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9a0a9ba10f8f16/Escritorio/PI/"/>
    </mc:Choice>
  </mc:AlternateContent>
  <xr:revisionPtr revIDLastSave="3" documentId="13_ncr:1_{060A6DDE-4E5C-4E7E-BBC9-4E43D9425C96}" xr6:coauthVersionLast="47" xr6:coauthVersionMax="47" xr10:uidLastSave="{BCA068BD-99A9-4DD4-A52E-9B391F06C642}"/>
  <bookViews>
    <workbookView xWindow="-108" yWindow="-108" windowWidth="23256" windowHeight="12576" activeTab="1" xr2:uid="{194D59EC-A3A2-47E8-8329-7C73CE427850}"/>
  </bookViews>
  <sheets>
    <sheet name="Gantt" sheetId="1" r:id="rId1"/>
    <sheet name="Ejerc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5" i="2" l="1"/>
  <c r="F74" i="2"/>
  <c r="F73" i="2"/>
  <c r="F72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4" i="2"/>
  <c r="F53" i="2"/>
  <c r="F52" i="2"/>
  <c r="F51" i="2"/>
  <c r="F50" i="2"/>
  <c r="F49" i="2"/>
  <c r="F48" i="2"/>
  <c r="F46" i="2"/>
  <c r="F45" i="2"/>
  <c r="F33" i="2"/>
  <c r="F44" i="2"/>
  <c r="F43" i="2"/>
  <c r="F42" i="2"/>
  <c r="F41" i="2"/>
  <c r="F40" i="2"/>
  <c r="F35" i="2"/>
  <c r="F38" i="2"/>
  <c r="F37" i="2"/>
  <c r="F36" i="2"/>
  <c r="F34" i="2"/>
  <c r="F31" i="2"/>
  <c r="F30" i="2"/>
  <c r="F29" i="2"/>
  <c r="F28" i="2"/>
  <c r="F16" i="2"/>
  <c r="F15" i="2"/>
  <c r="F14" i="2"/>
  <c r="I5" i="2"/>
  <c r="H7" i="2" s="1"/>
  <c r="I7" i="2" s="1"/>
  <c r="F24" i="2"/>
  <c r="F25" i="2"/>
  <c r="F26" i="2"/>
  <c r="F23" i="2"/>
  <c r="F19" i="2"/>
  <c r="F20" i="2"/>
  <c r="F21" i="2"/>
  <c r="F18" i="2"/>
  <c r="F11" i="2"/>
  <c r="F12" i="2"/>
  <c r="F13" i="2"/>
  <c r="F10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M2" i="1"/>
  <c r="I4" i="1" s="1"/>
  <c r="H6" i="2" l="1"/>
  <c r="H8" i="2"/>
  <c r="I8" i="2"/>
  <c r="J7" i="2"/>
  <c r="I5" i="1"/>
  <c r="I3" i="1"/>
  <c r="J4" i="1"/>
  <c r="K7" i="2" l="1"/>
  <c r="J8" i="2"/>
  <c r="K4" i="1"/>
  <c r="J5" i="1"/>
  <c r="L7" i="2" l="1"/>
  <c r="K8" i="2"/>
  <c r="L4" i="1"/>
  <c r="K5" i="1"/>
  <c r="M7" i="2" l="1"/>
  <c r="L8" i="2"/>
  <c r="M4" i="1"/>
  <c r="L5" i="1"/>
  <c r="N7" i="2" l="1"/>
  <c r="M8" i="2"/>
  <c r="N4" i="1"/>
  <c r="M5" i="1"/>
  <c r="O7" i="2" l="1"/>
  <c r="N8" i="2"/>
  <c r="O4" i="1"/>
  <c r="N5" i="1"/>
  <c r="P7" i="2" l="1"/>
  <c r="O6" i="2"/>
  <c r="O8" i="2"/>
  <c r="P4" i="1"/>
  <c r="O5" i="1"/>
  <c r="Q7" i="2" l="1"/>
  <c r="P8" i="2"/>
  <c r="Q4" i="1"/>
  <c r="P5" i="1"/>
  <c r="P3" i="1"/>
  <c r="R7" i="2" l="1"/>
  <c r="Q8" i="2"/>
  <c r="R4" i="1"/>
  <c r="Q5" i="1"/>
  <c r="S7" i="2" l="1"/>
  <c r="R8" i="2"/>
  <c r="S4" i="1"/>
  <c r="R5" i="1"/>
  <c r="T7" i="2" l="1"/>
  <c r="S8" i="2"/>
  <c r="T4" i="1"/>
  <c r="S5" i="1"/>
  <c r="U7" i="2" l="1"/>
  <c r="T8" i="2"/>
  <c r="U4" i="1"/>
  <c r="T5" i="1"/>
  <c r="V7" i="2" l="1"/>
  <c r="U8" i="2"/>
  <c r="V4" i="1"/>
  <c r="U5" i="1"/>
  <c r="W7" i="2" l="1"/>
  <c r="V6" i="2"/>
  <c r="V8" i="2"/>
  <c r="W4" i="1"/>
  <c r="V5" i="1"/>
  <c r="X7" i="2" l="1"/>
  <c r="W8" i="2"/>
  <c r="X4" i="1"/>
  <c r="W3" i="1"/>
  <c r="W5" i="1"/>
  <c r="Y7" i="2" l="1"/>
  <c r="X8" i="2"/>
  <c r="Y4" i="1"/>
  <c r="X5" i="1"/>
  <c r="Z7" i="2" l="1"/>
  <c r="Y8" i="2"/>
  <c r="Z4" i="1"/>
  <c r="Y5" i="1"/>
  <c r="AA7" i="2" l="1"/>
  <c r="Z8" i="2"/>
  <c r="AA4" i="1"/>
  <c r="Z5" i="1"/>
  <c r="AB7" i="2" l="1"/>
  <c r="AA8" i="2"/>
  <c r="AB4" i="1"/>
  <c r="AA5" i="1"/>
  <c r="AC7" i="2" l="1"/>
  <c r="AB8" i="2"/>
  <c r="AC4" i="1"/>
  <c r="AB5" i="1"/>
  <c r="AD7" i="2" l="1"/>
  <c r="AC8" i="2"/>
  <c r="AC6" i="2"/>
  <c r="AC5" i="1"/>
  <c r="AD4" i="1"/>
  <c r="AE7" i="2" l="1"/>
  <c r="AD8" i="2"/>
  <c r="AE4" i="1"/>
  <c r="AD3" i="1"/>
  <c r="AD5" i="1"/>
  <c r="AF7" i="2" l="1"/>
  <c r="AE8" i="2"/>
  <c r="AF4" i="1"/>
  <c r="AE5" i="1"/>
  <c r="AG7" i="2" l="1"/>
  <c r="AF8" i="2"/>
  <c r="AG4" i="1"/>
  <c r="AF5" i="1"/>
  <c r="AH7" i="2" l="1"/>
  <c r="AG8" i="2"/>
  <c r="AH4" i="1"/>
  <c r="AG5" i="1"/>
  <c r="AI7" i="2" l="1"/>
  <c r="AI8" i="2" s="1"/>
  <c r="AH8" i="2"/>
  <c r="AI4" i="1"/>
  <c r="AH5" i="1"/>
  <c r="AJ4" i="1" l="1"/>
  <c r="AJ5" i="1" s="1"/>
  <c r="AI5" i="1"/>
</calcChain>
</file>

<file path=xl/sharedStrings.xml><?xml version="1.0" encoding="utf-8"?>
<sst xmlns="http://schemas.openxmlformats.org/spreadsheetml/2006/main" count="169" uniqueCount="95">
  <si>
    <t>Descripcion</t>
  </si>
  <si>
    <t>Etapa1</t>
  </si>
  <si>
    <t>Etapa 2</t>
  </si>
  <si>
    <t>Etapa 3</t>
  </si>
  <si>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</si>
  <si>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</si>
  <si>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</si>
  <si>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</si>
  <si>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</si>
  <si>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</si>
  <si>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</si>
  <si>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</si>
  <si>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</si>
  <si>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</si>
  <si>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</si>
  <si>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</si>
  <si>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Responsible</t>
  </si>
  <si>
    <t>Cumplimiento</t>
  </si>
  <si>
    <t>Fecha Inicio</t>
  </si>
  <si>
    <t>Fecha Fin</t>
  </si>
  <si>
    <t>Juan</t>
  </si>
  <si>
    <t>Maria</t>
  </si>
  <si>
    <t>Sara</t>
  </si>
  <si>
    <t>Pedro</t>
  </si>
  <si>
    <t>Fecha de Inicio del Proyecto</t>
  </si>
  <si>
    <t>Linea de Tiempo</t>
  </si>
  <si>
    <t>DIAS</t>
  </si>
  <si>
    <t>ACTIVIDADES</t>
  </si>
  <si>
    <t>RESPONSABLE</t>
  </si>
  <si>
    <t>CUMPLIMIENTO</t>
  </si>
  <si>
    <t>FECHA INICIO</t>
  </si>
  <si>
    <t>DÍAS</t>
  </si>
  <si>
    <t>FECHA FIN</t>
  </si>
  <si>
    <t xml:space="preserve">PROYECTO DE INVESTIGACIÓN (PI)  </t>
  </si>
  <si>
    <t>SISTEMA DE DIAGNÓSTICO PRELEMINAR DE CÁNCER DE MAMA BASADO EN LOS ALGORITMOS CNN, RF Y NAIVE BAYES</t>
  </si>
  <si>
    <t>ETAPA 1</t>
  </si>
  <si>
    <t>Selección del tema de investigación</t>
  </si>
  <si>
    <t xml:space="preserve">Elaboración (matriz de originalidad) </t>
  </si>
  <si>
    <t xml:space="preserve">Selección del titulo de investigación </t>
  </si>
  <si>
    <t>Delimitación del tema</t>
  </si>
  <si>
    <t xml:space="preserve">Selección de artículos cientificos </t>
  </si>
  <si>
    <t>ETAPA 2</t>
  </si>
  <si>
    <t>1° revisón (matriz de originalidad)</t>
  </si>
  <si>
    <t>Recolección de artículos cientificos (25)</t>
  </si>
  <si>
    <t xml:space="preserve">Recolección de artículos cientificos (50) </t>
  </si>
  <si>
    <t>ETAPA 3</t>
  </si>
  <si>
    <t>2° revisón (matriz de originalidad)</t>
  </si>
  <si>
    <t>1° presentación (matriz de originalidad)</t>
  </si>
  <si>
    <t>2° presentación (matriz de originalidad)</t>
  </si>
  <si>
    <t xml:space="preserve">1° sugerencias del asesor  </t>
  </si>
  <si>
    <t xml:space="preserve">2° sugerencias del asesor  </t>
  </si>
  <si>
    <t>Aceptación del título de investigación</t>
  </si>
  <si>
    <t>ETAPA 4</t>
  </si>
  <si>
    <t>Reccepción de la guía de investigación</t>
  </si>
  <si>
    <t>Creación del documento (drive)</t>
  </si>
  <si>
    <t xml:space="preserve">Organización de los capitulos de la guia </t>
  </si>
  <si>
    <t>Asignar Tareas (autores)</t>
  </si>
  <si>
    <t xml:space="preserve">Inicio de la introducción </t>
  </si>
  <si>
    <t>Analasis de la problemática</t>
  </si>
  <si>
    <t>Analasis de los objetivos</t>
  </si>
  <si>
    <t xml:space="preserve">Analisis de las hipotesis </t>
  </si>
  <si>
    <t>Analisis de la justificación</t>
  </si>
  <si>
    <t>ETAPA 5 - CAPÍTULO II</t>
  </si>
  <si>
    <t>ETAPA 5 - CAPÍTULO I</t>
  </si>
  <si>
    <t>Elaboración del parrafo de resumen</t>
  </si>
  <si>
    <t>Desarrollo de cada antecedente (15)</t>
  </si>
  <si>
    <t>Párrafo resumen (antecedentes)</t>
  </si>
  <si>
    <t>Párrafo resumen (teorías relacionadas)</t>
  </si>
  <si>
    <t xml:space="preserve">Desarrollo de cada teoría relacionada </t>
  </si>
  <si>
    <t>Párrafo resumen del marco conceptual</t>
  </si>
  <si>
    <t>Desarrollo del marco conceptual</t>
  </si>
  <si>
    <t>ETAPA 7 - CAPÍTULO III</t>
  </si>
  <si>
    <t>Párrafo resumen del capitulo</t>
  </si>
  <si>
    <t xml:space="preserve">Elaboración (diseño de investiagción) </t>
  </si>
  <si>
    <t>Elaboración (tipo de investigación)</t>
  </si>
  <si>
    <t xml:space="preserve">Inicio de definición (variable) </t>
  </si>
  <si>
    <t xml:space="preserve">Inicio de definición (operacionaliazción) </t>
  </si>
  <si>
    <t>Definición Conceptual</t>
  </si>
  <si>
    <t>Definición Operacional</t>
  </si>
  <si>
    <t xml:space="preserve">Determinar la Población </t>
  </si>
  <si>
    <t>Determinar Muestra</t>
  </si>
  <si>
    <t>Determinar Muestreo</t>
  </si>
  <si>
    <t xml:space="preserve">Definición de Unidad de Análisis </t>
  </si>
  <si>
    <t xml:space="preserve">Tecnicas de Recolección de Datos </t>
  </si>
  <si>
    <t>Determinar Procedimeintos</t>
  </si>
  <si>
    <t>Método Análisis de Datos (definición)</t>
  </si>
  <si>
    <t xml:space="preserve">Aspectos Éticos </t>
  </si>
  <si>
    <t>ETAPA 8 - CAPÍTULO IV</t>
  </si>
  <si>
    <t xml:space="preserve">Definir Recursos y Presupuestos </t>
  </si>
  <si>
    <t>Determinar Financiamiento</t>
  </si>
  <si>
    <t xml:space="preserve">Cronograma de Ejecucuión </t>
  </si>
  <si>
    <t>Jhon/Fernando</t>
  </si>
  <si>
    <t xml:space="preserve">Envío de artículos cientificos </t>
  </si>
  <si>
    <t>Docente</t>
  </si>
  <si>
    <t>(Correción) ETAPA 6 - CAPÍTULO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</si>
</sst>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dd\,\ dd/mm/yyyy"/>
    <numFmt numFmtId="166" formatCode="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66">
    <xf numFmtId="0" fontId="0" fillId="0" borderId="0" xfId="0"/>
    <xf numFmtId="9" fontId="0" fillId="0" borderId="0" xfId="0" applyNumberFormat="1"/>
    <xf numFmtId="164" fontId="0" fillId="0" borderId="0" xfId="0" applyNumberFormat="1"/>
    <xf numFmtId="0" fontId="3" fillId="4" borderId="0" xfId="4" applyAlignment="1">
      <alignment horizontal="center" wrapText="1"/>
    </xf>
    <xf numFmtId="0" fontId="2" fillId="0" borderId="0" xfId="0" applyFont="1"/>
    <xf numFmtId="164" fontId="1" fillId="5" borderId="0" xfId="5" applyNumberFormat="1" applyAlignment="1"/>
    <xf numFmtId="9" fontId="0" fillId="0" borderId="0" xfId="0" applyNumberFormat="1" applyAlignment="1">
      <alignment vertical="center"/>
    </xf>
    <xf numFmtId="0" fontId="1" fillId="5" borderId="3" xfId="5" applyBorder="1"/>
    <xf numFmtId="0" fontId="1" fillId="5" borderId="4" xfId="5" applyBorder="1"/>
    <xf numFmtId="0" fontId="2" fillId="7" borderId="6" xfId="0" applyFont="1" applyFill="1" applyBorder="1" applyAlignment="1">
      <alignment horizontal="right"/>
    </xf>
    <xf numFmtId="0" fontId="1" fillId="5" borderId="2" xfId="5" applyBorder="1" applyProtection="1">
      <protection locked="0"/>
    </xf>
    <xf numFmtId="166" fontId="1" fillId="8" borderId="9" xfId="3" applyNumberForma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66" fontId="1" fillId="9" borderId="9" xfId="3" applyNumberForma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0" fillId="8" borderId="9" xfId="0" applyFill="1" applyBorder="1"/>
    <xf numFmtId="0" fontId="0" fillId="9" borderId="9" xfId="0" applyFill="1" applyBorder="1"/>
    <xf numFmtId="0" fontId="1" fillId="2" borderId="0" xfId="2"/>
    <xf numFmtId="0" fontId="0" fillId="5" borderId="6" xfId="5" applyFont="1" applyBorder="1" applyAlignment="1">
      <alignment horizontal="center"/>
    </xf>
    <xf numFmtId="0" fontId="1" fillId="5" borderId="1" xfId="5" applyBorder="1" applyAlignment="1">
      <alignment horizontal="center" wrapText="1"/>
    </xf>
    <xf numFmtId="164" fontId="1" fillId="5" borderId="13" xfId="5" applyNumberFormat="1" applyBorder="1" applyAlignment="1" applyProtection="1">
      <protection locked="0"/>
    </xf>
    <xf numFmtId="164" fontId="1" fillId="5" borderId="14" xfId="5" applyNumberFormat="1" applyBorder="1" applyAlignment="1" applyProtection="1">
      <alignment horizontal="center" vertical="center"/>
    </xf>
    <xf numFmtId="164" fontId="1" fillId="5" borderId="15" xfId="5" applyNumberFormat="1" applyBorder="1" applyAlignment="1" applyProtection="1">
      <alignment horizontal="center" vertical="center"/>
    </xf>
    <xf numFmtId="0" fontId="1" fillId="5" borderId="11" xfId="5" applyNumberFormat="1" applyBorder="1" applyAlignment="1">
      <alignment horizontal="center" vertical="center"/>
    </xf>
    <xf numFmtId="164" fontId="1" fillId="5" borderId="16" xfId="5" applyNumberFormat="1" applyBorder="1" applyAlignment="1" applyProtection="1">
      <alignment horizontal="center" vertical="center"/>
    </xf>
    <xf numFmtId="164" fontId="1" fillId="5" borderId="17" xfId="5" applyNumberFormat="1" applyBorder="1" applyAlignment="1" applyProtection="1">
      <alignment horizontal="center" vertical="center"/>
    </xf>
    <xf numFmtId="9" fontId="0" fillId="0" borderId="0" xfId="1" applyFont="1"/>
    <xf numFmtId="166" fontId="4" fillId="8" borderId="9" xfId="0" applyNumberFormat="1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166" fontId="4" fillId="10" borderId="9" xfId="0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0" fillId="10" borderId="9" xfId="0" applyFill="1" applyBorder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11" borderId="22" xfId="4" applyFont="1" applyFill="1" applyBorder="1" applyAlignment="1">
      <alignment horizontal="center" wrapText="1"/>
    </xf>
    <xf numFmtId="0" fontId="7" fillId="11" borderId="11" xfId="4" applyFont="1" applyFill="1" applyBorder="1" applyAlignment="1">
      <alignment horizontal="center" wrapText="1"/>
    </xf>
    <xf numFmtId="0" fontId="7" fillId="11" borderId="21" xfId="4" applyFont="1" applyFill="1" applyBorder="1" applyAlignment="1">
      <alignment horizontal="center" wrapText="1"/>
    </xf>
    <xf numFmtId="0" fontId="7" fillId="11" borderId="12" xfId="4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8" fillId="12" borderId="7" xfId="5" applyFont="1" applyFill="1" applyBorder="1" applyAlignment="1">
      <alignment horizontal="center" wrapText="1"/>
    </xf>
    <xf numFmtId="0" fontId="8" fillId="12" borderId="7" xfId="5" applyFont="1" applyFill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6" fillId="2" borderId="0" xfId="2" applyFont="1" applyAlignment="1">
      <alignment horizontal="center" vertical="center"/>
    </xf>
    <xf numFmtId="0" fontId="1" fillId="5" borderId="5" xfId="5" applyBorder="1" applyAlignment="1">
      <alignment horizontal="center" wrapText="1"/>
    </xf>
    <xf numFmtId="0" fontId="1" fillId="5" borderId="7" xfId="5" applyBorder="1" applyAlignment="1">
      <alignment horizontal="center" wrapText="1"/>
    </xf>
    <xf numFmtId="165" fontId="2" fillId="6" borderId="5" xfId="0" applyNumberFormat="1" applyFont="1" applyFill="1" applyBorder="1" applyAlignment="1">
      <alignment horizontal="center"/>
    </xf>
    <xf numFmtId="165" fontId="2" fillId="6" borderId="6" xfId="0" applyNumberFormat="1" applyFont="1" applyFill="1" applyBorder="1" applyAlignment="1">
      <alignment horizontal="center"/>
    </xf>
    <xf numFmtId="165" fontId="2" fillId="6" borderId="7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right"/>
    </xf>
    <xf numFmtId="164" fontId="1" fillId="2" borderId="8" xfId="2" applyNumberFormat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8" borderId="12" xfId="0" applyNumberFormat="1" applyFill="1" applyBorder="1" applyAlignment="1">
      <alignment horizontal="center"/>
    </xf>
    <xf numFmtId="165" fontId="0" fillId="9" borderId="10" xfId="0" applyNumberFormat="1" applyFill="1" applyBorder="1" applyAlignment="1">
      <alignment horizontal="center"/>
    </xf>
    <xf numFmtId="165" fontId="0" fillId="9" borderId="11" xfId="0" applyNumberFormat="1" applyFill="1" applyBorder="1" applyAlignment="1">
      <alignment horizontal="center"/>
    </xf>
    <xf numFmtId="165" fontId="0" fillId="9" borderId="12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165" fontId="8" fillId="12" borderId="5" xfId="0" applyNumberFormat="1" applyFont="1" applyFill="1" applyBorder="1" applyAlignment="1">
      <alignment horizontal="center"/>
    </xf>
    <xf numFmtId="165" fontId="8" fillId="12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7" borderId="18" xfId="0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</cellXfs>
  <cellStyles count="6">
    <cellStyle name="20% - Énfasis1" xfId="2" builtinId="30"/>
    <cellStyle name="20% - Énfasis6" xfId="5" builtinId="50"/>
    <cellStyle name="40% - Énfasis4" xfId="3" builtinId="43"/>
    <cellStyle name="Énfasis6" xfId="4" builtinId="49"/>
    <cellStyle name="Normal" xfId="0" builtinId="0"/>
    <cellStyle name="Porcentaje" xfId="1" builtinId="5"/>
  </cellStyles>
  <dxfs count="12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6" fmlaLink="$F$7" max="30" page="10" val="3"/>
</file>

<file path=xl/ctrlProps/ctrlProp10.xml><?xml version="1.0" encoding="utf-8"?>
<formControlPr xmlns="http://schemas.microsoft.com/office/spreadsheetml/2009/9/main" objectType="Spin" dx="36" fmlaLink="$F$18" max="30" page="10" val="3"/>
</file>

<file path=xl/ctrlProps/ctrlProp11.xml><?xml version="1.0" encoding="utf-8"?>
<formControlPr xmlns="http://schemas.microsoft.com/office/spreadsheetml/2009/9/main" objectType="Spin" dx="36" fmlaLink="$F$19" max="30" page="10" val="3"/>
</file>

<file path=xl/ctrlProps/ctrlProp12.xml><?xml version="1.0" encoding="utf-8"?>
<formControlPr xmlns="http://schemas.microsoft.com/office/spreadsheetml/2009/9/main" objectType="Spin" dx="36" fmlaLink="$F$20" max="30" page="10" val="10"/>
</file>

<file path=xl/ctrlProps/ctrlProp13.xml><?xml version="1.0" encoding="utf-8"?>
<formControlPr xmlns="http://schemas.microsoft.com/office/spreadsheetml/2009/9/main" objectType="Scroll" dx="36" fmlaLink="$L$2" horiz="1" max="28" page="10" val="0"/>
</file>

<file path=xl/ctrlProps/ctrlProp14.xml><?xml version="1.0" encoding="utf-8"?>
<formControlPr xmlns="http://schemas.microsoft.com/office/spreadsheetml/2009/9/main" objectType="Spin" dx="36" fmlaLink="$E$10" max="30" min="1" page="10" val="2"/>
</file>

<file path=xl/ctrlProps/ctrlProp15.xml><?xml version="1.0" encoding="utf-8"?>
<formControlPr xmlns="http://schemas.microsoft.com/office/spreadsheetml/2009/9/main" objectType="Spin" dx="36" fmlaLink="$E$11" max="30" min="1" page="10" val="2"/>
</file>

<file path=xl/ctrlProps/ctrlProp16.xml><?xml version="1.0" encoding="utf-8"?>
<formControlPr xmlns="http://schemas.microsoft.com/office/spreadsheetml/2009/9/main" objectType="Spin" dx="36" fmlaLink="$E$12" max="30" min="1" page="10" val="2"/>
</file>

<file path=xl/ctrlProps/ctrlProp17.xml><?xml version="1.0" encoding="utf-8"?>
<formControlPr xmlns="http://schemas.microsoft.com/office/spreadsheetml/2009/9/main" objectType="Spin" dx="36" fmlaLink="$E$13" max="30" min="1" page="10" val="2"/>
</file>

<file path=xl/ctrlProps/ctrlProp18.xml><?xml version="1.0" encoding="utf-8"?>
<formControlPr xmlns="http://schemas.microsoft.com/office/spreadsheetml/2009/9/main" objectType="Spin" dx="36" fmlaLink="$E$18" max="30" min="1" page="10"/>
</file>

<file path=xl/ctrlProps/ctrlProp19.xml><?xml version="1.0" encoding="utf-8"?>
<formControlPr xmlns="http://schemas.microsoft.com/office/spreadsheetml/2009/9/main" objectType="Spin" dx="36" fmlaLink="$E$19" max="30" min="1" page="10"/>
</file>

<file path=xl/ctrlProps/ctrlProp2.xml><?xml version="1.0" encoding="utf-8"?>
<formControlPr xmlns="http://schemas.microsoft.com/office/spreadsheetml/2009/9/main" objectType="Spin" dx="36" fmlaLink="$F$8" max="30" page="10" val="5"/>
</file>

<file path=xl/ctrlProps/ctrlProp20.xml><?xml version="1.0" encoding="utf-8"?>
<formControlPr xmlns="http://schemas.microsoft.com/office/spreadsheetml/2009/9/main" objectType="Spin" dx="36" fmlaLink="$E$20" max="30" min="1" page="10"/>
</file>

<file path=xl/ctrlProps/ctrlProp21.xml><?xml version="1.0" encoding="utf-8"?>
<formControlPr xmlns="http://schemas.microsoft.com/office/spreadsheetml/2009/9/main" objectType="Spin" dx="36" fmlaLink="$E$21" max="30" min="1" page="10" val="6"/>
</file>

<file path=xl/ctrlProps/ctrlProp22.xml><?xml version="1.0" encoding="utf-8"?>
<formControlPr xmlns="http://schemas.microsoft.com/office/spreadsheetml/2009/9/main" objectType="Spin" dx="36" fmlaLink="$E$23" max="30" min="1" page="10"/>
</file>

<file path=xl/ctrlProps/ctrlProp23.xml><?xml version="1.0" encoding="utf-8"?>
<formControlPr xmlns="http://schemas.microsoft.com/office/spreadsheetml/2009/9/main" objectType="Spin" dx="36" fmlaLink="$E$24" max="30" min="1" page="10"/>
</file>

<file path=xl/ctrlProps/ctrlProp24.xml><?xml version="1.0" encoding="utf-8"?>
<formControlPr xmlns="http://schemas.microsoft.com/office/spreadsheetml/2009/9/main" objectType="Spin" dx="36" fmlaLink="$E$25" max="30" min="1" page="10"/>
</file>

<file path=xl/ctrlProps/ctrlProp25.xml><?xml version="1.0" encoding="utf-8"?>
<formControlPr xmlns="http://schemas.microsoft.com/office/spreadsheetml/2009/9/main" objectType="Spin" dx="36" fmlaLink="$E$26" max="30" min="1" page="10"/>
</file>

<file path=xl/ctrlProps/ctrlProp26.xml><?xml version="1.0" encoding="utf-8"?>
<formControlPr xmlns="http://schemas.microsoft.com/office/spreadsheetml/2009/9/main" objectType="Scroll" dx="36" fmlaLink="$H$5" horiz="1" max="365" page="10" val="0"/>
</file>

<file path=xl/ctrlProps/ctrlProp27.xml><?xml version="1.0" encoding="utf-8"?>
<formControlPr xmlns="http://schemas.microsoft.com/office/spreadsheetml/2009/9/main" objectType="Spin" dx="36" fmlaLink="$E$13" max="30" min="1" page="10" val="2"/>
</file>

<file path=xl/ctrlProps/ctrlProp28.xml><?xml version="1.0" encoding="utf-8"?>
<formControlPr xmlns="http://schemas.microsoft.com/office/spreadsheetml/2009/9/main" objectType="Spin" dx="36" fmlaLink="$E$13" max="30" min="1" page="10" val="2"/>
</file>

<file path=xl/ctrlProps/ctrlProp29.xml><?xml version="1.0" encoding="utf-8"?>
<formControlPr xmlns="http://schemas.microsoft.com/office/spreadsheetml/2009/9/main" objectType="Spin" dx="36" fmlaLink="$E$13" max="30" min="1" page="10" val="2"/>
</file>

<file path=xl/ctrlProps/ctrlProp3.xml><?xml version="1.0" encoding="utf-8"?>
<formControlPr xmlns="http://schemas.microsoft.com/office/spreadsheetml/2009/9/main" objectType="Spin" dx="36" fmlaLink="$F$9" max="30" page="10" val="6"/>
</file>

<file path=xl/ctrlProps/ctrlProp30.xml><?xml version="1.0" encoding="utf-8"?>
<formControlPr xmlns="http://schemas.microsoft.com/office/spreadsheetml/2009/9/main" objectType="Spin" dx="36" fmlaLink="$E$23" max="30" min="1" page="10"/>
</file>

<file path=xl/ctrlProps/ctrlProp31.xml><?xml version="1.0" encoding="utf-8"?>
<formControlPr xmlns="http://schemas.microsoft.com/office/spreadsheetml/2009/9/main" objectType="Spin" dx="36" fmlaLink="$E$24" max="30" min="1" page="10"/>
</file>

<file path=xl/ctrlProps/ctrlProp32.xml><?xml version="1.0" encoding="utf-8"?>
<formControlPr xmlns="http://schemas.microsoft.com/office/spreadsheetml/2009/9/main" objectType="Spin" dx="36" fmlaLink="$E$25" max="30" min="1" page="10"/>
</file>

<file path=xl/ctrlProps/ctrlProp33.xml><?xml version="1.0" encoding="utf-8"?>
<formControlPr xmlns="http://schemas.microsoft.com/office/spreadsheetml/2009/9/main" objectType="Spin" dx="36" fmlaLink="$E$26" max="30" min="1" page="10"/>
</file>

<file path=xl/ctrlProps/ctrlProp34.xml><?xml version="1.0" encoding="utf-8"?>
<formControlPr xmlns="http://schemas.microsoft.com/office/spreadsheetml/2009/9/main" objectType="Spin" dx="36" fmlaLink="$E$23" max="30" min="1" page="10"/>
</file>

<file path=xl/ctrlProps/ctrlProp35.xml><?xml version="1.0" encoding="utf-8"?>
<formControlPr xmlns="http://schemas.microsoft.com/office/spreadsheetml/2009/9/main" objectType="Spin" dx="36" fmlaLink="$E$24" max="30" min="1" page="10"/>
</file>

<file path=xl/ctrlProps/ctrlProp36.xml><?xml version="1.0" encoding="utf-8"?>
<formControlPr xmlns="http://schemas.microsoft.com/office/spreadsheetml/2009/9/main" objectType="Spin" dx="36" fmlaLink="$E$25" max="30" min="1" page="10"/>
</file>

<file path=xl/ctrlProps/ctrlProp37.xml><?xml version="1.0" encoding="utf-8"?>
<formControlPr xmlns="http://schemas.microsoft.com/office/spreadsheetml/2009/9/main" objectType="Spin" dx="36" fmlaLink="$E$26" max="30" min="1" page="10"/>
</file>

<file path=xl/ctrlProps/ctrlProp38.xml><?xml version="1.0" encoding="utf-8"?>
<formControlPr xmlns="http://schemas.microsoft.com/office/spreadsheetml/2009/9/main" objectType="Spin" dx="36" fmlaLink="$E$23" max="30" min="1" page="10"/>
</file>

<file path=xl/ctrlProps/ctrlProp39.xml><?xml version="1.0" encoding="utf-8"?>
<formControlPr xmlns="http://schemas.microsoft.com/office/spreadsheetml/2009/9/main" objectType="Spin" dx="36" fmlaLink="$E$23" max="30" min="1" page="10"/>
</file>

<file path=xl/ctrlProps/ctrlProp4.xml><?xml version="1.0" encoding="utf-8"?>
<formControlPr xmlns="http://schemas.microsoft.com/office/spreadsheetml/2009/9/main" objectType="Spin" dx="36" fmlaLink="$F$10" max="30" page="10" val="4"/>
</file>

<file path=xl/ctrlProps/ctrlProp40.xml><?xml version="1.0" encoding="utf-8"?>
<formControlPr xmlns="http://schemas.microsoft.com/office/spreadsheetml/2009/9/main" objectType="Spin" dx="36" fmlaLink="$E$24" max="30" min="1" page="10"/>
</file>

<file path=xl/ctrlProps/ctrlProp41.xml><?xml version="1.0" encoding="utf-8"?>
<formControlPr xmlns="http://schemas.microsoft.com/office/spreadsheetml/2009/9/main" objectType="Spin" dx="36" fmlaLink="$E$25" max="30" min="1" page="10"/>
</file>

<file path=xl/ctrlProps/ctrlProp42.xml><?xml version="1.0" encoding="utf-8"?>
<formControlPr xmlns="http://schemas.microsoft.com/office/spreadsheetml/2009/9/main" objectType="Spin" dx="36" fmlaLink="$E$26" max="30" min="1" page="10"/>
</file>

<file path=xl/ctrlProps/ctrlProp43.xml><?xml version="1.0" encoding="utf-8"?>
<formControlPr xmlns="http://schemas.microsoft.com/office/spreadsheetml/2009/9/main" objectType="Spin" dx="36" fmlaLink="$E$23" max="30" min="1" page="10"/>
</file>

<file path=xl/ctrlProps/ctrlProp44.xml><?xml version="1.0" encoding="utf-8"?>
<formControlPr xmlns="http://schemas.microsoft.com/office/spreadsheetml/2009/9/main" objectType="Spin" dx="36" fmlaLink="$E$23" max="30" min="1" page="10"/>
</file>

<file path=xl/ctrlProps/ctrlProp45.xml><?xml version="1.0" encoding="utf-8"?>
<formControlPr xmlns="http://schemas.microsoft.com/office/spreadsheetml/2009/9/main" objectType="Spin" dx="36" fmlaLink="$E$24" max="30" min="1" page="10"/>
</file>

<file path=xl/ctrlProps/ctrlProp46.xml><?xml version="1.0" encoding="utf-8"?>
<formControlPr xmlns="http://schemas.microsoft.com/office/spreadsheetml/2009/9/main" objectType="Spin" dx="36" fmlaLink="$E$25" max="30" min="1" page="10"/>
</file>

<file path=xl/ctrlProps/ctrlProp47.xml><?xml version="1.0" encoding="utf-8"?>
<formControlPr xmlns="http://schemas.microsoft.com/office/spreadsheetml/2009/9/main" objectType="Spin" dx="36" fmlaLink="$E$23" max="30" min="1" page="10"/>
</file>

<file path=xl/ctrlProps/ctrlProp48.xml><?xml version="1.0" encoding="utf-8"?>
<formControlPr xmlns="http://schemas.microsoft.com/office/spreadsheetml/2009/9/main" objectType="Spin" dx="36" fmlaLink="$E$24" max="30" min="1" page="10"/>
</file>

<file path=xl/ctrlProps/ctrlProp49.xml><?xml version="1.0" encoding="utf-8"?>
<formControlPr xmlns="http://schemas.microsoft.com/office/spreadsheetml/2009/9/main" objectType="Spin" dx="36" fmlaLink="$E$25" max="30" min="1" page="10"/>
</file>

<file path=xl/ctrlProps/ctrlProp5.xml><?xml version="1.0" encoding="utf-8"?>
<formControlPr xmlns="http://schemas.microsoft.com/office/spreadsheetml/2009/9/main" objectType="Spin" dx="36" fmlaLink="$F$12" max="30" page="10" val="7"/>
</file>

<file path=xl/ctrlProps/ctrlProp50.xml><?xml version="1.0" encoding="utf-8"?>
<formControlPr xmlns="http://schemas.microsoft.com/office/spreadsheetml/2009/9/main" objectType="Spin" dx="36" fmlaLink="$E$26" max="30" min="1" page="10"/>
</file>

<file path=xl/ctrlProps/ctrlProp51.xml><?xml version="1.0" encoding="utf-8"?>
<formControlPr xmlns="http://schemas.microsoft.com/office/spreadsheetml/2009/9/main" objectType="Spin" dx="36" fmlaLink="$E$23" max="30" min="1" page="10"/>
</file>

<file path=xl/ctrlProps/ctrlProp52.xml><?xml version="1.0" encoding="utf-8"?>
<formControlPr xmlns="http://schemas.microsoft.com/office/spreadsheetml/2009/9/main" objectType="Spin" dx="36" fmlaLink="$E$24" max="30" min="1" page="10"/>
</file>

<file path=xl/ctrlProps/ctrlProp53.xml><?xml version="1.0" encoding="utf-8"?>
<formControlPr xmlns="http://schemas.microsoft.com/office/spreadsheetml/2009/9/main" objectType="Spin" dx="36" fmlaLink="$E$25" max="30" min="1" page="10"/>
</file>

<file path=xl/ctrlProps/ctrlProp54.xml><?xml version="1.0" encoding="utf-8"?>
<formControlPr xmlns="http://schemas.microsoft.com/office/spreadsheetml/2009/9/main" objectType="Spin" dx="36" fmlaLink="$E$23" max="30" min="1" page="10"/>
</file>

<file path=xl/ctrlProps/ctrlProp55.xml><?xml version="1.0" encoding="utf-8"?>
<formControlPr xmlns="http://schemas.microsoft.com/office/spreadsheetml/2009/9/main" objectType="Spin" dx="36" fmlaLink="$E$24" max="30" min="1" page="10"/>
</file>

<file path=xl/ctrlProps/ctrlProp56.xml><?xml version="1.0" encoding="utf-8"?>
<formControlPr xmlns="http://schemas.microsoft.com/office/spreadsheetml/2009/9/main" objectType="Spin" dx="36" fmlaLink="$E$25" max="30" min="1" page="10"/>
</file>

<file path=xl/ctrlProps/ctrlProp57.xml><?xml version="1.0" encoding="utf-8"?>
<formControlPr xmlns="http://schemas.microsoft.com/office/spreadsheetml/2009/9/main" objectType="Spin" dx="36" fmlaLink="$E$26" max="30" min="1" page="10"/>
</file>

<file path=xl/ctrlProps/ctrlProp58.xml><?xml version="1.0" encoding="utf-8"?>
<formControlPr xmlns="http://schemas.microsoft.com/office/spreadsheetml/2009/9/main" objectType="Spin" dx="36" fmlaLink="$E$23" max="30" min="1" page="10"/>
</file>

<file path=xl/ctrlProps/ctrlProp59.xml><?xml version="1.0" encoding="utf-8"?>
<formControlPr xmlns="http://schemas.microsoft.com/office/spreadsheetml/2009/9/main" objectType="Spin" dx="36" fmlaLink="$E$24" max="30" min="1" page="10"/>
</file>

<file path=xl/ctrlProps/ctrlProp6.xml><?xml version="1.0" encoding="utf-8"?>
<formControlPr xmlns="http://schemas.microsoft.com/office/spreadsheetml/2009/9/main" objectType="Spin" dx="36" fmlaLink="$F$13" max="30" page="10" val="3"/>
</file>

<file path=xl/ctrlProps/ctrlProp60.xml><?xml version="1.0" encoding="utf-8"?>
<formControlPr xmlns="http://schemas.microsoft.com/office/spreadsheetml/2009/9/main" objectType="Spin" dx="36" fmlaLink="$E$25" max="30" min="1" page="10"/>
</file>

<file path=xl/ctrlProps/ctrlProp61.xml><?xml version="1.0" encoding="utf-8"?>
<formControlPr xmlns="http://schemas.microsoft.com/office/spreadsheetml/2009/9/main" objectType="Spin" dx="36" fmlaLink="$E$23" max="30" min="1" page="10"/>
</file>

<file path=xl/ctrlProps/ctrlProp62.xml><?xml version="1.0" encoding="utf-8"?>
<formControlPr xmlns="http://schemas.microsoft.com/office/spreadsheetml/2009/9/main" objectType="Spin" dx="36" fmlaLink="$E$24" max="30" min="1" page="10"/>
</file>

<file path=xl/ctrlProps/ctrlProp63.xml><?xml version="1.0" encoding="utf-8"?>
<formControlPr xmlns="http://schemas.microsoft.com/office/spreadsheetml/2009/9/main" objectType="Spin" dx="36" fmlaLink="$E$25" max="30" min="1" page="10"/>
</file>

<file path=xl/ctrlProps/ctrlProp64.xml><?xml version="1.0" encoding="utf-8"?>
<formControlPr xmlns="http://schemas.microsoft.com/office/spreadsheetml/2009/9/main" objectType="Spin" dx="36" fmlaLink="$E$26" max="30" min="1" page="10"/>
</file>

<file path=xl/ctrlProps/ctrlProp65.xml><?xml version="1.0" encoding="utf-8"?>
<formControlPr xmlns="http://schemas.microsoft.com/office/spreadsheetml/2009/9/main" objectType="Spin" dx="36" fmlaLink="$E$23" max="30" min="1" page="10"/>
</file>

<file path=xl/ctrlProps/ctrlProp66.xml><?xml version="1.0" encoding="utf-8"?>
<formControlPr xmlns="http://schemas.microsoft.com/office/spreadsheetml/2009/9/main" objectType="Spin" dx="36" fmlaLink="$E$24" max="30" min="1" page="10"/>
</file>

<file path=xl/ctrlProps/ctrlProp67.xml><?xml version="1.0" encoding="utf-8"?>
<formControlPr xmlns="http://schemas.microsoft.com/office/spreadsheetml/2009/9/main" objectType="Spin" dx="36" fmlaLink="$E$25" max="30" min="1" page="10"/>
</file>

<file path=xl/ctrlProps/ctrlProp68.xml><?xml version="1.0" encoding="utf-8"?>
<formControlPr xmlns="http://schemas.microsoft.com/office/spreadsheetml/2009/9/main" objectType="Spin" dx="36" fmlaLink="$E$25" max="30" min="1" page="10"/>
</file>

<file path=xl/ctrlProps/ctrlProp69.xml><?xml version="1.0" encoding="utf-8"?>
<formControlPr xmlns="http://schemas.microsoft.com/office/spreadsheetml/2009/9/main" objectType="Spin" dx="36" fmlaLink="$E$23" max="30" min="1" page="10"/>
</file>

<file path=xl/ctrlProps/ctrlProp7.xml><?xml version="1.0" encoding="utf-8"?>
<formControlPr xmlns="http://schemas.microsoft.com/office/spreadsheetml/2009/9/main" objectType="Spin" dx="36" fmlaLink="$F$14" max="30" page="10" val="4"/>
</file>

<file path=xl/ctrlProps/ctrlProp70.xml><?xml version="1.0" encoding="utf-8"?>
<formControlPr xmlns="http://schemas.microsoft.com/office/spreadsheetml/2009/9/main" objectType="Spin" dx="36" fmlaLink="$E$24" max="30" min="1" page="10"/>
</file>

<file path=xl/ctrlProps/ctrlProp71.xml><?xml version="1.0" encoding="utf-8"?>
<formControlPr xmlns="http://schemas.microsoft.com/office/spreadsheetml/2009/9/main" objectType="Spin" dx="36" fmlaLink="$E$25" max="30" min="1" page="10"/>
</file>

<file path=xl/ctrlProps/ctrlProp72.xml><?xml version="1.0" encoding="utf-8"?>
<formControlPr xmlns="http://schemas.microsoft.com/office/spreadsheetml/2009/9/main" objectType="Spin" dx="36" fmlaLink="$E$23" max="30" min="1" page="10"/>
</file>

<file path=xl/ctrlProps/ctrlProp8.xml><?xml version="1.0" encoding="utf-8"?>
<formControlPr xmlns="http://schemas.microsoft.com/office/spreadsheetml/2009/9/main" objectType="Spin" dx="36" fmlaLink="$F$15" max="30" page="10" val="4"/>
</file>

<file path=xl/ctrlProps/ctrlProp9.xml><?xml version="1.0" encoding="utf-8"?>
<formControlPr xmlns="http://schemas.microsoft.com/office/spreadsheetml/2009/9/main" objectType="Spin" dx="36" fmlaLink="$F$17" max="30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6</xdr:row>
          <xdr:rowOff>22860</xdr:rowOff>
        </xdr:from>
        <xdr:to>
          <xdr:col>7</xdr:col>
          <xdr:colOff>251460</xdr:colOff>
          <xdr:row>6</xdr:row>
          <xdr:rowOff>259080</xdr:rowOff>
        </xdr:to>
        <xdr:sp macro="" textlink="">
          <xdr:nvSpPr>
            <xdr:cNvPr id="1053" name="Spinner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7</xdr:row>
          <xdr:rowOff>22860</xdr:rowOff>
        </xdr:from>
        <xdr:to>
          <xdr:col>7</xdr:col>
          <xdr:colOff>251460</xdr:colOff>
          <xdr:row>7</xdr:row>
          <xdr:rowOff>259080</xdr:rowOff>
        </xdr:to>
        <xdr:sp macro="" textlink="">
          <xdr:nvSpPr>
            <xdr:cNvPr id="1054" name="Spinner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8</xdr:row>
          <xdr:rowOff>22860</xdr:rowOff>
        </xdr:from>
        <xdr:to>
          <xdr:col>7</xdr:col>
          <xdr:colOff>251460</xdr:colOff>
          <xdr:row>8</xdr:row>
          <xdr:rowOff>259080</xdr:rowOff>
        </xdr:to>
        <xdr:sp macro="" textlink="">
          <xdr:nvSpPr>
            <xdr:cNvPr id="1055" name="Spinner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9</xdr:row>
          <xdr:rowOff>22860</xdr:rowOff>
        </xdr:from>
        <xdr:to>
          <xdr:col>7</xdr:col>
          <xdr:colOff>251460</xdr:colOff>
          <xdr:row>9</xdr:row>
          <xdr:rowOff>259080</xdr:rowOff>
        </xdr:to>
        <xdr:sp macro="" textlink="">
          <xdr:nvSpPr>
            <xdr:cNvPr id="1056" name="Spinner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11</xdr:row>
          <xdr:rowOff>22860</xdr:rowOff>
        </xdr:from>
        <xdr:to>
          <xdr:col>7</xdr:col>
          <xdr:colOff>251460</xdr:colOff>
          <xdr:row>11</xdr:row>
          <xdr:rowOff>259080</xdr:rowOff>
        </xdr:to>
        <xdr:sp macro="" textlink="">
          <xdr:nvSpPr>
            <xdr:cNvPr id="1057" name="Spinner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12</xdr:row>
          <xdr:rowOff>22860</xdr:rowOff>
        </xdr:from>
        <xdr:to>
          <xdr:col>7</xdr:col>
          <xdr:colOff>251460</xdr:colOff>
          <xdr:row>12</xdr:row>
          <xdr:rowOff>259080</xdr:rowOff>
        </xdr:to>
        <xdr:sp macro="" textlink="">
          <xdr:nvSpPr>
            <xdr:cNvPr id="1058" name="Spinner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13</xdr:row>
          <xdr:rowOff>22860</xdr:rowOff>
        </xdr:from>
        <xdr:to>
          <xdr:col>7</xdr:col>
          <xdr:colOff>251460</xdr:colOff>
          <xdr:row>13</xdr:row>
          <xdr:rowOff>259080</xdr:rowOff>
        </xdr:to>
        <xdr:sp macro="" textlink="">
          <xdr:nvSpPr>
            <xdr:cNvPr id="1059" name="Spinner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14</xdr:row>
          <xdr:rowOff>22860</xdr:rowOff>
        </xdr:from>
        <xdr:to>
          <xdr:col>7</xdr:col>
          <xdr:colOff>251460</xdr:colOff>
          <xdr:row>14</xdr:row>
          <xdr:rowOff>259080</xdr:rowOff>
        </xdr:to>
        <xdr:sp macro="" textlink="">
          <xdr:nvSpPr>
            <xdr:cNvPr id="1060" name="Spinner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16</xdr:row>
          <xdr:rowOff>22860</xdr:rowOff>
        </xdr:from>
        <xdr:to>
          <xdr:col>7</xdr:col>
          <xdr:colOff>251460</xdr:colOff>
          <xdr:row>16</xdr:row>
          <xdr:rowOff>259080</xdr:rowOff>
        </xdr:to>
        <xdr:sp macro="" textlink="">
          <xdr:nvSpPr>
            <xdr:cNvPr id="1061" name="Spinner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17</xdr:row>
          <xdr:rowOff>22860</xdr:rowOff>
        </xdr:from>
        <xdr:to>
          <xdr:col>7</xdr:col>
          <xdr:colOff>251460</xdr:colOff>
          <xdr:row>17</xdr:row>
          <xdr:rowOff>259080</xdr:rowOff>
        </xdr:to>
        <xdr:sp macro="" textlink="">
          <xdr:nvSpPr>
            <xdr:cNvPr id="1062" name="Spinner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18</xdr:row>
          <xdr:rowOff>22860</xdr:rowOff>
        </xdr:from>
        <xdr:to>
          <xdr:col>7</xdr:col>
          <xdr:colOff>251460</xdr:colOff>
          <xdr:row>18</xdr:row>
          <xdr:rowOff>259080</xdr:rowOff>
        </xdr:to>
        <xdr:sp macro="" textlink="">
          <xdr:nvSpPr>
            <xdr:cNvPr id="1063" name="Spinner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19</xdr:row>
          <xdr:rowOff>22860</xdr:rowOff>
        </xdr:from>
        <xdr:to>
          <xdr:col>7</xdr:col>
          <xdr:colOff>251460</xdr:colOff>
          <xdr:row>19</xdr:row>
          <xdr:rowOff>259080</xdr:rowOff>
        </xdr:to>
        <xdr:sp macro="" textlink="">
          <xdr:nvSpPr>
            <xdr:cNvPr id="1064" name="Spinner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220980</xdr:rowOff>
        </xdr:from>
        <xdr:to>
          <xdr:col>35</xdr:col>
          <xdr:colOff>251460</xdr:colOff>
          <xdr:row>1</xdr:row>
          <xdr:rowOff>251460</xdr:rowOff>
        </xdr:to>
        <xdr:sp macro="" textlink="">
          <xdr:nvSpPr>
            <xdr:cNvPr id="1066" name="Scroll Bar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8</xdr:row>
          <xdr:rowOff>304800</xdr:rowOff>
        </xdr:from>
        <xdr:to>
          <xdr:col>6</xdr:col>
          <xdr:colOff>297180</xdr:colOff>
          <xdr:row>9</xdr:row>
          <xdr:rowOff>274320</xdr:rowOff>
        </xdr:to>
        <xdr:sp macro="" textlink="">
          <xdr:nvSpPr>
            <xdr:cNvPr id="2074" name="Spinner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10</xdr:row>
          <xdr:rowOff>0</xdr:rowOff>
        </xdr:from>
        <xdr:to>
          <xdr:col>6</xdr:col>
          <xdr:colOff>297180</xdr:colOff>
          <xdr:row>10</xdr:row>
          <xdr:rowOff>266700</xdr:rowOff>
        </xdr:to>
        <xdr:sp macro="" textlink="">
          <xdr:nvSpPr>
            <xdr:cNvPr id="2075" name="Spinner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11</xdr:row>
          <xdr:rowOff>0</xdr:rowOff>
        </xdr:from>
        <xdr:to>
          <xdr:col>6</xdr:col>
          <xdr:colOff>297180</xdr:colOff>
          <xdr:row>11</xdr:row>
          <xdr:rowOff>281940</xdr:rowOff>
        </xdr:to>
        <xdr:sp macro="" textlink="">
          <xdr:nvSpPr>
            <xdr:cNvPr id="2076" name="Spinner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12</xdr:row>
          <xdr:rowOff>0</xdr:rowOff>
        </xdr:from>
        <xdr:to>
          <xdr:col>6</xdr:col>
          <xdr:colOff>297180</xdr:colOff>
          <xdr:row>12</xdr:row>
          <xdr:rowOff>281940</xdr:rowOff>
        </xdr:to>
        <xdr:sp macro="" textlink="">
          <xdr:nvSpPr>
            <xdr:cNvPr id="2077" name="Spinner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17</xdr:row>
          <xdr:rowOff>0</xdr:rowOff>
        </xdr:from>
        <xdr:to>
          <xdr:col>6</xdr:col>
          <xdr:colOff>297180</xdr:colOff>
          <xdr:row>17</xdr:row>
          <xdr:rowOff>266700</xdr:rowOff>
        </xdr:to>
        <xdr:sp macro="" textlink="">
          <xdr:nvSpPr>
            <xdr:cNvPr id="2078" name="Spinner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18</xdr:row>
          <xdr:rowOff>0</xdr:rowOff>
        </xdr:from>
        <xdr:to>
          <xdr:col>6</xdr:col>
          <xdr:colOff>297180</xdr:colOff>
          <xdr:row>18</xdr:row>
          <xdr:rowOff>274320</xdr:rowOff>
        </xdr:to>
        <xdr:sp macro="" textlink="">
          <xdr:nvSpPr>
            <xdr:cNvPr id="2079" name="Spinner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19</xdr:row>
          <xdr:rowOff>0</xdr:rowOff>
        </xdr:from>
        <xdr:to>
          <xdr:col>6</xdr:col>
          <xdr:colOff>297180</xdr:colOff>
          <xdr:row>19</xdr:row>
          <xdr:rowOff>266700</xdr:rowOff>
        </xdr:to>
        <xdr:sp macro="" textlink="">
          <xdr:nvSpPr>
            <xdr:cNvPr id="2080" name="Spinner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20</xdr:row>
          <xdr:rowOff>0</xdr:rowOff>
        </xdr:from>
        <xdr:to>
          <xdr:col>6</xdr:col>
          <xdr:colOff>297180</xdr:colOff>
          <xdr:row>20</xdr:row>
          <xdr:rowOff>266700</xdr:rowOff>
        </xdr:to>
        <xdr:sp macro="" textlink="">
          <xdr:nvSpPr>
            <xdr:cNvPr id="2081" name="Spinner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22</xdr:row>
          <xdr:rowOff>30480</xdr:rowOff>
        </xdr:from>
        <xdr:to>
          <xdr:col>6</xdr:col>
          <xdr:colOff>297180</xdr:colOff>
          <xdr:row>22</xdr:row>
          <xdr:rowOff>259080</xdr:rowOff>
        </xdr:to>
        <xdr:sp macro="" textlink="">
          <xdr:nvSpPr>
            <xdr:cNvPr id="2082" name="Spinner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23</xdr:row>
          <xdr:rowOff>22860</xdr:rowOff>
        </xdr:from>
        <xdr:to>
          <xdr:col>6</xdr:col>
          <xdr:colOff>297180</xdr:colOff>
          <xdr:row>23</xdr:row>
          <xdr:rowOff>297180</xdr:rowOff>
        </xdr:to>
        <xdr:sp macro="" textlink="">
          <xdr:nvSpPr>
            <xdr:cNvPr id="2083" name="Spinner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24</xdr:row>
          <xdr:rowOff>38100</xdr:rowOff>
        </xdr:from>
        <xdr:to>
          <xdr:col>6</xdr:col>
          <xdr:colOff>297180</xdr:colOff>
          <xdr:row>24</xdr:row>
          <xdr:rowOff>243840</xdr:rowOff>
        </xdr:to>
        <xdr:sp macro="" textlink="">
          <xdr:nvSpPr>
            <xdr:cNvPr id="2084" name="Spinner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25</xdr:row>
          <xdr:rowOff>22860</xdr:rowOff>
        </xdr:from>
        <xdr:to>
          <xdr:col>6</xdr:col>
          <xdr:colOff>297180</xdr:colOff>
          <xdr:row>25</xdr:row>
          <xdr:rowOff>251460</xdr:rowOff>
        </xdr:to>
        <xdr:sp macro="" textlink="">
          <xdr:nvSpPr>
            <xdr:cNvPr id="2085" name="Spinner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60960</xdr:rowOff>
        </xdr:from>
        <xdr:to>
          <xdr:col>35</xdr:col>
          <xdr:colOff>7620</xdr:colOff>
          <xdr:row>4</xdr:row>
          <xdr:rowOff>137159</xdr:rowOff>
        </xdr:to>
        <xdr:sp macro="" textlink="">
          <xdr:nvSpPr>
            <xdr:cNvPr id="2086" name="Scroll Bar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13</xdr:row>
          <xdr:rowOff>0</xdr:rowOff>
        </xdr:from>
        <xdr:to>
          <xdr:col>6</xdr:col>
          <xdr:colOff>297180</xdr:colOff>
          <xdr:row>13</xdr:row>
          <xdr:rowOff>281940</xdr:rowOff>
        </xdr:to>
        <xdr:sp macro="" textlink="">
          <xdr:nvSpPr>
            <xdr:cNvPr id="2087" name="Spinner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14</xdr:row>
          <xdr:rowOff>0</xdr:rowOff>
        </xdr:from>
        <xdr:to>
          <xdr:col>6</xdr:col>
          <xdr:colOff>297180</xdr:colOff>
          <xdr:row>14</xdr:row>
          <xdr:rowOff>281940</xdr:rowOff>
        </xdr:to>
        <xdr:sp macro="" textlink="">
          <xdr:nvSpPr>
            <xdr:cNvPr id="2088" name="Spinner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15</xdr:row>
          <xdr:rowOff>0</xdr:rowOff>
        </xdr:from>
        <xdr:to>
          <xdr:col>6</xdr:col>
          <xdr:colOff>297180</xdr:colOff>
          <xdr:row>15</xdr:row>
          <xdr:rowOff>281940</xdr:rowOff>
        </xdr:to>
        <xdr:sp macro="" textlink="">
          <xdr:nvSpPr>
            <xdr:cNvPr id="2089" name="Spinner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27</xdr:row>
          <xdr:rowOff>30480</xdr:rowOff>
        </xdr:from>
        <xdr:to>
          <xdr:col>6</xdr:col>
          <xdr:colOff>297180</xdr:colOff>
          <xdr:row>27</xdr:row>
          <xdr:rowOff>259080</xdr:rowOff>
        </xdr:to>
        <xdr:sp macro="" textlink="">
          <xdr:nvSpPr>
            <xdr:cNvPr id="2090" name="Spinner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28</xdr:row>
          <xdr:rowOff>22860</xdr:rowOff>
        </xdr:from>
        <xdr:to>
          <xdr:col>6</xdr:col>
          <xdr:colOff>297180</xdr:colOff>
          <xdr:row>28</xdr:row>
          <xdr:rowOff>297180</xdr:rowOff>
        </xdr:to>
        <xdr:sp macro="" textlink="">
          <xdr:nvSpPr>
            <xdr:cNvPr id="2091" name="Spinner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29</xdr:row>
          <xdr:rowOff>38100</xdr:rowOff>
        </xdr:from>
        <xdr:to>
          <xdr:col>6</xdr:col>
          <xdr:colOff>297180</xdr:colOff>
          <xdr:row>29</xdr:row>
          <xdr:rowOff>243840</xdr:rowOff>
        </xdr:to>
        <xdr:sp macro="" textlink="">
          <xdr:nvSpPr>
            <xdr:cNvPr id="2092" name="Spinner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30</xdr:row>
          <xdr:rowOff>22860</xdr:rowOff>
        </xdr:from>
        <xdr:to>
          <xdr:col>6</xdr:col>
          <xdr:colOff>297180</xdr:colOff>
          <xdr:row>30</xdr:row>
          <xdr:rowOff>251460</xdr:rowOff>
        </xdr:to>
        <xdr:sp macro="" textlink="">
          <xdr:nvSpPr>
            <xdr:cNvPr id="2093" name="Spinner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33</xdr:row>
          <xdr:rowOff>30480</xdr:rowOff>
        </xdr:from>
        <xdr:to>
          <xdr:col>6</xdr:col>
          <xdr:colOff>297180</xdr:colOff>
          <xdr:row>33</xdr:row>
          <xdr:rowOff>259080</xdr:rowOff>
        </xdr:to>
        <xdr:sp macro="" textlink="">
          <xdr:nvSpPr>
            <xdr:cNvPr id="2094" name="Spinner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35</xdr:row>
          <xdr:rowOff>22860</xdr:rowOff>
        </xdr:from>
        <xdr:to>
          <xdr:col>6</xdr:col>
          <xdr:colOff>297180</xdr:colOff>
          <xdr:row>35</xdr:row>
          <xdr:rowOff>297180</xdr:rowOff>
        </xdr:to>
        <xdr:sp macro="" textlink="">
          <xdr:nvSpPr>
            <xdr:cNvPr id="2095" name="Spinner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36</xdr:row>
          <xdr:rowOff>38100</xdr:rowOff>
        </xdr:from>
        <xdr:to>
          <xdr:col>6</xdr:col>
          <xdr:colOff>297180</xdr:colOff>
          <xdr:row>36</xdr:row>
          <xdr:rowOff>243840</xdr:rowOff>
        </xdr:to>
        <xdr:sp macro="" textlink="">
          <xdr:nvSpPr>
            <xdr:cNvPr id="2096" name="Spinner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37</xdr:row>
          <xdr:rowOff>22860</xdr:rowOff>
        </xdr:from>
        <xdr:to>
          <xdr:col>6</xdr:col>
          <xdr:colOff>297180</xdr:colOff>
          <xdr:row>37</xdr:row>
          <xdr:rowOff>251460</xdr:rowOff>
        </xdr:to>
        <xdr:sp macro="" textlink="">
          <xdr:nvSpPr>
            <xdr:cNvPr id="2097" name="Spinner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34</xdr:row>
          <xdr:rowOff>30480</xdr:rowOff>
        </xdr:from>
        <xdr:to>
          <xdr:col>6</xdr:col>
          <xdr:colOff>297180</xdr:colOff>
          <xdr:row>34</xdr:row>
          <xdr:rowOff>259080</xdr:rowOff>
        </xdr:to>
        <xdr:sp macro="" textlink="">
          <xdr:nvSpPr>
            <xdr:cNvPr id="2098" name="Spinner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39</xdr:row>
          <xdr:rowOff>30480</xdr:rowOff>
        </xdr:from>
        <xdr:to>
          <xdr:col>6</xdr:col>
          <xdr:colOff>297180</xdr:colOff>
          <xdr:row>39</xdr:row>
          <xdr:rowOff>259080</xdr:rowOff>
        </xdr:to>
        <xdr:sp macro="" textlink="">
          <xdr:nvSpPr>
            <xdr:cNvPr id="2099" name="Spinner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41</xdr:row>
          <xdr:rowOff>22860</xdr:rowOff>
        </xdr:from>
        <xdr:to>
          <xdr:col>6</xdr:col>
          <xdr:colOff>297180</xdr:colOff>
          <xdr:row>41</xdr:row>
          <xdr:rowOff>297180</xdr:rowOff>
        </xdr:to>
        <xdr:sp macro="" textlink="">
          <xdr:nvSpPr>
            <xdr:cNvPr id="2100" name="Spinner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42</xdr:row>
          <xdr:rowOff>38100</xdr:rowOff>
        </xdr:from>
        <xdr:to>
          <xdr:col>6</xdr:col>
          <xdr:colOff>297180</xdr:colOff>
          <xdr:row>42</xdr:row>
          <xdr:rowOff>243840</xdr:rowOff>
        </xdr:to>
        <xdr:sp macro="" textlink="">
          <xdr:nvSpPr>
            <xdr:cNvPr id="2101" name="Spinner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43</xdr:row>
          <xdr:rowOff>22860</xdr:rowOff>
        </xdr:from>
        <xdr:to>
          <xdr:col>6</xdr:col>
          <xdr:colOff>297180</xdr:colOff>
          <xdr:row>43</xdr:row>
          <xdr:rowOff>251460</xdr:rowOff>
        </xdr:to>
        <xdr:sp macro="" textlink="">
          <xdr:nvSpPr>
            <xdr:cNvPr id="2102" name="Spinner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40</xdr:row>
          <xdr:rowOff>30480</xdr:rowOff>
        </xdr:from>
        <xdr:to>
          <xdr:col>6</xdr:col>
          <xdr:colOff>297180</xdr:colOff>
          <xdr:row>40</xdr:row>
          <xdr:rowOff>259080</xdr:rowOff>
        </xdr:to>
        <xdr:sp macro="" textlink="">
          <xdr:nvSpPr>
            <xdr:cNvPr id="2103" name="Spinner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32</xdr:row>
          <xdr:rowOff>30480</xdr:rowOff>
        </xdr:from>
        <xdr:to>
          <xdr:col>6</xdr:col>
          <xdr:colOff>297180</xdr:colOff>
          <xdr:row>32</xdr:row>
          <xdr:rowOff>259080</xdr:rowOff>
        </xdr:to>
        <xdr:sp macro="" textlink="">
          <xdr:nvSpPr>
            <xdr:cNvPr id="2104" name="Spinner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44</xdr:row>
          <xdr:rowOff>22860</xdr:rowOff>
        </xdr:from>
        <xdr:to>
          <xdr:col>6</xdr:col>
          <xdr:colOff>297180</xdr:colOff>
          <xdr:row>44</xdr:row>
          <xdr:rowOff>297180</xdr:rowOff>
        </xdr:to>
        <xdr:sp macro="" textlink="">
          <xdr:nvSpPr>
            <xdr:cNvPr id="2105" name="Spinner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45</xdr:row>
          <xdr:rowOff>38100</xdr:rowOff>
        </xdr:from>
        <xdr:to>
          <xdr:col>6</xdr:col>
          <xdr:colOff>297180</xdr:colOff>
          <xdr:row>45</xdr:row>
          <xdr:rowOff>243840</xdr:rowOff>
        </xdr:to>
        <xdr:sp macro="" textlink="">
          <xdr:nvSpPr>
            <xdr:cNvPr id="2106" name="Spinner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47</xdr:row>
          <xdr:rowOff>30480</xdr:rowOff>
        </xdr:from>
        <xdr:to>
          <xdr:col>6</xdr:col>
          <xdr:colOff>297180</xdr:colOff>
          <xdr:row>47</xdr:row>
          <xdr:rowOff>259080</xdr:rowOff>
        </xdr:to>
        <xdr:sp macro="" textlink="">
          <xdr:nvSpPr>
            <xdr:cNvPr id="2108" name="Spinner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49</xdr:row>
          <xdr:rowOff>22860</xdr:rowOff>
        </xdr:from>
        <xdr:to>
          <xdr:col>6</xdr:col>
          <xdr:colOff>297180</xdr:colOff>
          <xdr:row>49</xdr:row>
          <xdr:rowOff>297180</xdr:rowOff>
        </xdr:to>
        <xdr:sp macro="" textlink="">
          <xdr:nvSpPr>
            <xdr:cNvPr id="2109" name="Spinner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50</xdr:row>
          <xdr:rowOff>38100</xdr:rowOff>
        </xdr:from>
        <xdr:to>
          <xdr:col>6</xdr:col>
          <xdr:colOff>297180</xdr:colOff>
          <xdr:row>50</xdr:row>
          <xdr:rowOff>243840</xdr:rowOff>
        </xdr:to>
        <xdr:sp macro="" textlink="">
          <xdr:nvSpPr>
            <xdr:cNvPr id="2110" name="Spinner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51</xdr:row>
          <xdr:rowOff>22860</xdr:rowOff>
        </xdr:from>
        <xdr:to>
          <xdr:col>6</xdr:col>
          <xdr:colOff>297180</xdr:colOff>
          <xdr:row>51</xdr:row>
          <xdr:rowOff>251460</xdr:rowOff>
        </xdr:to>
        <xdr:sp macro="" textlink="">
          <xdr:nvSpPr>
            <xdr:cNvPr id="2111" name="Spinner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48</xdr:row>
          <xdr:rowOff>30480</xdr:rowOff>
        </xdr:from>
        <xdr:to>
          <xdr:col>6</xdr:col>
          <xdr:colOff>297180</xdr:colOff>
          <xdr:row>48</xdr:row>
          <xdr:rowOff>259080</xdr:rowOff>
        </xdr:to>
        <xdr:sp macro="" textlink="">
          <xdr:nvSpPr>
            <xdr:cNvPr id="2112" name="Spinner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52</xdr:row>
          <xdr:rowOff>22860</xdr:rowOff>
        </xdr:from>
        <xdr:to>
          <xdr:col>6</xdr:col>
          <xdr:colOff>297180</xdr:colOff>
          <xdr:row>52</xdr:row>
          <xdr:rowOff>297180</xdr:rowOff>
        </xdr:to>
        <xdr:sp macro="" textlink="">
          <xdr:nvSpPr>
            <xdr:cNvPr id="2113" name="Spinner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53</xdr:row>
          <xdr:rowOff>38100</xdr:rowOff>
        </xdr:from>
        <xdr:to>
          <xdr:col>6</xdr:col>
          <xdr:colOff>297180</xdr:colOff>
          <xdr:row>53</xdr:row>
          <xdr:rowOff>243840</xdr:rowOff>
        </xdr:to>
        <xdr:sp macro="" textlink="">
          <xdr:nvSpPr>
            <xdr:cNvPr id="2114" name="Spinner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55</xdr:row>
          <xdr:rowOff>30480</xdr:rowOff>
        </xdr:from>
        <xdr:to>
          <xdr:col>6</xdr:col>
          <xdr:colOff>297180</xdr:colOff>
          <xdr:row>55</xdr:row>
          <xdr:rowOff>259080</xdr:rowOff>
        </xdr:to>
        <xdr:sp macro="" textlink="">
          <xdr:nvSpPr>
            <xdr:cNvPr id="2115" name="Spinner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57</xdr:row>
          <xdr:rowOff>22860</xdr:rowOff>
        </xdr:from>
        <xdr:to>
          <xdr:col>6</xdr:col>
          <xdr:colOff>297180</xdr:colOff>
          <xdr:row>57</xdr:row>
          <xdr:rowOff>297180</xdr:rowOff>
        </xdr:to>
        <xdr:sp macro="" textlink="">
          <xdr:nvSpPr>
            <xdr:cNvPr id="2116" name="Spinner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58</xdr:row>
          <xdr:rowOff>38100</xdr:rowOff>
        </xdr:from>
        <xdr:to>
          <xdr:col>6</xdr:col>
          <xdr:colOff>297180</xdr:colOff>
          <xdr:row>58</xdr:row>
          <xdr:rowOff>243840</xdr:rowOff>
        </xdr:to>
        <xdr:sp macro="" textlink="">
          <xdr:nvSpPr>
            <xdr:cNvPr id="2117" name="Spinner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59</xdr:row>
          <xdr:rowOff>22860</xdr:rowOff>
        </xdr:from>
        <xdr:to>
          <xdr:col>6</xdr:col>
          <xdr:colOff>297180</xdr:colOff>
          <xdr:row>59</xdr:row>
          <xdr:rowOff>251460</xdr:rowOff>
        </xdr:to>
        <xdr:sp macro="" textlink="">
          <xdr:nvSpPr>
            <xdr:cNvPr id="2118" name="Spinner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56</xdr:row>
          <xdr:rowOff>30480</xdr:rowOff>
        </xdr:from>
        <xdr:to>
          <xdr:col>6</xdr:col>
          <xdr:colOff>297180</xdr:colOff>
          <xdr:row>56</xdr:row>
          <xdr:rowOff>259080</xdr:rowOff>
        </xdr:to>
        <xdr:sp macro="" textlink="">
          <xdr:nvSpPr>
            <xdr:cNvPr id="2119" name="Spinner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60</xdr:row>
          <xdr:rowOff>22860</xdr:rowOff>
        </xdr:from>
        <xdr:to>
          <xdr:col>6</xdr:col>
          <xdr:colOff>297180</xdr:colOff>
          <xdr:row>60</xdr:row>
          <xdr:rowOff>297180</xdr:rowOff>
        </xdr:to>
        <xdr:sp macro="" textlink="">
          <xdr:nvSpPr>
            <xdr:cNvPr id="2120" name="Spinner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61</xdr:row>
          <xdr:rowOff>38100</xdr:rowOff>
        </xdr:from>
        <xdr:to>
          <xdr:col>6</xdr:col>
          <xdr:colOff>297180</xdr:colOff>
          <xdr:row>61</xdr:row>
          <xdr:rowOff>243840</xdr:rowOff>
        </xdr:to>
        <xdr:sp macro="" textlink="">
          <xdr:nvSpPr>
            <xdr:cNvPr id="2121" name="Spinner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62</xdr:row>
          <xdr:rowOff>30480</xdr:rowOff>
        </xdr:from>
        <xdr:to>
          <xdr:col>6</xdr:col>
          <xdr:colOff>297180</xdr:colOff>
          <xdr:row>62</xdr:row>
          <xdr:rowOff>259080</xdr:rowOff>
        </xdr:to>
        <xdr:sp macro="" textlink="">
          <xdr:nvSpPr>
            <xdr:cNvPr id="2122" name="Spinner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64</xdr:row>
          <xdr:rowOff>22860</xdr:rowOff>
        </xdr:from>
        <xdr:to>
          <xdr:col>6</xdr:col>
          <xdr:colOff>297180</xdr:colOff>
          <xdr:row>64</xdr:row>
          <xdr:rowOff>297180</xdr:rowOff>
        </xdr:to>
        <xdr:sp macro="" textlink="">
          <xdr:nvSpPr>
            <xdr:cNvPr id="2123" name="Spinner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65</xdr:row>
          <xdr:rowOff>38100</xdr:rowOff>
        </xdr:from>
        <xdr:to>
          <xdr:col>6</xdr:col>
          <xdr:colOff>297180</xdr:colOff>
          <xdr:row>65</xdr:row>
          <xdr:rowOff>243840</xdr:rowOff>
        </xdr:to>
        <xdr:sp macro="" textlink="">
          <xdr:nvSpPr>
            <xdr:cNvPr id="2124" name="Spinner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66</xdr:row>
          <xdr:rowOff>22860</xdr:rowOff>
        </xdr:from>
        <xdr:to>
          <xdr:col>6</xdr:col>
          <xdr:colOff>297180</xdr:colOff>
          <xdr:row>66</xdr:row>
          <xdr:rowOff>251460</xdr:rowOff>
        </xdr:to>
        <xdr:sp macro="" textlink="">
          <xdr:nvSpPr>
            <xdr:cNvPr id="2125" name="Spinner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1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63</xdr:row>
          <xdr:rowOff>30480</xdr:rowOff>
        </xdr:from>
        <xdr:to>
          <xdr:col>6</xdr:col>
          <xdr:colOff>297180</xdr:colOff>
          <xdr:row>63</xdr:row>
          <xdr:rowOff>259080</xdr:rowOff>
        </xdr:to>
        <xdr:sp macro="" textlink="">
          <xdr:nvSpPr>
            <xdr:cNvPr id="2126" name="Spinner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1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67</xdr:row>
          <xdr:rowOff>22860</xdr:rowOff>
        </xdr:from>
        <xdr:to>
          <xdr:col>6</xdr:col>
          <xdr:colOff>297180</xdr:colOff>
          <xdr:row>67</xdr:row>
          <xdr:rowOff>297180</xdr:rowOff>
        </xdr:to>
        <xdr:sp macro="" textlink="">
          <xdr:nvSpPr>
            <xdr:cNvPr id="2127" name="Spinner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68</xdr:row>
          <xdr:rowOff>38100</xdr:rowOff>
        </xdr:from>
        <xdr:to>
          <xdr:col>6</xdr:col>
          <xdr:colOff>297180</xdr:colOff>
          <xdr:row>68</xdr:row>
          <xdr:rowOff>243840</xdr:rowOff>
        </xdr:to>
        <xdr:sp macro="" textlink="">
          <xdr:nvSpPr>
            <xdr:cNvPr id="2128" name="Spinner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69</xdr:row>
          <xdr:rowOff>38100</xdr:rowOff>
        </xdr:from>
        <xdr:to>
          <xdr:col>6</xdr:col>
          <xdr:colOff>297180</xdr:colOff>
          <xdr:row>69</xdr:row>
          <xdr:rowOff>243840</xdr:rowOff>
        </xdr:to>
        <xdr:sp macro="" textlink="">
          <xdr:nvSpPr>
            <xdr:cNvPr id="2129" name="Spinner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71</xdr:row>
          <xdr:rowOff>30480</xdr:rowOff>
        </xdr:from>
        <xdr:to>
          <xdr:col>6</xdr:col>
          <xdr:colOff>297180</xdr:colOff>
          <xdr:row>71</xdr:row>
          <xdr:rowOff>259080</xdr:rowOff>
        </xdr:to>
        <xdr:sp macro="" textlink="">
          <xdr:nvSpPr>
            <xdr:cNvPr id="2130" name="Spinner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73</xdr:row>
          <xdr:rowOff>22860</xdr:rowOff>
        </xdr:from>
        <xdr:to>
          <xdr:col>6</xdr:col>
          <xdr:colOff>297180</xdr:colOff>
          <xdr:row>73</xdr:row>
          <xdr:rowOff>297180</xdr:rowOff>
        </xdr:to>
        <xdr:sp macro="" textlink="">
          <xdr:nvSpPr>
            <xdr:cNvPr id="2131" name="Spinner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74</xdr:row>
          <xdr:rowOff>38100</xdr:rowOff>
        </xdr:from>
        <xdr:to>
          <xdr:col>6</xdr:col>
          <xdr:colOff>297180</xdr:colOff>
          <xdr:row>74</xdr:row>
          <xdr:rowOff>243840</xdr:rowOff>
        </xdr:to>
        <xdr:sp macro="" textlink="">
          <xdr:nvSpPr>
            <xdr:cNvPr id="2132" name="Spinner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72</xdr:row>
          <xdr:rowOff>30480</xdr:rowOff>
        </xdr:from>
        <xdr:to>
          <xdr:col>6</xdr:col>
          <xdr:colOff>297180</xdr:colOff>
          <xdr:row>72</xdr:row>
          <xdr:rowOff>259080</xdr:rowOff>
        </xdr:to>
        <xdr:sp macro="" textlink="">
          <xdr:nvSpPr>
            <xdr:cNvPr id="2134" name="Spinner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3.xml"/><Relationship Id="rId18" Type="http://schemas.openxmlformats.org/officeDocument/2006/relationships/ctrlProp" Target="../ctrlProps/ctrlProp28.xml"/><Relationship Id="rId26" Type="http://schemas.openxmlformats.org/officeDocument/2006/relationships/ctrlProp" Target="../ctrlProps/ctrlProp36.xml"/><Relationship Id="rId39" Type="http://schemas.openxmlformats.org/officeDocument/2006/relationships/ctrlProp" Target="../ctrlProps/ctrlProp49.xml"/><Relationship Id="rId21" Type="http://schemas.openxmlformats.org/officeDocument/2006/relationships/ctrlProp" Target="../ctrlProps/ctrlProp31.xml"/><Relationship Id="rId34" Type="http://schemas.openxmlformats.org/officeDocument/2006/relationships/ctrlProp" Target="../ctrlProps/ctrlProp44.xml"/><Relationship Id="rId42" Type="http://schemas.openxmlformats.org/officeDocument/2006/relationships/ctrlProp" Target="../ctrlProps/ctrlProp52.xml"/><Relationship Id="rId47" Type="http://schemas.openxmlformats.org/officeDocument/2006/relationships/ctrlProp" Target="../ctrlProps/ctrlProp57.xml"/><Relationship Id="rId50" Type="http://schemas.openxmlformats.org/officeDocument/2006/relationships/ctrlProp" Target="../ctrlProps/ctrlProp60.xml"/><Relationship Id="rId55" Type="http://schemas.openxmlformats.org/officeDocument/2006/relationships/ctrlProp" Target="../ctrlProps/ctrlProp65.xml"/><Relationship Id="rId7" Type="http://schemas.openxmlformats.org/officeDocument/2006/relationships/ctrlProp" Target="../ctrlProps/ctrlProp1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6.xml"/><Relationship Id="rId29" Type="http://schemas.openxmlformats.org/officeDocument/2006/relationships/ctrlProp" Target="../ctrlProps/ctrlProp39.xml"/><Relationship Id="rId11" Type="http://schemas.openxmlformats.org/officeDocument/2006/relationships/ctrlProp" Target="../ctrlProps/ctrlProp21.xml"/><Relationship Id="rId24" Type="http://schemas.openxmlformats.org/officeDocument/2006/relationships/ctrlProp" Target="../ctrlProps/ctrlProp34.xml"/><Relationship Id="rId32" Type="http://schemas.openxmlformats.org/officeDocument/2006/relationships/ctrlProp" Target="../ctrlProps/ctrlProp42.xml"/><Relationship Id="rId37" Type="http://schemas.openxmlformats.org/officeDocument/2006/relationships/ctrlProp" Target="../ctrlProps/ctrlProp47.xml"/><Relationship Id="rId40" Type="http://schemas.openxmlformats.org/officeDocument/2006/relationships/ctrlProp" Target="../ctrlProps/ctrlProp50.xml"/><Relationship Id="rId45" Type="http://schemas.openxmlformats.org/officeDocument/2006/relationships/ctrlProp" Target="../ctrlProps/ctrlProp55.xml"/><Relationship Id="rId53" Type="http://schemas.openxmlformats.org/officeDocument/2006/relationships/ctrlProp" Target="../ctrlProps/ctrlProp63.xml"/><Relationship Id="rId58" Type="http://schemas.openxmlformats.org/officeDocument/2006/relationships/ctrlProp" Target="../ctrlProps/ctrlProp68.xml"/><Relationship Id="rId5" Type="http://schemas.openxmlformats.org/officeDocument/2006/relationships/ctrlProp" Target="../ctrlProps/ctrlProp15.xml"/><Relationship Id="rId61" Type="http://schemas.openxmlformats.org/officeDocument/2006/relationships/ctrlProp" Target="../ctrlProps/ctrlProp71.xml"/><Relationship Id="rId19" Type="http://schemas.openxmlformats.org/officeDocument/2006/relationships/ctrlProp" Target="../ctrlProps/ctrlProp29.xml"/><Relationship Id="rId14" Type="http://schemas.openxmlformats.org/officeDocument/2006/relationships/ctrlProp" Target="../ctrlProps/ctrlProp24.xml"/><Relationship Id="rId22" Type="http://schemas.openxmlformats.org/officeDocument/2006/relationships/ctrlProp" Target="../ctrlProps/ctrlProp32.xml"/><Relationship Id="rId27" Type="http://schemas.openxmlformats.org/officeDocument/2006/relationships/ctrlProp" Target="../ctrlProps/ctrlProp37.xml"/><Relationship Id="rId30" Type="http://schemas.openxmlformats.org/officeDocument/2006/relationships/ctrlProp" Target="../ctrlProps/ctrlProp40.xml"/><Relationship Id="rId35" Type="http://schemas.openxmlformats.org/officeDocument/2006/relationships/ctrlProp" Target="../ctrlProps/ctrlProp45.xml"/><Relationship Id="rId43" Type="http://schemas.openxmlformats.org/officeDocument/2006/relationships/ctrlProp" Target="../ctrlProps/ctrlProp53.xml"/><Relationship Id="rId48" Type="http://schemas.openxmlformats.org/officeDocument/2006/relationships/ctrlProp" Target="../ctrlProps/ctrlProp58.xml"/><Relationship Id="rId56" Type="http://schemas.openxmlformats.org/officeDocument/2006/relationships/ctrlProp" Target="../ctrlProps/ctrlProp66.xml"/><Relationship Id="rId8" Type="http://schemas.openxmlformats.org/officeDocument/2006/relationships/ctrlProp" Target="../ctrlProps/ctrlProp18.xml"/><Relationship Id="rId51" Type="http://schemas.openxmlformats.org/officeDocument/2006/relationships/ctrlProp" Target="../ctrlProps/ctrlProp6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22.xml"/><Relationship Id="rId17" Type="http://schemas.openxmlformats.org/officeDocument/2006/relationships/ctrlProp" Target="../ctrlProps/ctrlProp27.xml"/><Relationship Id="rId25" Type="http://schemas.openxmlformats.org/officeDocument/2006/relationships/ctrlProp" Target="../ctrlProps/ctrlProp35.xml"/><Relationship Id="rId33" Type="http://schemas.openxmlformats.org/officeDocument/2006/relationships/ctrlProp" Target="../ctrlProps/ctrlProp43.xml"/><Relationship Id="rId38" Type="http://schemas.openxmlformats.org/officeDocument/2006/relationships/ctrlProp" Target="../ctrlProps/ctrlProp48.xml"/><Relationship Id="rId46" Type="http://schemas.openxmlformats.org/officeDocument/2006/relationships/ctrlProp" Target="../ctrlProps/ctrlProp56.xml"/><Relationship Id="rId59" Type="http://schemas.openxmlformats.org/officeDocument/2006/relationships/ctrlProp" Target="../ctrlProps/ctrlProp69.xml"/><Relationship Id="rId20" Type="http://schemas.openxmlformats.org/officeDocument/2006/relationships/ctrlProp" Target="../ctrlProps/ctrlProp30.xml"/><Relationship Id="rId41" Type="http://schemas.openxmlformats.org/officeDocument/2006/relationships/ctrlProp" Target="../ctrlProps/ctrlProp51.xml"/><Relationship Id="rId54" Type="http://schemas.openxmlformats.org/officeDocument/2006/relationships/ctrlProp" Target="../ctrlProps/ctrlProp64.xml"/><Relationship Id="rId62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6.xml"/><Relationship Id="rId15" Type="http://schemas.openxmlformats.org/officeDocument/2006/relationships/ctrlProp" Target="../ctrlProps/ctrlProp25.xml"/><Relationship Id="rId23" Type="http://schemas.openxmlformats.org/officeDocument/2006/relationships/ctrlProp" Target="../ctrlProps/ctrlProp33.xml"/><Relationship Id="rId28" Type="http://schemas.openxmlformats.org/officeDocument/2006/relationships/ctrlProp" Target="../ctrlProps/ctrlProp38.xml"/><Relationship Id="rId36" Type="http://schemas.openxmlformats.org/officeDocument/2006/relationships/ctrlProp" Target="../ctrlProps/ctrlProp46.xml"/><Relationship Id="rId49" Type="http://schemas.openxmlformats.org/officeDocument/2006/relationships/ctrlProp" Target="../ctrlProps/ctrlProp59.xml"/><Relationship Id="rId57" Type="http://schemas.openxmlformats.org/officeDocument/2006/relationships/ctrlProp" Target="../ctrlProps/ctrlProp67.xml"/><Relationship Id="rId10" Type="http://schemas.openxmlformats.org/officeDocument/2006/relationships/ctrlProp" Target="../ctrlProps/ctrlProp20.xml"/><Relationship Id="rId31" Type="http://schemas.openxmlformats.org/officeDocument/2006/relationships/ctrlProp" Target="../ctrlProps/ctrlProp41.xml"/><Relationship Id="rId44" Type="http://schemas.openxmlformats.org/officeDocument/2006/relationships/ctrlProp" Target="../ctrlProps/ctrlProp54.xml"/><Relationship Id="rId52" Type="http://schemas.openxmlformats.org/officeDocument/2006/relationships/ctrlProp" Target="../ctrlProps/ctrlProp62.xml"/><Relationship Id="rId60" Type="http://schemas.openxmlformats.org/officeDocument/2006/relationships/ctrlProp" Target="../ctrlProps/ctrlProp70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DF8A-00B7-4381-BA2C-BBA713067874}">
  <dimension ref="A1:AJ20"/>
  <sheetViews>
    <sheetView showGridLines="0" zoomScale="110" zoomScaleNormal="110" workbookViewId="0">
      <selection activeCell="M2" sqref="M2:N2"/>
    </sheetView>
  </sheetViews>
  <sheetFormatPr baseColWidth="10" defaultRowHeight="14.4" x14ac:dyDescent="0.3"/>
  <cols>
    <col min="1" max="1" width="13" bestFit="1" customWidth="1"/>
    <col min="2" max="2" width="11.109375" customWidth="1"/>
    <col min="3" max="3" width="17.88671875" customWidth="1"/>
    <col min="4" max="4" width="1.88671875" customWidth="1"/>
    <col min="5" max="5" width="10.5546875" customWidth="1"/>
    <col min="6" max="6" width="5.44140625" customWidth="1"/>
    <col min="7" max="7" width="12.21875" customWidth="1"/>
    <col min="8" max="36" width="3.6640625" customWidth="1"/>
  </cols>
  <sheetData>
    <row r="1" spans="1:36" ht="18" x14ac:dyDescent="0.3">
      <c r="I1" s="43" t="s">
        <v>25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</row>
    <row r="2" spans="1:36" ht="20.399999999999999" customHeight="1" thickBot="1" x14ac:dyDescent="0.35">
      <c r="I2" s="17"/>
      <c r="J2" s="17"/>
      <c r="K2" s="17"/>
      <c r="L2" s="17">
        <v>0</v>
      </c>
      <c r="M2" s="51">
        <f>E4+L2</f>
        <v>44470</v>
      </c>
      <c r="N2" s="51"/>
    </row>
    <row r="3" spans="1:36" ht="20.85" customHeight="1" thickBot="1" x14ac:dyDescent="0.35">
      <c r="I3" s="52">
        <f>I4</f>
        <v>44470</v>
      </c>
      <c r="J3" s="53"/>
      <c r="K3" s="53"/>
      <c r="L3" s="53"/>
      <c r="M3" s="53"/>
      <c r="N3" s="53"/>
      <c r="O3" s="54"/>
      <c r="P3" s="55">
        <f t="shared" ref="P3" si="0">P4</f>
        <v>44477</v>
      </c>
      <c r="Q3" s="56"/>
      <c r="R3" s="56"/>
      <c r="S3" s="56"/>
      <c r="T3" s="56"/>
      <c r="U3" s="56"/>
      <c r="V3" s="57"/>
      <c r="W3" s="52">
        <f t="shared" ref="W3" si="1">W4</f>
        <v>44484</v>
      </c>
      <c r="X3" s="53"/>
      <c r="Y3" s="53"/>
      <c r="Z3" s="53"/>
      <c r="AA3" s="53"/>
      <c r="AB3" s="53"/>
      <c r="AC3" s="54"/>
      <c r="AD3" s="55">
        <f t="shared" ref="AD3" si="2">AD4</f>
        <v>44491</v>
      </c>
      <c r="AE3" s="56"/>
      <c r="AF3" s="56"/>
      <c r="AG3" s="56"/>
      <c r="AH3" s="56"/>
      <c r="AI3" s="56"/>
      <c r="AJ3" s="57"/>
    </row>
    <row r="4" spans="1:36" ht="15" thickBot="1" x14ac:dyDescent="0.35">
      <c r="A4" s="49" t="s">
        <v>24</v>
      </c>
      <c r="B4" s="50"/>
      <c r="C4" s="50"/>
      <c r="D4" s="9"/>
      <c r="E4" s="46">
        <v>44470</v>
      </c>
      <c r="F4" s="47"/>
      <c r="G4" s="47"/>
      <c r="H4" s="48"/>
      <c r="I4" s="11">
        <f>M2</f>
        <v>44470</v>
      </c>
      <c r="J4" s="11">
        <f>I4+1</f>
        <v>44471</v>
      </c>
      <c r="K4" s="11">
        <f t="shared" ref="K4:AI4" si="3">J4+1</f>
        <v>44472</v>
      </c>
      <c r="L4" s="11">
        <f t="shared" si="3"/>
        <v>44473</v>
      </c>
      <c r="M4" s="11">
        <f t="shared" si="3"/>
        <v>44474</v>
      </c>
      <c r="N4" s="11">
        <f t="shared" si="3"/>
        <v>44475</v>
      </c>
      <c r="O4" s="11">
        <f t="shared" si="3"/>
        <v>44476</v>
      </c>
      <c r="P4" s="13">
        <f t="shared" si="3"/>
        <v>44477</v>
      </c>
      <c r="Q4" s="13">
        <f t="shared" si="3"/>
        <v>44478</v>
      </c>
      <c r="R4" s="13">
        <f t="shared" si="3"/>
        <v>44479</v>
      </c>
      <c r="S4" s="13">
        <f t="shared" si="3"/>
        <v>44480</v>
      </c>
      <c r="T4" s="13">
        <f t="shared" si="3"/>
        <v>44481</v>
      </c>
      <c r="U4" s="13">
        <f t="shared" si="3"/>
        <v>44482</v>
      </c>
      <c r="V4" s="13">
        <f t="shared" si="3"/>
        <v>44483</v>
      </c>
      <c r="W4" s="11">
        <f t="shared" si="3"/>
        <v>44484</v>
      </c>
      <c r="X4" s="11">
        <f t="shared" si="3"/>
        <v>44485</v>
      </c>
      <c r="Y4" s="11">
        <f t="shared" si="3"/>
        <v>44486</v>
      </c>
      <c r="Z4" s="11">
        <f t="shared" si="3"/>
        <v>44487</v>
      </c>
      <c r="AA4" s="11">
        <f t="shared" si="3"/>
        <v>44488</v>
      </c>
      <c r="AB4" s="11">
        <f t="shared" si="3"/>
        <v>44489</v>
      </c>
      <c r="AC4" s="11">
        <f>AB4+1</f>
        <v>44490</v>
      </c>
      <c r="AD4" s="13">
        <f t="shared" si="3"/>
        <v>44491</v>
      </c>
      <c r="AE4" s="13">
        <f t="shared" si="3"/>
        <v>44492</v>
      </c>
      <c r="AF4" s="13">
        <f t="shared" si="3"/>
        <v>44493</v>
      </c>
      <c r="AG4" s="13">
        <f t="shared" si="3"/>
        <v>44494</v>
      </c>
      <c r="AH4" s="13">
        <f t="shared" si="3"/>
        <v>44495</v>
      </c>
      <c r="AI4" s="13">
        <f t="shared" si="3"/>
        <v>44496</v>
      </c>
      <c r="AJ4" s="13">
        <f>AI4+1</f>
        <v>44497</v>
      </c>
    </row>
    <row r="5" spans="1:36" ht="15" customHeight="1" thickBot="1" x14ac:dyDescent="0.35">
      <c r="A5" s="3" t="s">
        <v>0</v>
      </c>
      <c r="B5" s="3" t="s">
        <v>16</v>
      </c>
      <c r="C5" s="3" t="s">
        <v>17</v>
      </c>
      <c r="D5" s="3"/>
      <c r="E5" s="19" t="s">
        <v>18</v>
      </c>
      <c r="F5" s="18" t="s">
        <v>26</v>
      </c>
      <c r="G5" s="44" t="s">
        <v>19</v>
      </c>
      <c r="H5" s="45"/>
      <c r="I5" s="12" t="str">
        <f>TEXT(I4,"ddd")</f>
        <v>vie</v>
      </c>
      <c r="J5" s="12" t="str">
        <f t="shared" ref="J5:AJ5" si="4">TEXT(J4,"ddd")</f>
        <v>sáb</v>
      </c>
      <c r="K5" s="12" t="str">
        <f t="shared" si="4"/>
        <v>dom</v>
      </c>
      <c r="L5" s="12" t="str">
        <f t="shared" si="4"/>
        <v>lun</v>
      </c>
      <c r="M5" s="12" t="str">
        <f t="shared" si="4"/>
        <v>mar</v>
      </c>
      <c r="N5" s="12" t="str">
        <f t="shared" si="4"/>
        <v>mié</v>
      </c>
      <c r="O5" s="12" t="str">
        <f t="shared" si="4"/>
        <v>jue</v>
      </c>
      <c r="P5" s="14" t="str">
        <f t="shared" si="4"/>
        <v>vie</v>
      </c>
      <c r="Q5" s="14" t="str">
        <f t="shared" si="4"/>
        <v>sáb</v>
      </c>
      <c r="R5" s="14" t="str">
        <f t="shared" si="4"/>
        <v>dom</v>
      </c>
      <c r="S5" s="14" t="str">
        <f t="shared" si="4"/>
        <v>lun</v>
      </c>
      <c r="T5" s="14" t="str">
        <f t="shared" si="4"/>
        <v>mar</v>
      </c>
      <c r="U5" s="14" t="str">
        <f t="shared" si="4"/>
        <v>mié</v>
      </c>
      <c r="V5" s="14" t="str">
        <f t="shared" si="4"/>
        <v>jue</v>
      </c>
      <c r="W5" s="12" t="str">
        <f t="shared" si="4"/>
        <v>vie</v>
      </c>
      <c r="X5" s="12" t="str">
        <f t="shared" si="4"/>
        <v>sáb</v>
      </c>
      <c r="Y5" s="12" t="str">
        <f t="shared" si="4"/>
        <v>dom</v>
      </c>
      <c r="Z5" s="12" t="str">
        <f t="shared" si="4"/>
        <v>lun</v>
      </c>
      <c r="AA5" s="12" t="str">
        <f t="shared" si="4"/>
        <v>mar</v>
      </c>
      <c r="AB5" s="12" t="str">
        <f t="shared" si="4"/>
        <v>mié</v>
      </c>
      <c r="AC5" s="12" t="str">
        <f t="shared" si="4"/>
        <v>jue</v>
      </c>
      <c r="AD5" s="14" t="str">
        <f t="shared" si="4"/>
        <v>vie</v>
      </c>
      <c r="AE5" s="14" t="str">
        <f t="shared" si="4"/>
        <v>sáb</v>
      </c>
      <c r="AF5" s="14" t="str">
        <f t="shared" si="4"/>
        <v>dom</v>
      </c>
      <c r="AG5" s="14" t="str">
        <f t="shared" si="4"/>
        <v>lun</v>
      </c>
      <c r="AH5" s="14" t="str">
        <f t="shared" si="4"/>
        <v>mar</v>
      </c>
      <c r="AI5" s="14" t="str">
        <f t="shared" si="4"/>
        <v>mié</v>
      </c>
      <c r="AJ5" s="14" t="str">
        <f t="shared" si="4"/>
        <v>jue</v>
      </c>
    </row>
    <row r="6" spans="1:36" x14ac:dyDescent="0.3">
      <c r="A6" s="4" t="s">
        <v>1</v>
      </c>
      <c r="C6" s="1"/>
      <c r="D6" s="1"/>
      <c r="E6" s="20"/>
      <c r="F6" s="5"/>
      <c r="G6" s="10"/>
      <c r="H6" s="7"/>
      <c r="I6" s="15"/>
      <c r="J6" s="15"/>
      <c r="K6" s="15"/>
      <c r="L6" s="15"/>
      <c r="M6" s="15"/>
      <c r="N6" s="15"/>
      <c r="O6" s="15"/>
      <c r="P6" s="16"/>
      <c r="Q6" s="16"/>
      <c r="R6" s="16"/>
      <c r="S6" s="16"/>
      <c r="T6" s="16"/>
      <c r="U6" s="16"/>
      <c r="V6" s="16"/>
      <c r="W6" s="15"/>
      <c r="X6" s="15"/>
      <c r="Y6" s="15"/>
      <c r="Z6" s="15"/>
      <c r="AA6" s="15"/>
      <c r="AB6" s="15"/>
      <c r="AC6" s="15"/>
      <c r="AD6" s="16"/>
      <c r="AE6" s="16"/>
      <c r="AF6" s="16"/>
      <c r="AG6" s="16"/>
      <c r="AH6" s="16"/>
      <c r="AI6" s="16"/>
      <c r="AJ6" s="16"/>
    </row>
    <row r="7" spans="1:36" ht="23.85" customHeight="1" x14ac:dyDescent="0.3">
      <c r="A7" t="s">
        <v>4</v>
      </c>
      <c r="B7" t="s">
        <v>20</v>
      </c>
      <c r="C7" s="6">
        <v>1</v>
      </c>
      <c r="D7" s="6"/>
      <c r="E7" s="21">
        <v>44472</v>
      </c>
      <c r="F7" s="23">
        <v>3</v>
      </c>
      <c r="G7" s="24">
        <f>E7+F7-1</f>
        <v>44474</v>
      </c>
      <c r="H7" s="7"/>
      <c r="I7" s="15"/>
      <c r="J7" s="15"/>
      <c r="K7" s="15"/>
      <c r="L7" s="15"/>
      <c r="M7" s="15"/>
      <c r="N7" s="15"/>
      <c r="O7" s="15"/>
      <c r="P7" s="16"/>
      <c r="Q7" s="16"/>
      <c r="R7" s="16"/>
      <c r="S7" s="16"/>
      <c r="T7" s="16"/>
      <c r="U7" s="16"/>
      <c r="V7" s="16"/>
      <c r="W7" s="15"/>
      <c r="X7" s="15"/>
      <c r="Y7" s="15"/>
      <c r="Z7" s="15"/>
      <c r="AA7" s="15"/>
      <c r="AB7" s="15"/>
      <c r="AC7" s="15"/>
      <c r="AD7" s="16"/>
      <c r="AE7" s="16"/>
      <c r="AF7" s="16"/>
      <c r="AG7" s="16"/>
      <c r="AH7" s="16"/>
      <c r="AI7" s="16"/>
      <c r="AJ7" s="16"/>
    </row>
    <row r="8" spans="1:36" ht="23.85" customHeight="1" x14ac:dyDescent="0.3">
      <c r="A8" t="s">
        <v>5</v>
      </c>
      <c r="B8" t="s">
        <v>21</v>
      </c>
      <c r="C8" s="6">
        <v>1</v>
      </c>
      <c r="D8" s="6"/>
      <c r="E8" s="21">
        <v>44474</v>
      </c>
      <c r="F8" s="23">
        <v>5</v>
      </c>
      <c r="G8" s="24">
        <f t="shared" ref="G8:G20" si="5">E8+F8</f>
        <v>44479</v>
      </c>
      <c r="H8" s="7"/>
      <c r="I8" s="15"/>
      <c r="J8" s="15"/>
      <c r="K8" s="15"/>
      <c r="L8" s="15"/>
      <c r="M8" s="15"/>
      <c r="N8" s="15"/>
      <c r="O8" s="15"/>
      <c r="P8" s="16"/>
      <c r="Q8" s="16"/>
      <c r="R8" s="16"/>
      <c r="S8" s="16"/>
      <c r="T8" s="16"/>
      <c r="U8" s="16"/>
      <c r="V8" s="16"/>
      <c r="W8" s="15"/>
      <c r="X8" s="15"/>
      <c r="Y8" s="15"/>
      <c r="Z8" s="15"/>
      <c r="AA8" s="15"/>
      <c r="AB8" s="15"/>
      <c r="AC8" s="15"/>
      <c r="AD8" s="16"/>
      <c r="AE8" s="16"/>
      <c r="AF8" s="16"/>
      <c r="AG8" s="16"/>
      <c r="AH8" s="16"/>
      <c r="AI8" s="16"/>
      <c r="AJ8" s="16"/>
    </row>
    <row r="9" spans="1:36" ht="23.85" customHeight="1" x14ac:dyDescent="0.3">
      <c r="A9" t="s">
        <v>6</v>
      </c>
      <c r="B9" t="s">
        <v>22</v>
      </c>
      <c r="C9" s="6">
        <v>0.5</v>
      </c>
      <c r="D9" s="6"/>
      <c r="E9" s="21">
        <v>44479</v>
      </c>
      <c r="F9" s="23">
        <v>6</v>
      </c>
      <c r="G9" s="24">
        <f t="shared" si="5"/>
        <v>44485</v>
      </c>
      <c r="H9" s="7"/>
      <c r="I9" s="15"/>
      <c r="J9" s="15"/>
      <c r="K9" s="15"/>
      <c r="L9" s="15"/>
      <c r="M9" s="15"/>
      <c r="N9" s="15"/>
      <c r="O9" s="15"/>
      <c r="P9" s="16"/>
      <c r="Q9" s="16"/>
      <c r="R9" s="16"/>
      <c r="S9" s="16"/>
      <c r="T9" s="16"/>
      <c r="U9" s="16"/>
      <c r="V9" s="16"/>
      <c r="W9" s="15"/>
      <c r="X9" s="15"/>
      <c r="Y9" s="15"/>
      <c r="Z9" s="15"/>
      <c r="AA9" s="15"/>
      <c r="AB9" s="15"/>
      <c r="AC9" s="15"/>
      <c r="AD9" s="16"/>
      <c r="AE9" s="16"/>
      <c r="AF9" s="16"/>
      <c r="AG9" s="16"/>
      <c r="AH9" s="16"/>
      <c r="AI9" s="16"/>
      <c r="AJ9" s="16"/>
    </row>
    <row r="10" spans="1:36" ht="23.85" customHeight="1" x14ac:dyDescent="0.3">
      <c r="A10" t="s">
        <v>7</v>
      </c>
      <c r="B10" t="s">
        <v>23</v>
      </c>
      <c r="C10" s="6">
        <v>0.75</v>
      </c>
      <c r="D10" s="6"/>
      <c r="E10" s="21">
        <v>44484</v>
      </c>
      <c r="F10" s="23">
        <v>4</v>
      </c>
      <c r="G10" s="24">
        <f t="shared" si="5"/>
        <v>44488</v>
      </c>
      <c r="H10" s="7"/>
      <c r="I10" s="15"/>
      <c r="J10" s="15"/>
      <c r="K10" s="15"/>
      <c r="L10" s="15"/>
      <c r="M10" s="15"/>
      <c r="N10" s="15"/>
      <c r="O10" s="15"/>
      <c r="P10" s="16"/>
      <c r="Q10" s="16"/>
      <c r="R10" s="16"/>
      <c r="S10" s="16"/>
      <c r="T10" s="16"/>
      <c r="U10" s="16"/>
      <c r="V10" s="16"/>
      <c r="W10" s="15"/>
      <c r="X10" s="15"/>
      <c r="Y10" s="15"/>
      <c r="Z10" s="15"/>
      <c r="AA10" s="15"/>
      <c r="AB10" s="15"/>
      <c r="AC10" s="15"/>
      <c r="AD10" s="16"/>
      <c r="AE10" s="16"/>
      <c r="AF10" s="16"/>
      <c r="AG10" s="16"/>
      <c r="AH10" s="16"/>
      <c r="AI10" s="16"/>
      <c r="AJ10" s="16"/>
    </row>
    <row r="11" spans="1:36" ht="23.85" customHeight="1" x14ac:dyDescent="0.3">
      <c r="A11" s="4" t="s">
        <v>2</v>
      </c>
      <c r="C11" s="6"/>
      <c r="D11" s="6"/>
      <c r="E11" s="21"/>
      <c r="F11" s="23"/>
      <c r="G11" s="24">
        <f t="shared" si="5"/>
        <v>0</v>
      </c>
      <c r="H11" s="7"/>
      <c r="I11" s="15"/>
      <c r="J11" s="15"/>
      <c r="K11" s="15"/>
      <c r="L11" s="15"/>
      <c r="M11" s="15"/>
      <c r="N11" s="15"/>
      <c r="O11" s="15"/>
      <c r="P11" s="16"/>
      <c r="Q11" s="16"/>
      <c r="R11" s="16"/>
      <c r="S11" s="16"/>
      <c r="T11" s="16"/>
      <c r="U11" s="16"/>
      <c r="V11" s="16"/>
      <c r="W11" s="15"/>
      <c r="X11" s="15"/>
      <c r="Y11" s="15"/>
      <c r="Z11" s="15"/>
      <c r="AA11" s="15"/>
      <c r="AB11" s="15"/>
      <c r="AC11" s="15"/>
      <c r="AD11" s="16"/>
      <c r="AE11" s="16"/>
      <c r="AF11" s="16"/>
      <c r="AG11" s="16"/>
      <c r="AH11" s="16"/>
      <c r="AI11" s="16"/>
      <c r="AJ11" s="16"/>
    </row>
    <row r="12" spans="1:36" ht="23.85" customHeight="1" x14ac:dyDescent="0.3">
      <c r="A12" t="s">
        <v>8</v>
      </c>
      <c r="B12" t="s">
        <v>20</v>
      </c>
      <c r="C12" s="6">
        <v>0.7</v>
      </c>
      <c r="D12" s="6"/>
      <c r="E12" s="21">
        <v>44484</v>
      </c>
      <c r="F12" s="23">
        <v>7</v>
      </c>
      <c r="G12" s="24">
        <f t="shared" si="5"/>
        <v>44491</v>
      </c>
      <c r="H12" s="7"/>
      <c r="I12" s="15"/>
      <c r="J12" s="15"/>
      <c r="K12" s="15"/>
      <c r="L12" s="15"/>
      <c r="M12" s="15"/>
      <c r="N12" s="15"/>
      <c r="O12" s="15"/>
      <c r="P12" s="16"/>
      <c r="Q12" s="16"/>
      <c r="R12" s="16"/>
      <c r="S12" s="16"/>
      <c r="T12" s="16"/>
      <c r="U12" s="16"/>
      <c r="V12" s="16"/>
      <c r="W12" s="15"/>
      <c r="X12" s="15"/>
      <c r="Y12" s="15"/>
      <c r="Z12" s="15"/>
      <c r="AA12" s="15"/>
      <c r="AB12" s="15"/>
      <c r="AC12" s="15"/>
      <c r="AD12" s="16"/>
      <c r="AE12" s="16"/>
      <c r="AF12" s="16"/>
      <c r="AG12" s="16"/>
      <c r="AH12" s="16"/>
      <c r="AI12" s="16"/>
      <c r="AJ12" s="16"/>
    </row>
    <row r="13" spans="1:36" ht="23.85" customHeight="1" x14ac:dyDescent="0.3">
      <c r="A13" t="s">
        <v>9</v>
      </c>
      <c r="B13" t="s">
        <v>21</v>
      </c>
      <c r="C13" s="6">
        <v>0.5</v>
      </c>
      <c r="D13" s="6"/>
      <c r="E13" s="21">
        <v>44485</v>
      </c>
      <c r="F13" s="23">
        <v>3</v>
      </c>
      <c r="G13" s="24">
        <f t="shared" si="5"/>
        <v>44488</v>
      </c>
      <c r="H13" s="7"/>
      <c r="I13" s="15"/>
      <c r="J13" s="15"/>
      <c r="K13" s="15"/>
      <c r="L13" s="15"/>
      <c r="M13" s="15"/>
      <c r="N13" s="15"/>
      <c r="O13" s="15"/>
      <c r="P13" s="16"/>
      <c r="Q13" s="16"/>
      <c r="R13" s="16"/>
      <c r="S13" s="16"/>
      <c r="T13" s="16"/>
      <c r="U13" s="16"/>
      <c r="V13" s="16"/>
      <c r="W13" s="15"/>
      <c r="X13" s="15"/>
      <c r="Y13" s="15"/>
      <c r="Z13" s="15"/>
      <c r="AA13" s="15"/>
      <c r="AB13" s="15"/>
      <c r="AC13" s="15"/>
      <c r="AD13" s="16"/>
      <c r="AE13" s="16"/>
      <c r="AF13" s="16"/>
      <c r="AG13" s="16"/>
      <c r="AH13" s="16"/>
      <c r="AI13" s="16"/>
      <c r="AJ13" s="16"/>
    </row>
    <row r="14" spans="1:36" ht="23.85" customHeight="1" x14ac:dyDescent="0.3">
      <c r="A14" t="s">
        <v>10</v>
      </c>
      <c r="B14" t="s">
        <v>22</v>
      </c>
      <c r="C14" s="6">
        <v>0.75</v>
      </c>
      <c r="D14" s="6"/>
      <c r="E14" s="21">
        <v>44487</v>
      </c>
      <c r="F14" s="23">
        <v>4</v>
      </c>
      <c r="G14" s="24">
        <f t="shared" si="5"/>
        <v>44491</v>
      </c>
      <c r="H14" s="7"/>
      <c r="I14" s="15"/>
      <c r="J14" s="15"/>
      <c r="K14" s="15"/>
      <c r="L14" s="15"/>
      <c r="M14" s="15"/>
      <c r="N14" s="15"/>
      <c r="O14" s="15"/>
      <c r="P14" s="16"/>
      <c r="Q14" s="16"/>
      <c r="R14" s="16"/>
      <c r="S14" s="16"/>
      <c r="T14" s="16"/>
      <c r="U14" s="16"/>
      <c r="V14" s="16"/>
      <c r="W14" s="15"/>
      <c r="X14" s="15"/>
      <c r="Y14" s="15"/>
      <c r="Z14" s="15"/>
      <c r="AA14" s="15"/>
      <c r="AB14" s="15"/>
      <c r="AC14" s="15"/>
      <c r="AD14" s="16"/>
      <c r="AE14" s="16"/>
      <c r="AF14" s="16"/>
      <c r="AG14" s="16"/>
      <c r="AH14" s="16"/>
      <c r="AI14" s="16"/>
      <c r="AJ14" s="16"/>
    </row>
    <row r="15" spans="1:36" ht="23.85" customHeight="1" x14ac:dyDescent="0.3">
      <c r="A15" t="s">
        <v>11</v>
      </c>
      <c r="B15" t="s">
        <v>23</v>
      </c>
      <c r="C15" s="6">
        <v>0.25</v>
      </c>
      <c r="D15" s="6"/>
      <c r="E15" s="21">
        <v>44488</v>
      </c>
      <c r="F15" s="23">
        <v>4</v>
      </c>
      <c r="G15" s="24">
        <f t="shared" si="5"/>
        <v>44492</v>
      </c>
      <c r="H15" s="7"/>
      <c r="I15" s="15"/>
      <c r="J15" s="15"/>
      <c r="K15" s="15"/>
      <c r="L15" s="15"/>
      <c r="M15" s="15"/>
      <c r="N15" s="15"/>
      <c r="O15" s="15"/>
      <c r="P15" s="16"/>
      <c r="Q15" s="16"/>
      <c r="R15" s="16"/>
      <c r="S15" s="16"/>
      <c r="T15" s="16"/>
      <c r="U15" s="16"/>
      <c r="V15" s="16"/>
      <c r="W15" s="15"/>
      <c r="X15" s="15"/>
      <c r="Y15" s="15"/>
      <c r="Z15" s="15"/>
      <c r="AA15" s="15"/>
      <c r="AB15" s="15"/>
      <c r="AC15" s="15"/>
      <c r="AD15" s="16"/>
      <c r="AE15" s="16"/>
      <c r="AF15" s="16"/>
      <c r="AG15" s="16"/>
      <c r="AH15" s="16"/>
      <c r="AI15" s="16"/>
      <c r="AJ15" s="16"/>
    </row>
    <row r="16" spans="1:36" ht="23.85" customHeight="1" x14ac:dyDescent="0.3">
      <c r="A16" s="4" t="s">
        <v>3</v>
      </c>
      <c r="C16" s="6"/>
      <c r="D16" s="6"/>
      <c r="E16" s="21"/>
      <c r="F16" s="23"/>
      <c r="G16" s="24">
        <f t="shared" si="5"/>
        <v>0</v>
      </c>
      <c r="H16" s="7"/>
      <c r="I16" s="15"/>
      <c r="J16" s="15"/>
      <c r="K16" s="15"/>
      <c r="L16" s="15"/>
      <c r="M16" s="15"/>
      <c r="N16" s="15"/>
      <c r="O16" s="15"/>
      <c r="P16" s="16"/>
      <c r="Q16" s="16"/>
      <c r="R16" s="16"/>
      <c r="S16" s="16"/>
      <c r="T16" s="16"/>
      <c r="U16" s="16"/>
      <c r="V16" s="16"/>
      <c r="W16" s="15"/>
      <c r="X16" s="15"/>
      <c r="Y16" s="15"/>
      <c r="Z16" s="15"/>
      <c r="AA16" s="15"/>
      <c r="AB16" s="15"/>
      <c r="AC16" s="15"/>
      <c r="AD16" s="16"/>
      <c r="AE16" s="16"/>
      <c r="AF16" s="16"/>
      <c r="AG16" s="16"/>
      <c r="AH16" s="16"/>
      <c r="AI16" s="16"/>
      <c r="AJ16" s="16"/>
    </row>
    <row r="17" spans="1:36" ht="23.85" customHeight="1" x14ac:dyDescent="0.3">
      <c r="A17" t="s">
        <v>12</v>
      </c>
      <c r="B17" t="s">
        <v>20</v>
      </c>
      <c r="C17" s="6">
        <v>0.25</v>
      </c>
      <c r="D17" s="6"/>
      <c r="E17" s="21">
        <v>44489</v>
      </c>
      <c r="F17" s="23">
        <v>5</v>
      </c>
      <c r="G17" s="24">
        <f t="shared" si="5"/>
        <v>44494</v>
      </c>
      <c r="H17" s="7"/>
      <c r="I17" s="15"/>
      <c r="J17" s="15"/>
      <c r="K17" s="15"/>
      <c r="L17" s="15"/>
      <c r="M17" s="15"/>
      <c r="N17" s="15"/>
      <c r="O17" s="15"/>
      <c r="P17" s="16"/>
      <c r="Q17" s="16"/>
      <c r="R17" s="16"/>
      <c r="S17" s="16"/>
      <c r="T17" s="16"/>
      <c r="U17" s="16"/>
      <c r="V17" s="16"/>
      <c r="W17" s="15"/>
      <c r="X17" s="15"/>
      <c r="Y17" s="15"/>
      <c r="Z17" s="15"/>
      <c r="AA17" s="15"/>
      <c r="AB17" s="15"/>
      <c r="AC17" s="15"/>
      <c r="AD17" s="16"/>
      <c r="AE17" s="16"/>
      <c r="AF17" s="16"/>
      <c r="AG17" s="16"/>
      <c r="AH17" s="16"/>
      <c r="AI17" s="16"/>
      <c r="AJ17" s="16"/>
    </row>
    <row r="18" spans="1:36" ht="23.85" customHeight="1" x14ac:dyDescent="0.3">
      <c r="A18" t="s">
        <v>13</v>
      </c>
      <c r="B18" t="s">
        <v>21</v>
      </c>
      <c r="C18" s="6">
        <v>0.5</v>
      </c>
      <c r="D18" s="6"/>
      <c r="E18" s="21">
        <v>44491</v>
      </c>
      <c r="F18" s="23">
        <v>3</v>
      </c>
      <c r="G18" s="24">
        <f t="shared" si="5"/>
        <v>44494</v>
      </c>
      <c r="H18" s="7"/>
      <c r="I18" s="15"/>
      <c r="J18" s="15"/>
      <c r="K18" s="15"/>
      <c r="L18" s="15"/>
      <c r="M18" s="15"/>
      <c r="N18" s="15"/>
      <c r="O18" s="15"/>
      <c r="P18" s="16"/>
      <c r="Q18" s="16"/>
      <c r="R18" s="16"/>
      <c r="S18" s="16"/>
      <c r="T18" s="16"/>
      <c r="U18" s="16"/>
      <c r="V18" s="16"/>
      <c r="W18" s="15"/>
      <c r="X18" s="15"/>
      <c r="Y18" s="15"/>
      <c r="Z18" s="15"/>
      <c r="AA18" s="15"/>
      <c r="AB18" s="15"/>
      <c r="AC18" s="15"/>
      <c r="AD18" s="16"/>
      <c r="AE18" s="16"/>
      <c r="AF18" s="16"/>
      <c r="AG18" s="16"/>
      <c r="AH18" s="16"/>
      <c r="AI18" s="16"/>
      <c r="AJ18" s="16"/>
    </row>
    <row r="19" spans="1:36" ht="23.85" customHeight="1" x14ac:dyDescent="0.3">
      <c r="A19" t="s">
        <v>14</v>
      </c>
      <c r="B19" t="s">
        <v>22</v>
      </c>
      <c r="C19" s="6">
        <v>0.75</v>
      </c>
      <c r="D19" s="6"/>
      <c r="E19" s="21">
        <v>44492</v>
      </c>
      <c r="F19" s="23">
        <v>3</v>
      </c>
      <c r="G19" s="24">
        <f t="shared" si="5"/>
        <v>44495</v>
      </c>
      <c r="H19" s="7"/>
      <c r="I19" s="15"/>
      <c r="J19" s="15"/>
      <c r="K19" s="15"/>
      <c r="L19" s="15"/>
      <c r="M19" s="15"/>
      <c r="N19" s="15"/>
      <c r="O19" s="15"/>
      <c r="P19" s="16"/>
      <c r="Q19" s="16"/>
      <c r="R19" s="16"/>
      <c r="S19" s="16"/>
      <c r="T19" s="16"/>
      <c r="U19" s="16"/>
      <c r="V19" s="16"/>
      <c r="W19" s="15"/>
      <c r="X19" s="15"/>
      <c r="Y19" s="15"/>
      <c r="Z19" s="15"/>
      <c r="AA19" s="15"/>
      <c r="AB19" s="15"/>
      <c r="AC19" s="15"/>
      <c r="AD19" s="16"/>
      <c r="AE19" s="16"/>
      <c r="AF19" s="16"/>
      <c r="AG19" s="16"/>
      <c r="AH19" s="16"/>
      <c r="AI19" s="16"/>
      <c r="AJ19" s="16"/>
    </row>
    <row r="20" spans="1:36" ht="23.85" customHeight="1" thickBot="1" x14ac:dyDescent="0.35">
      <c r="A20" t="s">
        <v>15</v>
      </c>
      <c r="B20" t="s">
        <v>23</v>
      </c>
      <c r="C20" s="6">
        <v>0.75</v>
      </c>
      <c r="D20" s="6"/>
      <c r="E20" s="22">
        <v>44493</v>
      </c>
      <c r="F20" s="23">
        <v>10</v>
      </c>
      <c r="G20" s="25">
        <f t="shared" si="5"/>
        <v>44503</v>
      </c>
      <c r="H20" s="8"/>
      <c r="I20" s="15"/>
      <c r="J20" s="15"/>
      <c r="K20" s="15"/>
      <c r="L20" s="15"/>
      <c r="M20" s="15"/>
      <c r="N20" s="15"/>
      <c r="O20" s="15"/>
      <c r="P20" s="16"/>
      <c r="Q20" s="16"/>
      <c r="R20" s="16"/>
      <c r="S20" s="16"/>
      <c r="T20" s="16"/>
      <c r="U20" s="16"/>
      <c r="V20" s="16"/>
      <c r="W20" s="15"/>
      <c r="X20" s="15"/>
      <c r="Y20" s="15"/>
      <c r="Z20" s="15"/>
      <c r="AA20" s="15"/>
      <c r="AB20" s="15"/>
      <c r="AC20" s="15"/>
      <c r="AD20" s="16"/>
      <c r="AE20" s="16"/>
      <c r="AF20" s="16"/>
      <c r="AG20" s="16"/>
      <c r="AH20" s="16"/>
      <c r="AI20" s="16"/>
      <c r="AJ20" s="16"/>
    </row>
  </sheetData>
  <protectedRanges>
    <protectedRange sqref="E7:E20 G7:G20" name="Rango1"/>
  </protectedRanges>
  <mergeCells count="9">
    <mergeCell ref="I1:AJ1"/>
    <mergeCell ref="G5:H5"/>
    <mergeCell ref="E4:H4"/>
    <mergeCell ref="A4:C4"/>
    <mergeCell ref="M2:N2"/>
    <mergeCell ref="I3:O3"/>
    <mergeCell ref="P3:V3"/>
    <mergeCell ref="W3:AC3"/>
    <mergeCell ref="AD3:AJ3"/>
  </mergeCells>
  <conditionalFormatting sqref="C7:D20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{288ADEC1-93D0-49B8-BD60-C339566F4B74}</x14:id>
        </ext>
      </extLst>
    </cfRule>
  </conditionalFormatting>
  <conditionalFormatting sqref="I7:AJ20">
    <cfRule type="expression" dxfId="11" priority="4">
      <formula>AND(I$4&gt;=$E7,I$4&lt;=$G7)</formula>
    </cfRule>
  </conditionalFormatting>
  <dataValidations xWindow="674" yWindow="922" count="1">
    <dataValidation operator="greaterThanOrEqual" allowBlank="1" showInputMessage="1" showErrorMessage="1" sqref="E7" xr:uid="{0891F962-F09B-4E3C-AFB0-6FD7464E437F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3" r:id="rId4" name="Spinner 29">
              <controlPr defaultSize="0" autoPict="0">
                <anchor moveWithCells="1" sizeWithCells="1">
                  <from>
                    <xdr:col>7</xdr:col>
                    <xdr:colOff>22860</xdr:colOff>
                    <xdr:row>6</xdr:row>
                    <xdr:rowOff>22860</xdr:rowOff>
                  </from>
                  <to>
                    <xdr:col>7</xdr:col>
                    <xdr:colOff>251460</xdr:colOff>
                    <xdr:row>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Spinner 30">
              <controlPr defaultSize="0" autoPict="0">
                <anchor moveWithCells="1" sizeWithCells="1">
                  <from>
                    <xdr:col>7</xdr:col>
                    <xdr:colOff>22860</xdr:colOff>
                    <xdr:row>7</xdr:row>
                    <xdr:rowOff>22860</xdr:rowOff>
                  </from>
                  <to>
                    <xdr:col>7</xdr:col>
                    <xdr:colOff>251460</xdr:colOff>
                    <xdr:row>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Spinner 31">
              <controlPr defaultSize="0" autoPict="0">
                <anchor moveWithCells="1" sizeWithCells="1">
                  <from>
                    <xdr:col>7</xdr:col>
                    <xdr:colOff>22860</xdr:colOff>
                    <xdr:row>8</xdr:row>
                    <xdr:rowOff>22860</xdr:rowOff>
                  </from>
                  <to>
                    <xdr:col>7</xdr:col>
                    <xdr:colOff>251460</xdr:colOff>
                    <xdr:row>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Spinner 32">
              <controlPr defaultSize="0" autoPict="0">
                <anchor moveWithCells="1" sizeWithCells="1">
                  <from>
                    <xdr:col>7</xdr:col>
                    <xdr:colOff>22860</xdr:colOff>
                    <xdr:row>9</xdr:row>
                    <xdr:rowOff>22860</xdr:rowOff>
                  </from>
                  <to>
                    <xdr:col>7</xdr:col>
                    <xdr:colOff>251460</xdr:colOff>
                    <xdr:row>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Spinner 33">
              <controlPr defaultSize="0" autoPict="0">
                <anchor moveWithCells="1" sizeWithCells="1">
                  <from>
                    <xdr:col>7</xdr:col>
                    <xdr:colOff>22860</xdr:colOff>
                    <xdr:row>11</xdr:row>
                    <xdr:rowOff>22860</xdr:rowOff>
                  </from>
                  <to>
                    <xdr:col>7</xdr:col>
                    <xdr:colOff>251460</xdr:colOff>
                    <xdr:row>11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Spinner 34">
              <controlPr defaultSize="0" autoPict="0">
                <anchor moveWithCells="1" sizeWithCells="1">
                  <from>
                    <xdr:col>7</xdr:col>
                    <xdr:colOff>22860</xdr:colOff>
                    <xdr:row>12</xdr:row>
                    <xdr:rowOff>22860</xdr:rowOff>
                  </from>
                  <to>
                    <xdr:col>7</xdr:col>
                    <xdr:colOff>251460</xdr:colOff>
                    <xdr:row>12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Spinner 35">
              <controlPr defaultSize="0" autoPict="0">
                <anchor moveWithCells="1" sizeWithCells="1">
                  <from>
                    <xdr:col>7</xdr:col>
                    <xdr:colOff>22860</xdr:colOff>
                    <xdr:row>13</xdr:row>
                    <xdr:rowOff>22860</xdr:rowOff>
                  </from>
                  <to>
                    <xdr:col>7</xdr:col>
                    <xdr:colOff>251460</xdr:colOff>
                    <xdr:row>13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Spinner 36">
              <controlPr defaultSize="0" autoPict="0">
                <anchor moveWithCells="1" sizeWithCells="1">
                  <from>
                    <xdr:col>7</xdr:col>
                    <xdr:colOff>22860</xdr:colOff>
                    <xdr:row>14</xdr:row>
                    <xdr:rowOff>22860</xdr:rowOff>
                  </from>
                  <to>
                    <xdr:col>7</xdr:col>
                    <xdr:colOff>251460</xdr:colOff>
                    <xdr:row>14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Spinner 37">
              <controlPr defaultSize="0" autoPict="0">
                <anchor moveWithCells="1" sizeWithCells="1">
                  <from>
                    <xdr:col>7</xdr:col>
                    <xdr:colOff>22860</xdr:colOff>
                    <xdr:row>16</xdr:row>
                    <xdr:rowOff>22860</xdr:rowOff>
                  </from>
                  <to>
                    <xdr:col>7</xdr:col>
                    <xdr:colOff>251460</xdr:colOff>
                    <xdr:row>16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Spinner 38">
              <controlPr defaultSize="0" autoPict="0">
                <anchor moveWithCells="1" sizeWithCells="1">
                  <from>
                    <xdr:col>7</xdr:col>
                    <xdr:colOff>22860</xdr:colOff>
                    <xdr:row>17</xdr:row>
                    <xdr:rowOff>22860</xdr:rowOff>
                  </from>
                  <to>
                    <xdr:col>7</xdr:col>
                    <xdr:colOff>251460</xdr:colOff>
                    <xdr:row>17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Spinner 39">
              <controlPr defaultSize="0" autoPict="0">
                <anchor moveWithCells="1" sizeWithCells="1">
                  <from>
                    <xdr:col>7</xdr:col>
                    <xdr:colOff>22860</xdr:colOff>
                    <xdr:row>18</xdr:row>
                    <xdr:rowOff>22860</xdr:rowOff>
                  </from>
                  <to>
                    <xdr:col>7</xdr:col>
                    <xdr:colOff>251460</xdr:colOff>
                    <xdr:row>18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Spinner 40">
              <controlPr defaultSize="0" autoPict="0">
                <anchor moveWithCells="1" sizeWithCells="1">
                  <from>
                    <xdr:col>7</xdr:col>
                    <xdr:colOff>22860</xdr:colOff>
                    <xdr:row>19</xdr:row>
                    <xdr:rowOff>22860</xdr:rowOff>
                  </from>
                  <to>
                    <xdr:col>7</xdr:col>
                    <xdr:colOff>251460</xdr:colOff>
                    <xdr:row>19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Scroll Bar 42">
              <controlPr defaultSize="0" autoPict="0">
                <anchor moveWithCells="1">
                  <from>
                    <xdr:col>8</xdr:col>
                    <xdr:colOff>0</xdr:colOff>
                    <xdr:row>0</xdr:row>
                    <xdr:rowOff>220980</xdr:rowOff>
                  </from>
                  <to>
                    <xdr:col>35</xdr:col>
                    <xdr:colOff>251460</xdr:colOff>
                    <xdr:row>1</xdr:row>
                    <xdr:rowOff>251460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ADEC1-93D0-49B8-BD60-C339566F4B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C7:D20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728F-21C7-47C3-AAD3-1E6CBD0ADAEB}">
  <dimension ref="A1:AX75"/>
  <sheetViews>
    <sheetView showGridLines="0" tabSelected="1" topLeftCell="A4" zoomScale="92" zoomScaleNormal="92" workbookViewId="0">
      <selection activeCell="C13" sqref="C13"/>
    </sheetView>
  </sheetViews>
  <sheetFormatPr baseColWidth="10" defaultColWidth="4.88671875" defaultRowHeight="14.4" x14ac:dyDescent="0.3"/>
  <cols>
    <col min="1" max="1" width="34.33203125" customWidth="1"/>
    <col min="2" max="2" width="14.5546875" customWidth="1"/>
    <col min="3" max="3" width="17.33203125" customWidth="1"/>
    <col min="4" max="4" width="15.77734375" customWidth="1"/>
    <col min="5" max="5" width="6.44140625" customWidth="1"/>
    <col min="6" max="6" width="14.5546875" customWidth="1"/>
    <col min="8" max="35" width="4" customWidth="1"/>
    <col min="36" max="36" width="15.109375" customWidth="1"/>
    <col min="39" max="39" width="15.109375" customWidth="1"/>
    <col min="50" max="50" width="12.109375" customWidth="1"/>
  </cols>
  <sheetData>
    <row r="1" spans="1:50" ht="18" x14ac:dyDescent="0.35">
      <c r="B1" s="41"/>
      <c r="C1" s="61" t="s">
        <v>33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42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50" ht="18" x14ac:dyDescent="0.35">
      <c r="B2" s="41" t="s">
        <v>34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38"/>
      <c r="Q2" s="38"/>
      <c r="R2" s="38"/>
      <c r="S2" s="38"/>
      <c r="T2" s="38"/>
      <c r="U2" s="38"/>
      <c r="V2" s="38"/>
      <c r="W2" s="38"/>
      <c r="X2" s="38"/>
      <c r="Y2" s="38"/>
    </row>
    <row r="5" spans="1:50" x14ac:dyDescent="0.3">
      <c r="H5">
        <v>0</v>
      </c>
      <c r="I5" s="2">
        <f>E7+H5</f>
        <v>44806</v>
      </c>
    </row>
    <row r="6" spans="1:50" ht="15" thickBot="1" x14ac:dyDescent="0.35">
      <c r="H6" s="65">
        <f>H7</f>
        <v>44806</v>
      </c>
      <c r="I6" s="65"/>
      <c r="J6" s="65"/>
      <c r="K6" s="65"/>
      <c r="L6" s="65"/>
      <c r="M6" s="65"/>
      <c r="N6" s="65"/>
      <c r="O6" s="58">
        <f t="shared" ref="O6" si="0">O7</f>
        <v>44813</v>
      </c>
      <c r="P6" s="58"/>
      <c r="Q6" s="58"/>
      <c r="R6" s="58"/>
      <c r="S6" s="58"/>
      <c r="T6" s="58"/>
      <c r="U6" s="58"/>
      <c r="V6" s="65">
        <f t="shared" ref="V6" si="1">V7</f>
        <v>44820</v>
      </c>
      <c r="W6" s="65"/>
      <c r="X6" s="65"/>
      <c r="Y6" s="65"/>
      <c r="Z6" s="65"/>
      <c r="AA6" s="65"/>
      <c r="AB6" s="65"/>
      <c r="AC6" s="58">
        <f t="shared" ref="AC6" si="2">AC7</f>
        <v>44827</v>
      </c>
      <c r="AD6" s="58"/>
      <c r="AE6" s="58"/>
      <c r="AF6" s="58"/>
      <c r="AG6" s="58"/>
      <c r="AH6" s="58"/>
      <c r="AI6" s="58"/>
    </row>
    <row r="7" spans="1:50" ht="16.2" thickBot="1" x14ac:dyDescent="0.35">
      <c r="A7" s="62" t="s">
        <v>24</v>
      </c>
      <c r="B7" s="63"/>
      <c r="C7" s="63"/>
      <c r="D7" s="64"/>
      <c r="E7" s="59">
        <v>44806</v>
      </c>
      <c r="F7" s="60"/>
      <c r="H7" s="29">
        <f>I5</f>
        <v>44806</v>
      </c>
      <c r="I7" s="29">
        <f>H7+1</f>
        <v>44807</v>
      </c>
      <c r="J7" s="29">
        <f t="shared" ref="J7:AI7" si="3">I7+1</f>
        <v>44808</v>
      </c>
      <c r="K7" s="29">
        <f t="shared" si="3"/>
        <v>44809</v>
      </c>
      <c r="L7" s="29">
        <f t="shared" si="3"/>
        <v>44810</v>
      </c>
      <c r="M7" s="29">
        <f t="shared" si="3"/>
        <v>44811</v>
      </c>
      <c r="N7" s="29">
        <f t="shared" si="3"/>
        <v>44812</v>
      </c>
      <c r="O7" s="27">
        <f t="shared" si="3"/>
        <v>44813</v>
      </c>
      <c r="P7" s="27">
        <f t="shared" si="3"/>
        <v>44814</v>
      </c>
      <c r="Q7" s="27">
        <f t="shared" si="3"/>
        <v>44815</v>
      </c>
      <c r="R7" s="27">
        <f t="shared" si="3"/>
        <v>44816</v>
      </c>
      <c r="S7" s="27">
        <f t="shared" si="3"/>
        <v>44817</v>
      </c>
      <c r="T7" s="27">
        <f t="shared" si="3"/>
        <v>44818</v>
      </c>
      <c r="U7" s="27">
        <f t="shared" si="3"/>
        <v>44819</v>
      </c>
      <c r="V7" s="29">
        <f t="shared" si="3"/>
        <v>44820</v>
      </c>
      <c r="W7" s="29">
        <f t="shared" si="3"/>
        <v>44821</v>
      </c>
      <c r="X7" s="29">
        <f t="shared" si="3"/>
        <v>44822</v>
      </c>
      <c r="Y7" s="29">
        <f t="shared" si="3"/>
        <v>44823</v>
      </c>
      <c r="Z7" s="29">
        <f t="shared" si="3"/>
        <v>44824</v>
      </c>
      <c r="AA7" s="29">
        <f t="shared" si="3"/>
        <v>44825</v>
      </c>
      <c r="AB7" s="29">
        <f t="shared" si="3"/>
        <v>44826</v>
      </c>
      <c r="AC7" s="27">
        <f t="shared" si="3"/>
        <v>44827</v>
      </c>
      <c r="AD7" s="27">
        <f t="shared" si="3"/>
        <v>44828</v>
      </c>
      <c r="AE7" s="27">
        <f t="shared" si="3"/>
        <v>44829</v>
      </c>
      <c r="AF7" s="27">
        <f t="shared" si="3"/>
        <v>44830</v>
      </c>
      <c r="AG7" s="27">
        <f t="shared" si="3"/>
        <v>44831</v>
      </c>
      <c r="AH7" s="27">
        <f t="shared" si="3"/>
        <v>44832</v>
      </c>
      <c r="AI7" s="27">
        <f t="shared" si="3"/>
        <v>44833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ht="24" customHeight="1" thickBot="1" x14ac:dyDescent="0.35">
      <c r="A8" s="34" t="s">
        <v>27</v>
      </c>
      <c r="B8" s="35" t="s">
        <v>28</v>
      </c>
      <c r="C8" s="36" t="s">
        <v>29</v>
      </c>
      <c r="D8" s="37" t="s">
        <v>30</v>
      </c>
      <c r="E8" s="39" t="s">
        <v>31</v>
      </c>
      <c r="F8" s="40" t="s">
        <v>32</v>
      </c>
      <c r="H8" s="30" t="str">
        <f>TEXT(H7,"ddd")</f>
        <v>vie</v>
      </c>
      <c r="I8" s="30" t="str">
        <f t="shared" ref="I8:AI8" si="4">TEXT(I7,"ddd")</f>
        <v>sáb</v>
      </c>
      <c r="J8" s="30" t="str">
        <f t="shared" si="4"/>
        <v>dom</v>
      </c>
      <c r="K8" s="30" t="str">
        <f t="shared" si="4"/>
        <v>lun</v>
      </c>
      <c r="L8" s="30" t="str">
        <f t="shared" si="4"/>
        <v>mar</v>
      </c>
      <c r="M8" s="30" t="str">
        <f t="shared" si="4"/>
        <v>mié</v>
      </c>
      <c r="N8" s="30" t="str">
        <f t="shared" si="4"/>
        <v>jue</v>
      </c>
      <c r="O8" s="28" t="str">
        <f t="shared" si="4"/>
        <v>vie</v>
      </c>
      <c r="P8" s="28" t="str">
        <f t="shared" si="4"/>
        <v>sáb</v>
      </c>
      <c r="Q8" s="28" t="str">
        <f t="shared" si="4"/>
        <v>dom</v>
      </c>
      <c r="R8" s="28" t="str">
        <f t="shared" si="4"/>
        <v>lun</v>
      </c>
      <c r="S8" s="28" t="str">
        <f t="shared" si="4"/>
        <v>mar</v>
      </c>
      <c r="T8" s="28" t="str">
        <f t="shared" si="4"/>
        <v>mié</v>
      </c>
      <c r="U8" s="28" t="str">
        <f t="shared" si="4"/>
        <v>jue</v>
      </c>
      <c r="V8" s="30" t="str">
        <f t="shared" si="4"/>
        <v>vie</v>
      </c>
      <c r="W8" s="30" t="str">
        <f t="shared" si="4"/>
        <v>sáb</v>
      </c>
      <c r="X8" s="30" t="str">
        <f t="shared" si="4"/>
        <v>dom</v>
      </c>
      <c r="Y8" s="30" t="str">
        <f t="shared" si="4"/>
        <v>lun</v>
      </c>
      <c r="Z8" s="30" t="str">
        <f t="shared" si="4"/>
        <v>mar</v>
      </c>
      <c r="AA8" s="30" t="str">
        <f t="shared" si="4"/>
        <v>mié</v>
      </c>
      <c r="AB8" s="30" t="str">
        <f t="shared" si="4"/>
        <v>jue</v>
      </c>
      <c r="AC8" s="28" t="str">
        <f t="shared" si="4"/>
        <v>vie</v>
      </c>
      <c r="AD8" s="28" t="str">
        <f t="shared" si="4"/>
        <v>sáb</v>
      </c>
      <c r="AE8" s="28" t="str">
        <f t="shared" si="4"/>
        <v>dom</v>
      </c>
      <c r="AF8" s="28" t="str">
        <f t="shared" si="4"/>
        <v>lun</v>
      </c>
      <c r="AG8" s="28" t="str">
        <f t="shared" si="4"/>
        <v>mar</v>
      </c>
      <c r="AH8" s="28" t="str">
        <f t="shared" si="4"/>
        <v>mié</v>
      </c>
      <c r="AI8" s="28" t="str">
        <f t="shared" si="4"/>
        <v>jue</v>
      </c>
    </row>
    <row r="9" spans="1:50" ht="24" customHeight="1" x14ac:dyDescent="0.3">
      <c r="A9" s="4" t="s">
        <v>35</v>
      </c>
      <c r="H9" s="31"/>
      <c r="I9" s="31"/>
      <c r="J9" s="31"/>
      <c r="K9" s="31"/>
      <c r="L9" s="31"/>
      <c r="M9" s="31"/>
      <c r="N9" s="31"/>
      <c r="O9" s="15"/>
      <c r="P9" s="15"/>
      <c r="Q9" s="15"/>
      <c r="R9" s="15"/>
      <c r="S9" s="15"/>
      <c r="T9" s="15"/>
      <c r="U9" s="15"/>
      <c r="V9" s="31"/>
      <c r="W9" s="31"/>
      <c r="X9" s="31"/>
      <c r="Y9" s="31"/>
      <c r="Z9" s="31"/>
      <c r="AA9" s="31"/>
      <c r="AB9" s="31"/>
      <c r="AC9" s="15"/>
      <c r="AD9" s="15"/>
      <c r="AE9" s="15"/>
      <c r="AF9" s="15"/>
      <c r="AG9" s="15"/>
      <c r="AH9" s="15"/>
      <c r="AI9" s="15"/>
    </row>
    <row r="10" spans="1:50" ht="24" customHeight="1" x14ac:dyDescent="0.3">
      <c r="A10" t="s">
        <v>36</v>
      </c>
      <c r="B10" t="s">
        <v>91</v>
      </c>
      <c r="C10" s="26">
        <v>1</v>
      </c>
      <c r="D10" s="32">
        <v>44806</v>
      </c>
      <c r="E10" s="33">
        <v>2</v>
      </c>
      <c r="F10" s="32">
        <f>D10+E10-1</f>
        <v>44807</v>
      </c>
      <c r="H10" s="31"/>
      <c r="I10" s="31"/>
      <c r="J10" s="31"/>
      <c r="K10" s="31"/>
      <c r="L10" s="31"/>
      <c r="M10" s="31"/>
      <c r="N10" s="31"/>
      <c r="O10" s="15"/>
      <c r="P10" s="15"/>
      <c r="Q10" s="15"/>
      <c r="R10" s="15"/>
      <c r="S10" s="15"/>
      <c r="T10" s="15"/>
      <c r="U10" s="15"/>
      <c r="V10" s="31"/>
      <c r="W10" s="31"/>
      <c r="X10" s="31"/>
      <c r="Y10" s="31"/>
      <c r="Z10" s="31"/>
      <c r="AA10" s="31"/>
      <c r="AB10" s="31"/>
      <c r="AC10" s="15"/>
      <c r="AD10" s="15"/>
      <c r="AE10" s="15"/>
      <c r="AF10" s="15"/>
      <c r="AG10" s="15"/>
      <c r="AH10" s="15"/>
      <c r="AI10" s="15"/>
    </row>
    <row r="11" spans="1:50" ht="24" customHeight="1" x14ac:dyDescent="0.3">
      <c r="A11" t="s">
        <v>37</v>
      </c>
      <c r="B11" t="s">
        <v>91</v>
      </c>
      <c r="C11" s="26">
        <v>1</v>
      </c>
      <c r="D11" s="32">
        <v>44808</v>
      </c>
      <c r="E11" s="33">
        <v>2</v>
      </c>
      <c r="F11" s="32">
        <f t="shared" ref="F11:F13" si="5">D11+E11-1</f>
        <v>44809</v>
      </c>
      <c r="H11" s="31"/>
      <c r="I11" s="31"/>
      <c r="J11" s="31"/>
      <c r="K11" s="31"/>
      <c r="L11" s="31"/>
      <c r="M11" s="31"/>
      <c r="N11" s="31"/>
      <c r="O11" s="15"/>
      <c r="P11" s="15"/>
      <c r="Q11" s="15"/>
      <c r="R11" s="15"/>
      <c r="S11" s="15"/>
      <c r="T11" s="15"/>
      <c r="U11" s="15"/>
      <c r="V11" s="31"/>
      <c r="W11" s="31"/>
      <c r="X11" s="31"/>
      <c r="Y11" s="31"/>
      <c r="Z11" s="31"/>
      <c r="AA11" s="31"/>
      <c r="AB11" s="31"/>
      <c r="AC11" s="15"/>
      <c r="AD11" s="15"/>
      <c r="AE11" s="15"/>
      <c r="AF11" s="15"/>
      <c r="AG11" s="15"/>
      <c r="AH11" s="15"/>
      <c r="AI11" s="15"/>
    </row>
    <row r="12" spans="1:50" ht="24" customHeight="1" x14ac:dyDescent="0.3">
      <c r="A12" t="s">
        <v>38</v>
      </c>
      <c r="B12" t="s">
        <v>91</v>
      </c>
      <c r="C12" s="26">
        <v>1</v>
      </c>
      <c r="D12" s="32">
        <v>44810</v>
      </c>
      <c r="E12" s="33">
        <v>2</v>
      </c>
      <c r="F12" s="32">
        <f t="shared" si="5"/>
        <v>44811</v>
      </c>
      <c r="H12" s="31"/>
      <c r="I12" s="31"/>
      <c r="J12" s="31"/>
      <c r="K12" s="31"/>
      <c r="L12" s="31"/>
      <c r="M12" s="31"/>
      <c r="N12" s="31"/>
      <c r="O12" s="15"/>
      <c r="P12" s="15"/>
      <c r="Q12" s="15"/>
      <c r="R12" s="15"/>
      <c r="S12" s="15"/>
      <c r="T12" s="15"/>
      <c r="U12" s="15"/>
      <c r="V12" s="31"/>
      <c r="W12" s="31"/>
      <c r="X12" s="31"/>
      <c r="Y12" s="31"/>
      <c r="Z12" s="31"/>
      <c r="AA12" s="31"/>
      <c r="AB12" s="31"/>
      <c r="AC12" s="15"/>
      <c r="AD12" s="15"/>
      <c r="AE12" s="15"/>
      <c r="AF12" s="15"/>
      <c r="AG12" s="15"/>
      <c r="AH12" s="15"/>
      <c r="AI12" s="15"/>
    </row>
    <row r="13" spans="1:50" ht="24" customHeight="1" x14ac:dyDescent="0.3">
      <c r="A13" t="s">
        <v>39</v>
      </c>
      <c r="B13" t="s">
        <v>91</v>
      </c>
      <c r="C13" s="26">
        <v>1</v>
      </c>
      <c r="D13" s="32">
        <v>44812</v>
      </c>
      <c r="E13" s="33">
        <v>2</v>
      </c>
      <c r="F13" s="32">
        <f t="shared" si="5"/>
        <v>44813</v>
      </c>
      <c r="H13" s="31"/>
      <c r="I13" s="31"/>
      <c r="J13" s="31"/>
      <c r="K13" s="31"/>
      <c r="L13" s="31"/>
      <c r="M13" s="31"/>
      <c r="N13" s="31"/>
      <c r="O13" s="15"/>
      <c r="P13" s="15"/>
      <c r="Q13" s="15"/>
      <c r="R13" s="15"/>
      <c r="S13" s="15"/>
      <c r="T13" s="15"/>
      <c r="U13" s="15"/>
      <c r="V13" s="31"/>
      <c r="W13" s="31"/>
      <c r="X13" s="31"/>
      <c r="Y13" s="31"/>
      <c r="Z13" s="31"/>
      <c r="AA13" s="31"/>
      <c r="AB13" s="31"/>
      <c r="AC13" s="15"/>
      <c r="AD13" s="15"/>
      <c r="AE13" s="15"/>
      <c r="AF13" s="15"/>
      <c r="AG13" s="15"/>
      <c r="AH13" s="15"/>
      <c r="AI13" s="15"/>
    </row>
    <row r="14" spans="1:50" ht="24" customHeight="1" x14ac:dyDescent="0.3">
      <c r="A14" t="s">
        <v>43</v>
      </c>
      <c r="B14" t="s">
        <v>91</v>
      </c>
      <c r="C14" s="26">
        <v>1</v>
      </c>
      <c r="D14" s="32">
        <v>44814</v>
      </c>
      <c r="E14" s="33">
        <v>2</v>
      </c>
      <c r="F14" s="32">
        <f t="shared" ref="F14" si="6">D14+E14-1</f>
        <v>44815</v>
      </c>
      <c r="H14" s="31"/>
      <c r="I14" s="31"/>
      <c r="J14" s="31"/>
      <c r="K14" s="31"/>
      <c r="L14" s="31"/>
      <c r="M14" s="31"/>
      <c r="N14" s="31"/>
      <c r="O14" s="15"/>
      <c r="P14" s="15"/>
      <c r="Q14" s="15"/>
      <c r="R14" s="15"/>
      <c r="S14" s="15"/>
      <c r="T14" s="15"/>
      <c r="U14" s="15"/>
      <c r="V14" s="31"/>
      <c r="W14" s="31"/>
      <c r="X14" s="31"/>
      <c r="Y14" s="31"/>
      <c r="Z14" s="31"/>
      <c r="AA14" s="31"/>
      <c r="AB14" s="31"/>
      <c r="AC14" s="15"/>
      <c r="AD14" s="15"/>
      <c r="AE14" s="15"/>
      <c r="AF14" s="15"/>
      <c r="AG14" s="15"/>
      <c r="AH14" s="15"/>
      <c r="AI14" s="15"/>
    </row>
    <row r="15" spans="1:50" ht="24" customHeight="1" x14ac:dyDescent="0.3">
      <c r="A15" t="s">
        <v>40</v>
      </c>
      <c r="B15" t="s">
        <v>91</v>
      </c>
      <c r="C15" s="26">
        <v>1</v>
      </c>
      <c r="D15" s="32">
        <v>44816</v>
      </c>
      <c r="E15" s="33">
        <v>2</v>
      </c>
      <c r="F15" s="32">
        <f t="shared" ref="F15" si="7">D15+E15-1</f>
        <v>44817</v>
      </c>
      <c r="H15" s="31"/>
      <c r="I15" s="31"/>
      <c r="J15" s="31"/>
      <c r="K15" s="31"/>
      <c r="L15" s="31"/>
      <c r="M15" s="31"/>
      <c r="N15" s="31"/>
      <c r="O15" s="15"/>
      <c r="P15" s="15"/>
      <c r="Q15" s="15"/>
      <c r="R15" s="15"/>
      <c r="S15" s="15"/>
      <c r="T15" s="15"/>
      <c r="U15" s="15"/>
      <c r="V15" s="31"/>
      <c r="W15" s="31"/>
      <c r="X15" s="31"/>
      <c r="Y15" s="31"/>
      <c r="Z15" s="31"/>
      <c r="AA15" s="31"/>
      <c r="AB15" s="31"/>
      <c r="AC15" s="15"/>
      <c r="AD15" s="15"/>
      <c r="AE15" s="15"/>
      <c r="AF15" s="15"/>
      <c r="AG15" s="15"/>
      <c r="AH15" s="15"/>
      <c r="AI15" s="15"/>
    </row>
    <row r="16" spans="1:50" ht="24" customHeight="1" x14ac:dyDescent="0.3">
      <c r="A16" t="s">
        <v>92</v>
      </c>
      <c r="B16" t="s">
        <v>91</v>
      </c>
      <c r="C16" s="26">
        <v>1</v>
      </c>
      <c r="D16" s="32">
        <v>44818</v>
      </c>
      <c r="E16" s="33">
        <v>2</v>
      </c>
      <c r="F16" s="32">
        <f t="shared" ref="F16" si="8">D16+E16-1</f>
        <v>44819</v>
      </c>
      <c r="H16" s="31"/>
      <c r="I16" s="31"/>
      <c r="J16" s="31"/>
      <c r="K16" s="31"/>
      <c r="L16" s="31"/>
      <c r="M16" s="31"/>
      <c r="N16" s="31"/>
      <c r="O16" s="15"/>
      <c r="P16" s="15"/>
      <c r="Q16" s="15"/>
      <c r="R16" s="15"/>
      <c r="S16" s="15"/>
      <c r="T16" s="15"/>
      <c r="U16" s="15"/>
      <c r="V16" s="31"/>
      <c r="W16" s="31"/>
      <c r="X16" s="31"/>
      <c r="Y16" s="31"/>
      <c r="Z16" s="31"/>
      <c r="AA16" s="31"/>
      <c r="AB16" s="31"/>
      <c r="AC16" s="15"/>
      <c r="AD16" s="15"/>
      <c r="AE16" s="15"/>
      <c r="AF16" s="15"/>
      <c r="AG16" s="15"/>
      <c r="AH16" s="15"/>
      <c r="AI16" s="15"/>
    </row>
    <row r="17" spans="1:35" ht="24" customHeight="1" x14ac:dyDescent="0.3">
      <c r="A17" s="4" t="s">
        <v>41</v>
      </c>
      <c r="C17" s="26"/>
      <c r="D17" s="32"/>
      <c r="E17" s="33"/>
      <c r="F17" s="32"/>
      <c r="H17" s="31"/>
      <c r="I17" s="31"/>
      <c r="J17" s="31"/>
      <c r="K17" s="31"/>
      <c r="L17" s="31"/>
      <c r="M17" s="31"/>
      <c r="N17" s="31"/>
      <c r="O17" s="15"/>
      <c r="P17" s="15"/>
      <c r="Q17" s="15"/>
      <c r="R17" s="15"/>
      <c r="S17" s="15"/>
      <c r="T17" s="15"/>
      <c r="U17" s="15"/>
      <c r="V17" s="31"/>
      <c r="W17" s="31"/>
      <c r="X17" s="31"/>
      <c r="Y17" s="31"/>
      <c r="Z17" s="31"/>
      <c r="AA17" s="31"/>
      <c r="AB17" s="31"/>
      <c r="AC17" s="15"/>
      <c r="AD17" s="15"/>
      <c r="AE17" s="15"/>
      <c r="AF17" s="15"/>
      <c r="AG17" s="15"/>
      <c r="AH17" s="15"/>
      <c r="AI17" s="15"/>
    </row>
    <row r="18" spans="1:35" ht="24" customHeight="1" x14ac:dyDescent="0.3">
      <c r="A18" t="s">
        <v>42</v>
      </c>
      <c r="B18" t="s">
        <v>93</v>
      </c>
      <c r="C18" s="26">
        <v>1</v>
      </c>
      <c r="D18" s="32">
        <v>44820</v>
      </c>
      <c r="E18" s="33">
        <v>1</v>
      </c>
      <c r="F18" s="32">
        <f>D18+E18-1</f>
        <v>44820</v>
      </c>
      <c r="H18" s="31"/>
      <c r="I18" s="31"/>
      <c r="J18" s="31"/>
      <c r="K18" s="31"/>
      <c r="L18" s="31"/>
      <c r="M18" s="31"/>
      <c r="N18" s="31"/>
      <c r="O18" s="15"/>
      <c r="P18" s="15"/>
      <c r="Q18" s="15"/>
      <c r="R18" s="15"/>
      <c r="S18" s="15"/>
      <c r="T18" s="15"/>
      <c r="U18" s="15"/>
      <c r="V18" s="31"/>
      <c r="W18" s="31"/>
      <c r="X18" s="31"/>
      <c r="Y18" s="31"/>
      <c r="Z18" s="31"/>
      <c r="AA18" s="31"/>
      <c r="AB18" s="31"/>
      <c r="AC18" s="15"/>
      <c r="AD18" s="15"/>
      <c r="AE18" s="15"/>
      <c r="AF18" s="15"/>
      <c r="AG18" s="15"/>
      <c r="AH18" s="15"/>
      <c r="AI18" s="15"/>
    </row>
    <row r="19" spans="1:35" ht="24" customHeight="1" x14ac:dyDescent="0.3">
      <c r="A19" t="s">
        <v>47</v>
      </c>
      <c r="B19" t="s">
        <v>91</v>
      </c>
      <c r="C19" s="26">
        <v>1</v>
      </c>
      <c r="D19" s="32">
        <v>44821</v>
      </c>
      <c r="E19" s="33">
        <v>1</v>
      </c>
      <c r="F19" s="32">
        <f t="shared" ref="F19:F21" si="9">D19+E19-1</f>
        <v>44821</v>
      </c>
      <c r="H19" s="31"/>
      <c r="I19" s="31"/>
      <c r="J19" s="31"/>
      <c r="K19" s="31"/>
      <c r="L19" s="31"/>
      <c r="M19" s="31"/>
      <c r="N19" s="31"/>
      <c r="O19" s="15"/>
      <c r="P19" s="15"/>
      <c r="Q19" s="15"/>
      <c r="R19" s="15"/>
      <c r="S19" s="15"/>
      <c r="T19" s="15"/>
      <c r="U19" s="15"/>
      <c r="V19" s="31"/>
      <c r="W19" s="31"/>
      <c r="X19" s="31"/>
      <c r="Y19" s="31"/>
      <c r="Z19" s="31"/>
      <c r="AA19" s="31"/>
      <c r="AB19" s="31"/>
      <c r="AC19" s="15"/>
      <c r="AD19" s="15"/>
      <c r="AE19" s="15"/>
      <c r="AF19" s="15"/>
      <c r="AG19" s="15"/>
      <c r="AH19" s="15"/>
      <c r="AI19" s="15"/>
    </row>
    <row r="20" spans="1:35" ht="24" customHeight="1" x14ac:dyDescent="0.3">
      <c r="A20" t="s">
        <v>49</v>
      </c>
      <c r="B20" t="s">
        <v>93</v>
      </c>
      <c r="C20" s="26">
        <v>1</v>
      </c>
      <c r="D20" s="32">
        <v>44822</v>
      </c>
      <c r="E20" s="33">
        <v>1</v>
      </c>
      <c r="F20" s="32">
        <f t="shared" si="9"/>
        <v>44822</v>
      </c>
      <c r="H20" s="31"/>
      <c r="I20" s="31"/>
      <c r="J20" s="31"/>
      <c r="K20" s="31"/>
      <c r="L20" s="31"/>
      <c r="M20" s="31"/>
      <c r="N20" s="31"/>
      <c r="O20" s="15"/>
      <c r="P20" s="15"/>
      <c r="Q20" s="15"/>
      <c r="R20" s="15"/>
      <c r="S20" s="15"/>
      <c r="T20" s="15"/>
      <c r="U20" s="15"/>
      <c r="V20" s="31"/>
      <c r="W20" s="31"/>
      <c r="X20" s="31"/>
      <c r="Y20" s="31"/>
      <c r="Z20" s="31"/>
      <c r="AA20" s="31"/>
      <c r="AB20" s="31"/>
      <c r="AC20" s="15"/>
      <c r="AD20" s="15"/>
      <c r="AE20" s="15"/>
      <c r="AF20" s="15"/>
      <c r="AG20" s="15"/>
      <c r="AH20" s="15"/>
      <c r="AI20" s="15"/>
    </row>
    <row r="21" spans="1:35" ht="24" customHeight="1" x14ac:dyDescent="0.3">
      <c r="A21" t="s">
        <v>44</v>
      </c>
      <c r="B21" t="s">
        <v>91</v>
      </c>
      <c r="C21" s="26">
        <v>1</v>
      </c>
      <c r="D21" s="32">
        <v>44822</v>
      </c>
      <c r="E21" s="33">
        <v>6</v>
      </c>
      <c r="F21" s="32">
        <f t="shared" si="9"/>
        <v>44827</v>
      </c>
      <c r="H21" s="31"/>
      <c r="I21" s="31"/>
      <c r="J21" s="31"/>
      <c r="K21" s="31"/>
      <c r="L21" s="31"/>
      <c r="M21" s="31"/>
      <c r="N21" s="31"/>
      <c r="O21" s="15"/>
      <c r="P21" s="15"/>
      <c r="Q21" s="15"/>
      <c r="R21" s="15"/>
      <c r="S21" s="15"/>
      <c r="T21" s="15"/>
      <c r="U21" s="15"/>
      <c r="V21" s="31"/>
      <c r="W21" s="31"/>
      <c r="X21" s="31"/>
      <c r="Y21" s="31"/>
      <c r="Z21" s="31"/>
      <c r="AA21" s="31"/>
      <c r="AB21" s="31"/>
      <c r="AC21" s="15"/>
      <c r="AD21" s="15"/>
      <c r="AE21" s="15"/>
      <c r="AF21" s="15"/>
      <c r="AG21" s="15"/>
      <c r="AH21" s="15"/>
      <c r="AI21" s="15"/>
    </row>
    <row r="22" spans="1:35" ht="24" customHeight="1" x14ac:dyDescent="0.3">
      <c r="A22" s="4" t="s">
        <v>45</v>
      </c>
      <c r="C22" s="26"/>
      <c r="D22" s="32"/>
      <c r="E22" s="33"/>
      <c r="F22" s="32"/>
      <c r="H22" s="31"/>
      <c r="I22" s="31"/>
      <c r="J22" s="31"/>
      <c r="K22" s="31"/>
      <c r="L22" s="31"/>
      <c r="M22" s="31"/>
      <c r="N22" s="31"/>
      <c r="O22" s="15"/>
      <c r="P22" s="15"/>
      <c r="Q22" s="15"/>
      <c r="R22" s="15"/>
      <c r="S22" s="15"/>
      <c r="T22" s="15"/>
      <c r="U22" s="15"/>
      <c r="V22" s="31"/>
      <c r="W22" s="31"/>
      <c r="X22" s="31"/>
      <c r="Y22" s="31"/>
      <c r="Z22" s="31"/>
      <c r="AA22" s="31"/>
      <c r="AB22" s="31"/>
      <c r="AC22" s="15"/>
      <c r="AD22" s="15"/>
      <c r="AE22" s="15"/>
      <c r="AF22" s="15"/>
      <c r="AG22" s="15"/>
      <c r="AH22" s="15"/>
      <c r="AI22" s="15"/>
    </row>
    <row r="23" spans="1:35" ht="24" customHeight="1" x14ac:dyDescent="0.3">
      <c r="A23" t="s">
        <v>46</v>
      </c>
      <c r="B23" t="s">
        <v>93</v>
      </c>
      <c r="C23" s="26">
        <v>1</v>
      </c>
      <c r="D23" s="32">
        <v>44827</v>
      </c>
      <c r="E23" s="33">
        <v>1</v>
      </c>
      <c r="F23" s="32">
        <f>D23+E23-1</f>
        <v>44827</v>
      </c>
      <c r="H23" s="31"/>
      <c r="I23" s="31"/>
      <c r="J23" s="31"/>
      <c r="K23" s="31"/>
      <c r="L23" s="31"/>
      <c r="M23" s="31"/>
      <c r="N23" s="31"/>
      <c r="O23" s="15"/>
      <c r="P23" s="15"/>
      <c r="Q23" s="15"/>
      <c r="R23" s="15"/>
      <c r="S23" s="15"/>
      <c r="T23" s="15"/>
      <c r="U23" s="15"/>
      <c r="V23" s="31"/>
      <c r="W23" s="31"/>
      <c r="X23" s="31"/>
      <c r="Y23" s="31"/>
      <c r="Z23" s="31"/>
      <c r="AA23" s="31"/>
      <c r="AB23" s="31"/>
      <c r="AC23" s="15"/>
      <c r="AD23" s="15"/>
      <c r="AE23" s="15"/>
      <c r="AF23" s="15"/>
      <c r="AG23" s="15"/>
      <c r="AH23" s="15"/>
      <c r="AI23" s="15"/>
    </row>
    <row r="24" spans="1:35" ht="24" customHeight="1" x14ac:dyDescent="0.3">
      <c r="A24" t="s">
        <v>48</v>
      </c>
      <c r="B24" t="s">
        <v>91</v>
      </c>
      <c r="C24" s="26">
        <v>1</v>
      </c>
      <c r="D24" s="32">
        <v>44827</v>
      </c>
      <c r="E24" s="33">
        <v>1</v>
      </c>
      <c r="F24" s="32">
        <f t="shared" ref="F24:F26" si="10">D24+E24-1</f>
        <v>44827</v>
      </c>
      <c r="H24" s="31"/>
      <c r="I24" s="31"/>
      <c r="J24" s="31"/>
      <c r="K24" s="31"/>
      <c r="L24" s="31"/>
      <c r="M24" s="31"/>
      <c r="N24" s="31"/>
      <c r="O24" s="15"/>
      <c r="P24" s="15"/>
      <c r="Q24" s="15"/>
      <c r="R24" s="15"/>
      <c r="S24" s="15"/>
      <c r="T24" s="15"/>
      <c r="U24" s="15"/>
      <c r="V24" s="31"/>
      <c r="W24" s="31"/>
      <c r="X24" s="31"/>
      <c r="Y24" s="31"/>
      <c r="Z24" s="31"/>
      <c r="AA24" s="31"/>
      <c r="AB24" s="31"/>
      <c r="AC24" s="15"/>
      <c r="AD24" s="15"/>
      <c r="AE24" s="15"/>
      <c r="AF24" s="15"/>
      <c r="AG24" s="15"/>
      <c r="AH24" s="15"/>
      <c r="AI24" s="15"/>
    </row>
    <row r="25" spans="1:35" ht="24" customHeight="1" x14ac:dyDescent="0.3">
      <c r="A25" t="s">
        <v>50</v>
      </c>
      <c r="B25" t="s">
        <v>93</v>
      </c>
      <c r="C25" s="26">
        <v>1</v>
      </c>
      <c r="D25" s="32">
        <v>44827</v>
      </c>
      <c r="E25" s="33">
        <v>1</v>
      </c>
      <c r="F25" s="32">
        <f t="shared" si="10"/>
        <v>44827</v>
      </c>
      <c r="H25" s="31"/>
      <c r="I25" s="31"/>
      <c r="J25" s="31"/>
      <c r="K25" s="31"/>
      <c r="L25" s="31"/>
      <c r="M25" s="31"/>
      <c r="N25" s="31"/>
      <c r="O25" s="15"/>
      <c r="P25" s="15"/>
      <c r="Q25" s="15"/>
      <c r="R25" s="15"/>
      <c r="S25" s="15"/>
      <c r="T25" s="15"/>
      <c r="U25" s="15"/>
      <c r="V25" s="31"/>
      <c r="W25" s="31"/>
      <c r="X25" s="31"/>
      <c r="Y25" s="31"/>
      <c r="Z25" s="31"/>
      <c r="AA25" s="31"/>
      <c r="AB25" s="31"/>
      <c r="AC25" s="15"/>
      <c r="AD25" s="15"/>
      <c r="AE25" s="15"/>
      <c r="AF25" s="15"/>
      <c r="AG25" s="15"/>
      <c r="AH25" s="15"/>
      <c r="AI25" s="15"/>
    </row>
    <row r="26" spans="1:35" ht="24" customHeight="1" x14ac:dyDescent="0.3">
      <c r="A26" t="s">
        <v>51</v>
      </c>
      <c r="B26" t="s">
        <v>93</v>
      </c>
      <c r="C26" s="26">
        <v>1</v>
      </c>
      <c r="D26" s="32">
        <v>44828</v>
      </c>
      <c r="E26" s="33">
        <v>1</v>
      </c>
      <c r="F26" s="32">
        <f t="shared" si="10"/>
        <v>44828</v>
      </c>
      <c r="H26" s="31"/>
      <c r="I26" s="31"/>
      <c r="J26" s="31"/>
      <c r="K26" s="31"/>
      <c r="L26" s="31"/>
      <c r="M26" s="31"/>
      <c r="N26" s="31"/>
      <c r="O26" s="15"/>
      <c r="P26" s="15"/>
      <c r="Q26" s="15"/>
      <c r="R26" s="15"/>
      <c r="S26" s="15"/>
      <c r="T26" s="15"/>
      <c r="U26" s="15"/>
      <c r="V26" s="31"/>
      <c r="W26" s="31"/>
      <c r="X26" s="31"/>
      <c r="Y26" s="31"/>
      <c r="Z26" s="31"/>
      <c r="AA26" s="31"/>
      <c r="AB26" s="31"/>
      <c r="AC26" s="15"/>
      <c r="AD26" s="15"/>
      <c r="AE26" s="15"/>
      <c r="AF26" s="15"/>
      <c r="AG26" s="15"/>
      <c r="AH26" s="15"/>
      <c r="AI26" s="15"/>
    </row>
    <row r="27" spans="1:35" ht="24" customHeight="1" x14ac:dyDescent="0.3">
      <c r="A27" s="4" t="s">
        <v>52</v>
      </c>
      <c r="C27" s="26"/>
      <c r="D27" s="32"/>
      <c r="E27" s="33"/>
      <c r="F27" s="32"/>
      <c r="H27" s="31"/>
      <c r="I27" s="31"/>
      <c r="J27" s="31"/>
      <c r="K27" s="31"/>
      <c r="L27" s="31"/>
      <c r="M27" s="31"/>
      <c r="N27" s="31"/>
      <c r="O27" s="15"/>
      <c r="P27" s="15"/>
      <c r="Q27" s="15"/>
      <c r="R27" s="15"/>
      <c r="S27" s="15"/>
      <c r="T27" s="15"/>
      <c r="U27" s="15"/>
      <c r="V27" s="31"/>
      <c r="W27" s="31"/>
      <c r="X27" s="31"/>
      <c r="Y27" s="31"/>
      <c r="Z27" s="31"/>
      <c r="AA27" s="31"/>
      <c r="AB27" s="31"/>
      <c r="AC27" s="15"/>
      <c r="AD27" s="15"/>
      <c r="AE27" s="15"/>
      <c r="AF27" s="15"/>
      <c r="AG27" s="15"/>
      <c r="AH27" s="15"/>
      <c r="AI27" s="15"/>
    </row>
    <row r="28" spans="1:35" ht="24" customHeight="1" x14ac:dyDescent="0.3">
      <c r="A28" t="s">
        <v>53</v>
      </c>
      <c r="B28" t="s">
        <v>93</v>
      </c>
      <c r="C28" s="26">
        <v>1</v>
      </c>
      <c r="D28" s="32">
        <v>44829</v>
      </c>
      <c r="E28" s="33">
        <v>1</v>
      </c>
      <c r="F28" s="32">
        <f>D28+E28-1</f>
        <v>44829</v>
      </c>
      <c r="H28" s="31"/>
      <c r="I28" s="31"/>
      <c r="J28" s="31"/>
      <c r="K28" s="31"/>
      <c r="L28" s="31"/>
      <c r="M28" s="31"/>
      <c r="N28" s="31"/>
      <c r="O28" s="15"/>
      <c r="P28" s="15"/>
      <c r="Q28" s="15"/>
      <c r="R28" s="15"/>
      <c r="S28" s="15"/>
      <c r="T28" s="15"/>
      <c r="U28" s="15"/>
      <c r="V28" s="31"/>
      <c r="W28" s="31"/>
      <c r="X28" s="31"/>
      <c r="Y28" s="31"/>
      <c r="Z28" s="31"/>
      <c r="AA28" s="31"/>
      <c r="AB28" s="31"/>
      <c r="AC28" s="15"/>
      <c r="AD28" s="15"/>
      <c r="AE28" s="15"/>
      <c r="AF28" s="15"/>
      <c r="AG28" s="15"/>
      <c r="AH28" s="15"/>
      <c r="AI28" s="15"/>
    </row>
    <row r="29" spans="1:35" ht="24" customHeight="1" x14ac:dyDescent="0.3">
      <c r="A29" t="s">
        <v>54</v>
      </c>
      <c r="B29" t="s">
        <v>91</v>
      </c>
      <c r="C29" s="26">
        <v>1</v>
      </c>
      <c r="D29" s="32">
        <v>44830</v>
      </c>
      <c r="E29" s="33">
        <v>1</v>
      </c>
      <c r="F29" s="32">
        <f t="shared" ref="F29:F31" si="11">D29+E29-1</f>
        <v>44830</v>
      </c>
      <c r="H29" s="31"/>
      <c r="I29" s="31"/>
      <c r="J29" s="31"/>
      <c r="K29" s="31"/>
      <c r="L29" s="31"/>
      <c r="M29" s="31"/>
      <c r="N29" s="31"/>
      <c r="O29" s="15"/>
      <c r="P29" s="15"/>
      <c r="Q29" s="15"/>
      <c r="R29" s="15"/>
      <c r="S29" s="15"/>
      <c r="T29" s="15"/>
      <c r="U29" s="15"/>
      <c r="V29" s="31"/>
      <c r="W29" s="31"/>
      <c r="X29" s="31"/>
      <c r="Y29" s="31"/>
      <c r="Z29" s="31"/>
      <c r="AA29" s="31"/>
      <c r="AB29" s="31"/>
      <c r="AC29" s="15"/>
      <c r="AD29" s="15"/>
      <c r="AE29" s="15"/>
      <c r="AF29" s="15"/>
      <c r="AG29" s="15"/>
      <c r="AH29" s="15"/>
      <c r="AI29" s="15"/>
    </row>
    <row r="30" spans="1:35" ht="24" customHeight="1" x14ac:dyDescent="0.3">
      <c r="A30" t="s">
        <v>55</v>
      </c>
      <c r="B30" t="s">
        <v>91</v>
      </c>
      <c r="C30" s="26">
        <v>1</v>
      </c>
      <c r="D30" s="32">
        <v>44830</v>
      </c>
      <c r="E30" s="33">
        <v>2</v>
      </c>
      <c r="F30" s="32">
        <f t="shared" si="11"/>
        <v>44831</v>
      </c>
      <c r="H30" s="31"/>
      <c r="I30" s="31"/>
      <c r="J30" s="31"/>
      <c r="K30" s="31"/>
      <c r="L30" s="31"/>
      <c r="M30" s="31"/>
      <c r="N30" s="31"/>
      <c r="O30" s="15"/>
      <c r="P30" s="15"/>
      <c r="Q30" s="15"/>
      <c r="R30" s="15"/>
      <c r="S30" s="15"/>
      <c r="T30" s="15"/>
      <c r="U30" s="15"/>
      <c r="V30" s="31"/>
      <c r="W30" s="31"/>
      <c r="X30" s="31"/>
      <c r="Y30" s="31"/>
      <c r="Z30" s="31"/>
      <c r="AA30" s="31"/>
      <c r="AB30" s="31"/>
      <c r="AC30" s="15"/>
      <c r="AD30" s="15"/>
      <c r="AE30" s="15"/>
      <c r="AF30" s="15"/>
      <c r="AG30" s="15"/>
      <c r="AH30" s="15"/>
      <c r="AI30" s="15"/>
    </row>
    <row r="31" spans="1:35" ht="24" customHeight="1" x14ac:dyDescent="0.3">
      <c r="A31" t="s">
        <v>56</v>
      </c>
      <c r="B31" t="s">
        <v>91</v>
      </c>
      <c r="C31" s="26">
        <v>1</v>
      </c>
      <c r="D31" s="32">
        <v>44832</v>
      </c>
      <c r="E31" s="33">
        <v>2</v>
      </c>
      <c r="F31" s="32">
        <f t="shared" si="11"/>
        <v>44833</v>
      </c>
      <c r="H31" s="31"/>
      <c r="I31" s="31"/>
      <c r="J31" s="31"/>
      <c r="K31" s="31"/>
      <c r="L31" s="31"/>
      <c r="M31" s="31"/>
      <c r="N31" s="31"/>
      <c r="O31" s="15"/>
      <c r="P31" s="15"/>
      <c r="Q31" s="15"/>
      <c r="R31" s="15"/>
      <c r="S31" s="15"/>
      <c r="T31" s="15"/>
      <c r="U31" s="15"/>
      <c r="V31" s="31"/>
      <c r="W31" s="31"/>
      <c r="X31" s="31"/>
      <c r="Y31" s="31"/>
      <c r="Z31" s="31"/>
      <c r="AA31" s="31"/>
      <c r="AB31" s="31"/>
      <c r="AC31" s="15"/>
      <c r="AD31" s="15"/>
      <c r="AE31" s="15"/>
      <c r="AF31" s="15"/>
      <c r="AG31" s="15"/>
      <c r="AH31" s="15"/>
      <c r="AI31" s="15"/>
    </row>
    <row r="32" spans="1:35" ht="24" customHeight="1" x14ac:dyDescent="0.3">
      <c r="A32" s="4" t="s">
        <v>63</v>
      </c>
      <c r="C32" s="26"/>
      <c r="D32" s="32"/>
      <c r="E32" s="33"/>
      <c r="F32" s="32"/>
      <c r="H32" s="31"/>
      <c r="I32" s="31"/>
      <c r="J32" s="31"/>
      <c r="K32" s="31"/>
      <c r="L32" s="31"/>
      <c r="M32" s="31"/>
      <c r="N32" s="31"/>
      <c r="O32" s="15"/>
      <c r="P32" s="15"/>
      <c r="Q32" s="15"/>
      <c r="R32" s="15"/>
      <c r="S32" s="15"/>
      <c r="T32" s="15"/>
      <c r="U32" s="15"/>
      <c r="V32" s="31"/>
      <c r="W32" s="31"/>
      <c r="X32" s="31"/>
      <c r="Y32" s="31"/>
      <c r="Z32" s="31"/>
      <c r="AA32" s="31"/>
      <c r="AB32" s="31"/>
      <c r="AC32" s="15"/>
      <c r="AD32" s="15"/>
      <c r="AE32" s="15"/>
      <c r="AF32" s="15"/>
      <c r="AG32" s="15"/>
      <c r="AH32" s="15"/>
      <c r="AI32" s="15"/>
    </row>
    <row r="33" spans="1:35" ht="24" customHeight="1" x14ac:dyDescent="0.3">
      <c r="A33" t="s">
        <v>64</v>
      </c>
      <c r="B33" t="s">
        <v>91</v>
      </c>
      <c r="C33" s="26">
        <v>1</v>
      </c>
      <c r="D33" s="32">
        <v>44834</v>
      </c>
      <c r="E33" s="33">
        <v>1</v>
      </c>
      <c r="F33" s="32">
        <f>D33+E33-1</f>
        <v>44834</v>
      </c>
      <c r="H33" s="31"/>
      <c r="I33" s="31"/>
      <c r="J33" s="31"/>
      <c r="K33" s="31"/>
      <c r="L33" s="31"/>
      <c r="M33" s="31"/>
      <c r="N33" s="31"/>
      <c r="O33" s="15"/>
      <c r="P33" s="15"/>
      <c r="Q33" s="15"/>
      <c r="R33" s="15"/>
      <c r="S33" s="15"/>
      <c r="T33" s="15"/>
      <c r="U33" s="15"/>
      <c r="V33" s="31"/>
      <c r="W33" s="31"/>
      <c r="X33" s="31"/>
      <c r="Y33" s="31"/>
      <c r="Z33" s="31"/>
      <c r="AA33" s="31"/>
      <c r="AB33" s="31"/>
      <c r="AC33" s="15"/>
      <c r="AD33" s="15"/>
      <c r="AE33" s="15"/>
      <c r="AF33" s="15"/>
      <c r="AG33" s="15"/>
      <c r="AH33" s="15"/>
      <c r="AI33" s="15"/>
    </row>
    <row r="34" spans="1:35" ht="24" customHeight="1" x14ac:dyDescent="0.3">
      <c r="A34" t="s">
        <v>57</v>
      </c>
      <c r="B34" t="s">
        <v>91</v>
      </c>
      <c r="C34" s="26">
        <v>1</v>
      </c>
      <c r="D34" s="32">
        <v>44834</v>
      </c>
      <c r="E34" s="33">
        <v>1</v>
      </c>
      <c r="F34" s="32">
        <f>D34+E34-1</f>
        <v>44834</v>
      </c>
      <c r="H34" s="31"/>
      <c r="I34" s="31"/>
      <c r="J34" s="31"/>
      <c r="K34" s="31"/>
      <c r="L34" s="31"/>
      <c r="M34" s="31"/>
      <c r="N34" s="31"/>
      <c r="O34" s="15"/>
      <c r="P34" s="15"/>
      <c r="Q34" s="15"/>
      <c r="R34" s="15"/>
      <c r="S34" s="15"/>
      <c r="T34" s="15"/>
      <c r="U34" s="15"/>
      <c r="V34" s="31"/>
      <c r="W34" s="31"/>
      <c r="X34" s="31"/>
      <c r="Y34" s="31"/>
      <c r="Z34" s="31"/>
      <c r="AA34" s="31"/>
      <c r="AB34" s="31"/>
      <c r="AC34" s="15"/>
      <c r="AD34" s="15"/>
      <c r="AE34" s="15"/>
      <c r="AF34" s="15"/>
      <c r="AG34" s="15"/>
      <c r="AH34" s="15"/>
      <c r="AI34" s="15"/>
    </row>
    <row r="35" spans="1:35" ht="24" customHeight="1" x14ac:dyDescent="0.3">
      <c r="A35" t="s">
        <v>61</v>
      </c>
      <c r="B35" t="s">
        <v>91</v>
      </c>
      <c r="C35" s="26">
        <v>1</v>
      </c>
      <c r="D35" s="32">
        <v>44834</v>
      </c>
      <c r="E35" s="33">
        <v>1</v>
      </c>
      <c r="F35" s="32">
        <f>D35+E35-1</f>
        <v>44834</v>
      </c>
      <c r="H35" s="31"/>
      <c r="I35" s="31"/>
      <c r="J35" s="31"/>
      <c r="K35" s="31"/>
      <c r="L35" s="31"/>
      <c r="M35" s="31"/>
      <c r="N35" s="31"/>
      <c r="O35" s="15"/>
      <c r="P35" s="15"/>
      <c r="Q35" s="15"/>
      <c r="R35" s="15"/>
      <c r="S35" s="15"/>
      <c r="T35" s="15"/>
      <c r="U35" s="15"/>
      <c r="V35" s="31"/>
      <c r="W35" s="31"/>
      <c r="X35" s="31"/>
      <c r="Y35" s="31"/>
      <c r="Z35" s="31"/>
      <c r="AA35" s="31"/>
      <c r="AB35" s="31"/>
      <c r="AC35" s="15"/>
      <c r="AD35" s="15"/>
      <c r="AE35" s="15"/>
      <c r="AF35" s="15"/>
      <c r="AG35" s="15"/>
      <c r="AH35" s="15"/>
      <c r="AI35" s="15"/>
    </row>
    <row r="36" spans="1:35" ht="24" customHeight="1" x14ac:dyDescent="0.3">
      <c r="A36" t="s">
        <v>58</v>
      </c>
      <c r="B36" t="s">
        <v>91</v>
      </c>
      <c r="C36" s="26">
        <v>1</v>
      </c>
      <c r="D36" s="32">
        <v>44834</v>
      </c>
      <c r="E36" s="33">
        <v>1</v>
      </c>
      <c r="F36" s="32">
        <f t="shared" ref="F36:F38" si="12">D36+E36-1</f>
        <v>44834</v>
      </c>
      <c r="H36" s="31"/>
      <c r="I36" s="31"/>
      <c r="J36" s="31"/>
      <c r="K36" s="31"/>
      <c r="L36" s="31"/>
      <c r="M36" s="31"/>
      <c r="N36" s="31"/>
      <c r="O36" s="15"/>
      <c r="P36" s="15"/>
      <c r="Q36" s="15"/>
      <c r="R36" s="15"/>
      <c r="S36" s="15"/>
      <c r="T36" s="15"/>
      <c r="U36" s="15"/>
      <c r="V36" s="31"/>
      <c r="W36" s="31"/>
      <c r="X36" s="31"/>
      <c r="Y36" s="31"/>
      <c r="Z36" s="31"/>
      <c r="AA36" s="31"/>
      <c r="AB36" s="31"/>
      <c r="AC36" s="15"/>
      <c r="AD36" s="15"/>
      <c r="AE36" s="15"/>
      <c r="AF36" s="15"/>
      <c r="AG36" s="15"/>
      <c r="AH36" s="15"/>
      <c r="AI36" s="15"/>
    </row>
    <row r="37" spans="1:35" ht="24" customHeight="1" x14ac:dyDescent="0.3">
      <c r="A37" t="s">
        <v>59</v>
      </c>
      <c r="B37" t="s">
        <v>91</v>
      </c>
      <c r="C37" s="26">
        <v>1</v>
      </c>
      <c r="D37" s="32">
        <v>44834</v>
      </c>
      <c r="E37" s="33">
        <v>1</v>
      </c>
      <c r="F37" s="32">
        <f t="shared" si="12"/>
        <v>44834</v>
      </c>
      <c r="H37" s="31"/>
      <c r="I37" s="31"/>
      <c r="J37" s="31"/>
      <c r="K37" s="31"/>
      <c r="L37" s="31"/>
      <c r="M37" s="31"/>
      <c r="N37" s="31"/>
      <c r="O37" s="15"/>
      <c r="P37" s="15"/>
      <c r="Q37" s="15"/>
      <c r="R37" s="15"/>
      <c r="S37" s="15"/>
      <c r="T37" s="15"/>
      <c r="U37" s="15"/>
      <c r="V37" s="31"/>
      <c r="W37" s="31"/>
      <c r="X37" s="31"/>
      <c r="Y37" s="31"/>
      <c r="Z37" s="31"/>
      <c r="AA37" s="31"/>
      <c r="AB37" s="31"/>
      <c r="AC37" s="15"/>
      <c r="AD37" s="15"/>
      <c r="AE37" s="15"/>
      <c r="AF37" s="15"/>
      <c r="AG37" s="15"/>
      <c r="AH37" s="15"/>
      <c r="AI37" s="15"/>
    </row>
    <row r="38" spans="1:35" ht="24" customHeight="1" x14ac:dyDescent="0.3">
      <c r="A38" t="s">
        <v>60</v>
      </c>
      <c r="B38" t="s">
        <v>91</v>
      </c>
      <c r="C38" s="26">
        <v>1</v>
      </c>
      <c r="D38" s="32">
        <v>44834</v>
      </c>
      <c r="E38" s="33">
        <v>1</v>
      </c>
      <c r="F38" s="32">
        <f t="shared" si="12"/>
        <v>44834</v>
      </c>
      <c r="H38" s="31"/>
      <c r="I38" s="31"/>
      <c r="J38" s="31"/>
      <c r="K38" s="31"/>
      <c r="L38" s="31"/>
      <c r="M38" s="31"/>
      <c r="N38" s="31"/>
      <c r="O38" s="15"/>
      <c r="P38" s="15"/>
      <c r="Q38" s="15"/>
      <c r="R38" s="15"/>
      <c r="S38" s="15"/>
      <c r="T38" s="15"/>
      <c r="U38" s="15"/>
      <c r="V38" s="31"/>
      <c r="W38" s="31"/>
      <c r="X38" s="31"/>
      <c r="Y38" s="31"/>
      <c r="Z38" s="31"/>
      <c r="AA38" s="31"/>
      <c r="AB38" s="31"/>
      <c r="AC38" s="15"/>
      <c r="AD38" s="15"/>
      <c r="AE38" s="15"/>
      <c r="AF38" s="15"/>
      <c r="AG38" s="15"/>
      <c r="AH38" s="15"/>
      <c r="AI38" s="15"/>
    </row>
    <row r="39" spans="1:35" ht="24" customHeight="1" x14ac:dyDescent="0.3">
      <c r="A39" s="4" t="s">
        <v>62</v>
      </c>
      <c r="C39" s="26"/>
      <c r="D39" s="32"/>
      <c r="E39" s="33"/>
      <c r="F39" s="32"/>
      <c r="H39" s="31"/>
      <c r="I39" s="31"/>
      <c r="J39" s="31"/>
      <c r="K39" s="31"/>
      <c r="L39" s="31"/>
      <c r="M39" s="31"/>
      <c r="N39" s="31"/>
      <c r="O39" s="15"/>
      <c r="P39" s="15"/>
      <c r="Q39" s="15"/>
      <c r="R39" s="15"/>
      <c r="S39" s="15"/>
      <c r="T39" s="15"/>
      <c r="U39" s="15"/>
      <c r="V39" s="31"/>
      <c r="W39" s="31"/>
      <c r="X39" s="31"/>
      <c r="Y39" s="31"/>
      <c r="Z39" s="31"/>
      <c r="AA39" s="31"/>
      <c r="AB39" s="31"/>
      <c r="AC39" s="15"/>
      <c r="AD39" s="15"/>
      <c r="AE39" s="15"/>
      <c r="AF39" s="15"/>
      <c r="AG39" s="15"/>
      <c r="AH39" s="15"/>
      <c r="AI39" s="15"/>
    </row>
    <row r="40" spans="1:35" ht="24" customHeight="1" x14ac:dyDescent="0.3">
      <c r="A40" t="s">
        <v>64</v>
      </c>
      <c r="B40" t="s">
        <v>91</v>
      </c>
      <c r="C40" s="26">
        <v>0.5</v>
      </c>
      <c r="D40" s="32">
        <v>44835</v>
      </c>
      <c r="E40" s="33">
        <v>1</v>
      </c>
      <c r="F40" s="32">
        <f>D40+E40-1</f>
        <v>44835</v>
      </c>
      <c r="H40" s="31"/>
      <c r="I40" s="31"/>
      <c r="J40" s="31"/>
      <c r="K40" s="31"/>
      <c r="L40" s="31"/>
      <c r="M40" s="31"/>
      <c r="N40" s="31"/>
      <c r="O40" s="15"/>
      <c r="P40" s="15"/>
      <c r="Q40" s="15"/>
      <c r="R40" s="15"/>
      <c r="S40" s="15"/>
      <c r="T40" s="15"/>
      <c r="U40" s="15"/>
      <c r="V40" s="31"/>
      <c r="W40" s="31"/>
      <c r="X40" s="31"/>
      <c r="Y40" s="31"/>
      <c r="Z40" s="31"/>
      <c r="AA40" s="31"/>
      <c r="AB40" s="31"/>
      <c r="AC40" s="15"/>
      <c r="AD40" s="15"/>
      <c r="AE40" s="15"/>
      <c r="AF40" s="15"/>
      <c r="AG40" s="15"/>
      <c r="AH40" s="15"/>
      <c r="AI40" s="15"/>
    </row>
    <row r="41" spans="1:35" ht="24" customHeight="1" x14ac:dyDescent="0.3">
      <c r="A41" t="s">
        <v>66</v>
      </c>
      <c r="B41" t="s">
        <v>91</v>
      </c>
      <c r="C41" s="26">
        <v>0.5</v>
      </c>
      <c r="D41" s="32">
        <v>44835</v>
      </c>
      <c r="E41" s="33">
        <v>1</v>
      </c>
      <c r="F41" s="32">
        <f>D41+E41-1</f>
        <v>44835</v>
      </c>
      <c r="H41" s="31"/>
      <c r="I41" s="31"/>
      <c r="J41" s="31"/>
      <c r="K41" s="31"/>
      <c r="L41" s="31"/>
      <c r="M41" s="31"/>
      <c r="N41" s="31"/>
      <c r="O41" s="15"/>
      <c r="P41" s="15"/>
      <c r="Q41" s="15"/>
      <c r="R41" s="15"/>
      <c r="S41" s="15"/>
      <c r="T41" s="15"/>
      <c r="U41" s="15"/>
      <c r="V41" s="31"/>
      <c r="W41" s="31"/>
      <c r="X41" s="31"/>
      <c r="Y41" s="31"/>
      <c r="Z41" s="31"/>
      <c r="AA41" s="31"/>
      <c r="AB41" s="31"/>
      <c r="AC41" s="15"/>
      <c r="AD41" s="15"/>
      <c r="AE41" s="15"/>
      <c r="AF41" s="15"/>
      <c r="AG41" s="15"/>
      <c r="AH41" s="15"/>
      <c r="AI41" s="15"/>
    </row>
    <row r="42" spans="1:35" ht="24" customHeight="1" x14ac:dyDescent="0.3">
      <c r="A42" t="s">
        <v>65</v>
      </c>
      <c r="B42" t="s">
        <v>91</v>
      </c>
      <c r="C42" s="26">
        <v>0.5</v>
      </c>
      <c r="D42" s="32">
        <v>44835</v>
      </c>
      <c r="E42" s="33">
        <v>2</v>
      </c>
      <c r="F42" s="32">
        <f t="shared" ref="F42:F44" si="13">D42+E42-1</f>
        <v>44836</v>
      </c>
      <c r="H42" s="31"/>
      <c r="I42" s="31"/>
      <c r="J42" s="31"/>
      <c r="K42" s="31"/>
      <c r="L42" s="31"/>
      <c r="M42" s="31"/>
      <c r="N42" s="31"/>
      <c r="O42" s="15"/>
      <c r="P42" s="15"/>
      <c r="Q42" s="15"/>
      <c r="R42" s="15"/>
      <c r="S42" s="15"/>
      <c r="T42" s="15"/>
      <c r="U42" s="15"/>
      <c r="V42" s="31"/>
      <c r="W42" s="31"/>
      <c r="X42" s="31"/>
      <c r="Y42" s="31"/>
      <c r="Z42" s="31"/>
      <c r="AA42" s="31"/>
      <c r="AB42" s="31"/>
      <c r="AC42" s="15"/>
      <c r="AD42" s="15"/>
      <c r="AE42" s="15"/>
      <c r="AF42" s="15"/>
      <c r="AG42" s="15"/>
      <c r="AH42" s="15"/>
      <c r="AI42" s="15"/>
    </row>
    <row r="43" spans="1:35" ht="24" customHeight="1" x14ac:dyDescent="0.3">
      <c r="A43" t="s">
        <v>67</v>
      </c>
      <c r="B43" t="s">
        <v>91</v>
      </c>
      <c r="C43" s="26">
        <v>0.5</v>
      </c>
      <c r="D43" s="32">
        <v>44837</v>
      </c>
      <c r="E43" s="33">
        <v>1</v>
      </c>
      <c r="F43" s="32">
        <f t="shared" si="13"/>
        <v>44837</v>
      </c>
      <c r="H43" s="31"/>
      <c r="I43" s="31"/>
      <c r="J43" s="31"/>
      <c r="K43" s="31"/>
      <c r="L43" s="31"/>
      <c r="M43" s="31"/>
      <c r="N43" s="31"/>
      <c r="O43" s="15"/>
      <c r="P43" s="15"/>
      <c r="Q43" s="15"/>
      <c r="R43" s="15"/>
      <c r="S43" s="15"/>
      <c r="T43" s="15"/>
      <c r="U43" s="15"/>
      <c r="V43" s="31"/>
      <c r="W43" s="31"/>
      <c r="X43" s="31"/>
      <c r="Y43" s="31"/>
      <c r="Z43" s="31"/>
      <c r="AA43" s="31"/>
      <c r="AB43" s="31"/>
      <c r="AC43" s="15"/>
      <c r="AD43" s="15"/>
      <c r="AE43" s="15"/>
      <c r="AF43" s="15"/>
      <c r="AG43" s="15"/>
      <c r="AH43" s="15"/>
      <c r="AI43" s="15"/>
    </row>
    <row r="44" spans="1:35" ht="24" customHeight="1" x14ac:dyDescent="0.3">
      <c r="A44" t="s">
        <v>68</v>
      </c>
      <c r="B44" t="s">
        <v>91</v>
      </c>
      <c r="C44" s="26">
        <v>0.5</v>
      </c>
      <c r="D44" s="32">
        <v>44837</v>
      </c>
      <c r="E44" s="33">
        <v>1</v>
      </c>
      <c r="F44" s="32">
        <f t="shared" si="13"/>
        <v>44837</v>
      </c>
      <c r="H44" s="31"/>
      <c r="I44" s="31"/>
      <c r="J44" s="31"/>
      <c r="K44" s="31"/>
      <c r="L44" s="31"/>
      <c r="M44" s="31"/>
      <c r="N44" s="31"/>
      <c r="O44" s="15"/>
      <c r="P44" s="15"/>
      <c r="Q44" s="15"/>
      <c r="R44" s="15"/>
      <c r="S44" s="15"/>
      <c r="T44" s="15"/>
      <c r="U44" s="15"/>
      <c r="V44" s="31"/>
      <c r="W44" s="31"/>
      <c r="X44" s="31"/>
      <c r="Y44" s="31"/>
      <c r="Z44" s="31"/>
      <c r="AA44" s="31"/>
      <c r="AB44" s="31"/>
      <c r="AC44" s="15"/>
      <c r="AD44" s="15"/>
      <c r="AE44" s="15"/>
      <c r="AF44" s="15"/>
      <c r="AG44" s="15"/>
      <c r="AH44" s="15"/>
      <c r="AI44" s="15"/>
    </row>
    <row r="45" spans="1:35" ht="24" customHeight="1" x14ac:dyDescent="0.3">
      <c r="A45" t="s">
        <v>69</v>
      </c>
      <c r="B45" t="s">
        <v>91</v>
      </c>
      <c r="C45" s="26">
        <v>0.5</v>
      </c>
      <c r="D45" s="32">
        <v>44837</v>
      </c>
      <c r="E45" s="33">
        <v>1</v>
      </c>
      <c r="F45" s="32">
        <f t="shared" ref="F45:F46" si="14">D45+E45-1</f>
        <v>44837</v>
      </c>
      <c r="H45" s="31"/>
      <c r="I45" s="31"/>
      <c r="J45" s="31"/>
      <c r="K45" s="31"/>
      <c r="L45" s="31"/>
      <c r="M45" s="31"/>
      <c r="N45" s="31"/>
      <c r="O45" s="15"/>
      <c r="P45" s="15"/>
      <c r="Q45" s="15"/>
      <c r="R45" s="15"/>
      <c r="S45" s="15"/>
      <c r="T45" s="15"/>
      <c r="U45" s="15"/>
      <c r="V45" s="31"/>
      <c r="W45" s="31"/>
      <c r="X45" s="31"/>
      <c r="Y45" s="31"/>
      <c r="Z45" s="31"/>
      <c r="AA45" s="31"/>
      <c r="AB45" s="31"/>
      <c r="AC45" s="15"/>
      <c r="AD45" s="15"/>
      <c r="AE45" s="15"/>
      <c r="AF45" s="15"/>
      <c r="AG45" s="15"/>
      <c r="AH45" s="15"/>
      <c r="AI45" s="15"/>
    </row>
    <row r="46" spans="1:35" ht="24" customHeight="1" x14ac:dyDescent="0.3">
      <c r="A46" t="s">
        <v>70</v>
      </c>
      <c r="B46" t="s">
        <v>91</v>
      </c>
      <c r="C46" s="26">
        <v>0.5</v>
      </c>
      <c r="D46" s="32">
        <v>44838</v>
      </c>
      <c r="E46" s="33">
        <v>1</v>
      </c>
      <c r="F46" s="32">
        <f t="shared" si="14"/>
        <v>44838</v>
      </c>
      <c r="H46" s="31"/>
      <c r="I46" s="31"/>
      <c r="J46" s="31"/>
      <c r="K46" s="31"/>
      <c r="L46" s="31"/>
      <c r="M46" s="31"/>
      <c r="N46" s="31"/>
      <c r="O46" s="15"/>
      <c r="P46" s="15"/>
      <c r="Q46" s="15"/>
      <c r="R46" s="15"/>
      <c r="S46" s="15"/>
      <c r="T46" s="15"/>
      <c r="U46" s="15"/>
      <c r="V46" s="31"/>
      <c r="W46" s="31"/>
      <c r="X46" s="31"/>
      <c r="Y46" s="31"/>
      <c r="Z46" s="31"/>
      <c r="AA46" s="31"/>
      <c r="AB46" s="31"/>
      <c r="AC46" s="15"/>
      <c r="AD46" s="15"/>
      <c r="AE46" s="15"/>
      <c r="AF46" s="15"/>
      <c r="AG46" s="15"/>
      <c r="AH46" s="15"/>
      <c r="AI46" s="15"/>
    </row>
    <row r="47" spans="1:35" ht="24" customHeight="1" x14ac:dyDescent="0.3">
      <c r="A47" s="4" t="s">
        <v>94</v>
      </c>
      <c r="C47" s="26"/>
      <c r="D47" s="32"/>
      <c r="E47" s="33"/>
      <c r="F47" s="32"/>
      <c r="H47" s="31"/>
      <c r="I47" s="31"/>
      <c r="J47" s="31"/>
      <c r="K47" s="31"/>
      <c r="L47" s="31"/>
      <c r="M47" s="31"/>
      <c r="N47" s="31"/>
      <c r="O47" s="15"/>
      <c r="P47" s="15"/>
      <c r="Q47" s="15"/>
      <c r="R47" s="15"/>
      <c r="S47" s="15"/>
      <c r="T47" s="15"/>
      <c r="U47" s="15"/>
      <c r="V47" s="31"/>
      <c r="W47" s="31"/>
      <c r="X47" s="31"/>
      <c r="Y47" s="31"/>
      <c r="Z47" s="31"/>
      <c r="AA47" s="31"/>
      <c r="AB47" s="31"/>
      <c r="AC47" s="15"/>
      <c r="AD47" s="15"/>
      <c r="AE47" s="15"/>
      <c r="AF47" s="15"/>
      <c r="AG47" s="15"/>
      <c r="AH47" s="15"/>
      <c r="AI47" s="15"/>
    </row>
    <row r="48" spans="1:35" ht="24" customHeight="1" x14ac:dyDescent="0.3">
      <c r="A48" t="s">
        <v>64</v>
      </c>
      <c r="B48" t="s">
        <v>91</v>
      </c>
      <c r="C48" s="26">
        <v>1</v>
      </c>
      <c r="D48" s="32">
        <v>44839</v>
      </c>
      <c r="E48" s="33">
        <v>1</v>
      </c>
      <c r="F48" s="32">
        <f>D48+E48-1</f>
        <v>44839</v>
      </c>
      <c r="H48" s="31"/>
      <c r="I48" s="31"/>
      <c r="J48" s="31"/>
      <c r="K48" s="31"/>
      <c r="L48" s="31"/>
      <c r="M48" s="31"/>
      <c r="N48" s="31"/>
      <c r="O48" s="15"/>
      <c r="P48" s="15"/>
      <c r="Q48" s="15"/>
      <c r="R48" s="15"/>
      <c r="S48" s="15"/>
      <c r="T48" s="15"/>
      <c r="U48" s="15"/>
      <c r="V48" s="31"/>
      <c r="W48" s="31"/>
      <c r="X48" s="31"/>
      <c r="Y48" s="31"/>
      <c r="Z48" s="31"/>
      <c r="AA48" s="31"/>
      <c r="AB48" s="31"/>
      <c r="AC48" s="15"/>
      <c r="AD48" s="15"/>
      <c r="AE48" s="15"/>
      <c r="AF48" s="15"/>
      <c r="AG48" s="15"/>
      <c r="AH48" s="15"/>
      <c r="AI48" s="15"/>
    </row>
    <row r="49" spans="1:35" ht="24" customHeight="1" x14ac:dyDescent="0.3">
      <c r="A49" t="s">
        <v>66</v>
      </c>
      <c r="B49" t="s">
        <v>91</v>
      </c>
      <c r="C49" s="26">
        <v>1</v>
      </c>
      <c r="D49" s="32">
        <v>44839</v>
      </c>
      <c r="E49" s="33">
        <v>1</v>
      </c>
      <c r="F49" s="32">
        <f>D49+E49-1</f>
        <v>44839</v>
      </c>
      <c r="H49" s="31"/>
      <c r="I49" s="31"/>
      <c r="J49" s="31"/>
      <c r="K49" s="31"/>
      <c r="L49" s="31"/>
      <c r="M49" s="31"/>
      <c r="N49" s="31"/>
      <c r="O49" s="15"/>
      <c r="P49" s="15"/>
      <c r="Q49" s="15"/>
      <c r="R49" s="15"/>
      <c r="S49" s="15"/>
      <c r="T49" s="15"/>
      <c r="U49" s="15"/>
      <c r="V49" s="31"/>
      <c r="W49" s="31"/>
      <c r="X49" s="31"/>
      <c r="Y49" s="31"/>
      <c r="Z49" s="31"/>
      <c r="AA49" s="31"/>
      <c r="AB49" s="31"/>
      <c r="AC49" s="15"/>
      <c r="AD49" s="15"/>
      <c r="AE49" s="15"/>
      <c r="AF49" s="15"/>
      <c r="AG49" s="15"/>
      <c r="AH49" s="15"/>
      <c r="AI49" s="15"/>
    </row>
    <row r="50" spans="1:35" ht="24" customHeight="1" x14ac:dyDescent="0.3">
      <c r="A50" t="s">
        <v>65</v>
      </c>
      <c r="B50" t="s">
        <v>91</v>
      </c>
      <c r="C50" s="26">
        <v>1</v>
      </c>
      <c r="D50" s="32">
        <v>44839</v>
      </c>
      <c r="E50" s="33">
        <v>1</v>
      </c>
      <c r="F50" s="32">
        <f t="shared" ref="F50:F54" si="15">D50+E50-1</f>
        <v>44839</v>
      </c>
      <c r="H50" s="31"/>
      <c r="I50" s="31"/>
      <c r="J50" s="31"/>
      <c r="K50" s="31"/>
      <c r="L50" s="31"/>
      <c r="M50" s="31"/>
      <c r="N50" s="31"/>
      <c r="O50" s="15"/>
      <c r="P50" s="15"/>
      <c r="Q50" s="15"/>
      <c r="R50" s="15"/>
      <c r="S50" s="15"/>
      <c r="T50" s="15"/>
      <c r="U50" s="15"/>
      <c r="V50" s="31"/>
      <c r="W50" s="31"/>
      <c r="X50" s="31"/>
      <c r="Y50" s="31"/>
      <c r="Z50" s="31"/>
      <c r="AA50" s="31"/>
      <c r="AB50" s="31"/>
      <c r="AC50" s="15"/>
      <c r="AD50" s="15"/>
      <c r="AE50" s="15"/>
      <c r="AF50" s="15"/>
      <c r="AG50" s="15"/>
      <c r="AH50" s="15"/>
      <c r="AI50" s="15"/>
    </row>
    <row r="51" spans="1:35" ht="24" customHeight="1" x14ac:dyDescent="0.3">
      <c r="A51" t="s">
        <v>67</v>
      </c>
      <c r="B51" t="s">
        <v>91</v>
      </c>
      <c r="C51" s="26">
        <v>1</v>
      </c>
      <c r="D51" s="32">
        <v>44839</v>
      </c>
      <c r="E51" s="33">
        <v>1</v>
      </c>
      <c r="F51" s="32">
        <f t="shared" si="15"/>
        <v>44839</v>
      </c>
      <c r="H51" s="31"/>
      <c r="I51" s="31"/>
      <c r="J51" s="31"/>
      <c r="K51" s="31"/>
      <c r="L51" s="31"/>
      <c r="M51" s="31"/>
      <c r="N51" s="31"/>
      <c r="O51" s="15"/>
      <c r="P51" s="15"/>
      <c r="Q51" s="15"/>
      <c r="R51" s="15"/>
      <c r="S51" s="15"/>
      <c r="T51" s="15"/>
      <c r="U51" s="15"/>
      <c r="V51" s="31"/>
      <c r="W51" s="31"/>
      <c r="X51" s="31"/>
      <c r="Y51" s="31"/>
      <c r="Z51" s="31"/>
      <c r="AA51" s="31"/>
      <c r="AB51" s="31"/>
      <c r="AC51" s="15"/>
      <c r="AD51" s="15"/>
      <c r="AE51" s="15"/>
      <c r="AF51" s="15"/>
      <c r="AG51" s="15"/>
      <c r="AH51" s="15"/>
      <c r="AI51" s="15"/>
    </row>
    <row r="52" spans="1:35" ht="24" customHeight="1" x14ac:dyDescent="0.3">
      <c r="A52" t="s">
        <v>68</v>
      </c>
      <c r="B52" t="s">
        <v>91</v>
      </c>
      <c r="C52" s="26">
        <v>1</v>
      </c>
      <c r="D52" s="32">
        <v>44839</v>
      </c>
      <c r="E52" s="33">
        <v>1</v>
      </c>
      <c r="F52" s="32">
        <f t="shared" si="15"/>
        <v>44839</v>
      </c>
      <c r="H52" s="31"/>
      <c r="I52" s="31"/>
      <c r="J52" s="31"/>
      <c r="K52" s="31"/>
      <c r="L52" s="31"/>
      <c r="M52" s="31"/>
      <c r="N52" s="31"/>
      <c r="O52" s="15"/>
      <c r="P52" s="15"/>
      <c r="Q52" s="15"/>
      <c r="R52" s="15"/>
      <c r="S52" s="15"/>
      <c r="T52" s="15"/>
      <c r="U52" s="15"/>
      <c r="V52" s="31"/>
      <c r="W52" s="31"/>
      <c r="X52" s="31"/>
      <c r="Y52" s="31"/>
      <c r="Z52" s="31"/>
      <c r="AA52" s="31"/>
      <c r="AB52" s="31"/>
      <c r="AC52" s="15"/>
      <c r="AD52" s="15"/>
      <c r="AE52" s="15"/>
      <c r="AF52" s="15"/>
      <c r="AG52" s="15"/>
      <c r="AH52" s="15"/>
      <c r="AI52" s="15"/>
    </row>
    <row r="53" spans="1:35" ht="24" customHeight="1" x14ac:dyDescent="0.3">
      <c r="A53" t="s">
        <v>69</v>
      </c>
      <c r="B53" t="s">
        <v>91</v>
      </c>
      <c r="C53" s="26">
        <v>1</v>
      </c>
      <c r="D53" s="32">
        <v>44839</v>
      </c>
      <c r="E53" s="33">
        <v>1</v>
      </c>
      <c r="F53" s="32">
        <f t="shared" si="15"/>
        <v>44839</v>
      </c>
      <c r="H53" s="31"/>
      <c r="I53" s="31"/>
      <c r="J53" s="31"/>
      <c r="K53" s="31"/>
      <c r="L53" s="31"/>
      <c r="M53" s="31"/>
      <c r="N53" s="31"/>
      <c r="O53" s="15"/>
      <c r="P53" s="15"/>
      <c r="Q53" s="15"/>
      <c r="R53" s="15"/>
      <c r="S53" s="15"/>
      <c r="T53" s="15"/>
      <c r="U53" s="15"/>
      <c r="V53" s="31"/>
      <c r="W53" s="31"/>
      <c r="X53" s="31"/>
      <c r="Y53" s="31"/>
      <c r="Z53" s="31"/>
      <c r="AA53" s="31"/>
      <c r="AB53" s="31"/>
      <c r="AC53" s="15"/>
      <c r="AD53" s="15"/>
      <c r="AE53" s="15"/>
      <c r="AF53" s="15"/>
      <c r="AG53" s="15"/>
      <c r="AH53" s="15"/>
      <c r="AI53" s="15"/>
    </row>
    <row r="54" spans="1:35" ht="24" customHeight="1" x14ac:dyDescent="0.3">
      <c r="A54" t="s">
        <v>70</v>
      </c>
      <c r="B54" t="s">
        <v>91</v>
      </c>
      <c r="C54" s="26">
        <v>1</v>
      </c>
      <c r="D54" s="32">
        <v>44839</v>
      </c>
      <c r="E54" s="33">
        <v>1</v>
      </c>
      <c r="F54" s="32">
        <f t="shared" si="15"/>
        <v>44839</v>
      </c>
      <c r="H54" s="31"/>
      <c r="I54" s="31"/>
      <c r="J54" s="31"/>
      <c r="K54" s="31"/>
      <c r="L54" s="31"/>
      <c r="M54" s="31"/>
      <c r="N54" s="31"/>
      <c r="O54" s="15"/>
      <c r="P54" s="15"/>
      <c r="Q54" s="15"/>
      <c r="R54" s="15"/>
      <c r="S54" s="15"/>
      <c r="T54" s="15"/>
      <c r="U54" s="15"/>
      <c r="V54" s="31"/>
      <c r="W54" s="31"/>
      <c r="X54" s="31"/>
      <c r="Y54" s="31"/>
      <c r="Z54" s="31"/>
      <c r="AA54" s="31"/>
      <c r="AB54" s="31"/>
      <c r="AC54" s="15"/>
      <c r="AD54" s="15"/>
      <c r="AE54" s="15"/>
      <c r="AF54" s="15"/>
      <c r="AG54" s="15"/>
      <c r="AH54" s="15"/>
      <c r="AI54" s="15"/>
    </row>
    <row r="55" spans="1:35" ht="24" customHeight="1" x14ac:dyDescent="0.3">
      <c r="A55" s="4" t="s">
        <v>71</v>
      </c>
      <c r="C55" s="26"/>
      <c r="D55" s="32"/>
      <c r="E55" s="33"/>
      <c r="F55" s="32"/>
      <c r="H55" s="31"/>
      <c r="I55" s="31"/>
      <c r="J55" s="31"/>
      <c r="K55" s="31"/>
      <c r="L55" s="31"/>
      <c r="M55" s="31"/>
      <c r="N55" s="31"/>
      <c r="O55" s="15"/>
      <c r="P55" s="15"/>
      <c r="Q55" s="15"/>
      <c r="R55" s="15"/>
      <c r="S55" s="15"/>
      <c r="T55" s="15"/>
      <c r="U55" s="15"/>
      <c r="V55" s="31"/>
      <c r="W55" s="31"/>
      <c r="X55" s="31"/>
      <c r="Y55" s="31"/>
      <c r="Z55" s="31"/>
      <c r="AA55" s="31"/>
      <c r="AB55" s="31"/>
      <c r="AC55" s="15"/>
      <c r="AD55" s="15"/>
      <c r="AE55" s="15"/>
      <c r="AF55" s="15"/>
      <c r="AG55" s="15"/>
      <c r="AH55" s="15"/>
      <c r="AI55" s="15"/>
    </row>
    <row r="56" spans="1:35" ht="24" customHeight="1" x14ac:dyDescent="0.3">
      <c r="A56" t="s">
        <v>72</v>
      </c>
      <c r="B56" t="s">
        <v>91</v>
      </c>
      <c r="C56" s="26">
        <v>1</v>
      </c>
      <c r="D56" s="32">
        <v>44840</v>
      </c>
      <c r="E56" s="33">
        <v>1</v>
      </c>
      <c r="F56" s="32">
        <f>D56+E56-1</f>
        <v>44840</v>
      </c>
      <c r="H56" s="31"/>
      <c r="I56" s="31"/>
      <c r="J56" s="31"/>
      <c r="K56" s="31"/>
      <c r="L56" s="31"/>
      <c r="M56" s="31"/>
      <c r="N56" s="31"/>
      <c r="O56" s="15"/>
      <c r="P56" s="15"/>
      <c r="Q56" s="15"/>
      <c r="R56" s="15"/>
      <c r="S56" s="15"/>
      <c r="T56" s="15"/>
      <c r="U56" s="15"/>
      <c r="V56" s="31"/>
      <c r="W56" s="31"/>
      <c r="X56" s="31"/>
      <c r="Y56" s="31"/>
      <c r="Z56" s="31"/>
      <c r="AA56" s="31"/>
      <c r="AB56" s="31"/>
      <c r="AC56" s="15"/>
      <c r="AD56" s="15"/>
      <c r="AE56" s="15"/>
      <c r="AF56" s="15"/>
      <c r="AG56" s="15"/>
      <c r="AH56" s="15"/>
      <c r="AI56" s="15"/>
    </row>
    <row r="57" spans="1:35" ht="24" customHeight="1" x14ac:dyDescent="0.3">
      <c r="A57" t="s">
        <v>74</v>
      </c>
      <c r="B57" t="s">
        <v>91</v>
      </c>
      <c r="C57" s="26">
        <v>1</v>
      </c>
      <c r="D57" s="32">
        <v>44840</v>
      </c>
      <c r="E57" s="33">
        <v>1</v>
      </c>
      <c r="F57" s="32">
        <f>D57+E57-1</f>
        <v>44840</v>
      </c>
      <c r="H57" s="31"/>
      <c r="I57" s="31"/>
      <c r="J57" s="31"/>
      <c r="K57" s="31"/>
      <c r="L57" s="31"/>
      <c r="M57" s="31"/>
      <c r="N57" s="31"/>
      <c r="O57" s="15"/>
      <c r="P57" s="15"/>
      <c r="Q57" s="15"/>
      <c r="R57" s="15"/>
      <c r="S57" s="15"/>
      <c r="T57" s="15"/>
      <c r="U57" s="15"/>
      <c r="V57" s="31"/>
      <c r="W57" s="31"/>
      <c r="X57" s="31"/>
      <c r="Y57" s="31"/>
      <c r="Z57" s="31"/>
      <c r="AA57" s="31"/>
      <c r="AB57" s="31"/>
      <c r="AC57" s="15"/>
      <c r="AD57" s="15"/>
      <c r="AE57" s="15"/>
      <c r="AF57" s="15"/>
      <c r="AG57" s="15"/>
      <c r="AH57" s="15"/>
      <c r="AI57" s="15"/>
    </row>
    <row r="58" spans="1:35" ht="24" customHeight="1" x14ac:dyDescent="0.3">
      <c r="A58" t="s">
        <v>73</v>
      </c>
      <c r="B58" t="s">
        <v>91</v>
      </c>
      <c r="C58" s="26">
        <v>1</v>
      </c>
      <c r="D58" s="32">
        <v>44840</v>
      </c>
      <c r="E58" s="33">
        <v>1</v>
      </c>
      <c r="F58" s="32">
        <f t="shared" ref="F58:F62" si="16">D58+E58-1</f>
        <v>44840</v>
      </c>
      <c r="H58" s="31"/>
      <c r="I58" s="31"/>
      <c r="J58" s="31"/>
      <c r="K58" s="31"/>
      <c r="L58" s="31"/>
      <c r="M58" s="31"/>
      <c r="N58" s="31"/>
      <c r="O58" s="15"/>
      <c r="P58" s="15"/>
      <c r="Q58" s="15"/>
      <c r="R58" s="15"/>
      <c r="S58" s="15"/>
      <c r="T58" s="15"/>
      <c r="U58" s="15"/>
      <c r="V58" s="31"/>
      <c r="W58" s="31"/>
      <c r="X58" s="31"/>
      <c r="Y58" s="31"/>
      <c r="Z58" s="31"/>
      <c r="AA58" s="31"/>
      <c r="AB58" s="31"/>
      <c r="AC58" s="15"/>
      <c r="AD58" s="15"/>
      <c r="AE58" s="15"/>
      <c r="AF58" s="15"/>
      <c r="AG58" s="15"/>
      <c r="AH58" s="15"/>
      <c r="AI58" s="15"/>
    </row>
    <row r="59" spans="1:35" ht="24" customHeight="1" x14ac:dyDescent="0.3">
      <c r="A59" t="s">
        <v>75</v>
      </c>
      <c r="B59" t="s">
        <v>91</v>
      </c>
      <c r="C59" s="26">
        <v>1</v>
      </c>
      <c r="D59" s="32">
        <v>44841</v>
      </c>
      <c r="E59" s="33">
        <v>1</v>
      </c>
      <c r="F59" s="32">
        <f t="shared" si="16"/>
        <v>44841</v>
      </c>
      <c r="H59" s="31"/>
      <c r="I59" s="31"/>
      <c r="J59" s="31"/>
      <c r="K59" s="31"/>
      <c r="L59" s="31"/>
      <c r="M59" s="31"/>
      <c r="N59" s="31"/>
      <c r="O59" s="15"/>
      <c r="P59" s="15"/>
      <c r="Q59" s="15"/>
      <c r="R59" s="15"/>
      <c r="S59" s="15"/>
      <c r="T59" s="15"/>
      <c r="U59" s="15"/>
      <c r="V59" s="31"/>
      <c r="W59" s="31"/>
      <c r="X59" s="31"/>
      <c r="Y59" s="31"/>
      <c r="Z59" s="31"/>
      <c r="AA59" s="31"/>
      <c r="AB59" s="31"/>
      <c r="AC59" s="15"/>
      <c r="AD59" s="15"/>
      <c r="AE59" s="15"/>
      <c r="AF59" s="15"/>
      <c r="AG59" s="15"/>
      <c r="AH59" s="15"/>
      <c r="AI59" s="15"/>
    </row>
    <row r="60" spans="1:35" ht="24" customHeight="1" x14ac:dyDescent="0.3">
      <c r="A60" t="s">
        <v>77</v>
      </c>
      <c r="B60" t="s">
        <v>91</v>
      </c>
      <c r="C60" s="26">
        <v>1</v>
      </c>
      <c r="D60" s="32">
        <v>44841</v>
      </c>
      <c r="E60" s="33">
        <v>1</v>
      </c>
      <c r="F60" s="32">
        <f t="shared" si="16"/>
        <v>44841</v>
      </c>
      <c r="H60" s="31"/>
      <c r="I60" s="31"/>
      <c r="J60" s="31"/>
      <c r="K60" s="31"/>
      <c r="L60" s="31"/>
      <c r="M60" s="31"/>
      <c r="N60" s="31"/>
      <c r="O60" s="15"/>
      <c r="P60" s="15"/>
      <c r="Q60" s="15"/>
      <c r="R60" s="15"/>
      <c r="S60" s="15"/>
      <c r="T60" s="15"/>
      <c r="U60" s="15"/>
      <c r="V60" s="31"/>
      <c r="W60" s="31"/>
      <c r="X60" s="31"/>
      <c r="Y60" s="31"/>
      <c r="Z60" s="31"/>
      <c r="AA60" s="31"/>
      <c r="AB60" s="31"/>
      <c r="AC60" s="15"/>
      <c r="AD60" s="15"/>
      <c r="AE60" s="15"/>
      <c r="AF60" s="15"/>
      <c r="AG60" s="15"/>
      <c r="AH60" s="15"/>
      <c r="AI60" s="15"/>
    </row>
    <row r="61" spans="1:35" ht="24" customHeight="1" x14ac:dyDescent="0.3">
      <c r="A61" t="s">
        <v>76</v>
      </c>
      <c r="B61" t="s">
        <v>91</v>
      </c>
      <c r="C61" s="26">
        <v>1</v>
      </c>
      <c r="D61" s="32">
        <v>44841</v>
      </c>
      <c r="E61" s="33">
        <v>1</v>
      </c>
      <c r="F61" s="32">
        <f t="shared" si="16"/>
        <v>44841</v>
      </c>
      <c r="H61" s="31"/>
      <c r="I61" s="31"/>
      <c r="J61" s="31"/>
      <c r="K61" s="31"/>
      <c r="L61" s="31"/>
      <c r="M61" s="31"/>
      <c r="N61" s="31"/>
      <c r="O61" s="15"/>
      <c r="P61" s="15"/>
      <c r="Q61" s="15"/>
      <c r="R61" s="15"/>
      <c r="S61" s="15"/>
      <c r="T61" s="15"/>
      <c r="U61" s="15"/>
      <c r="V61" s="31"/>
      <c r="W61" s="31"/>
      <c r="X61" s="31"/>
      <c r="Y61" s="31"/>
      <c r="Z61" s="31"/>
      <c r="AA61" s="31"/>
      <c r="AB61" s="31"/>
      <c r="AC61" s="15"/>
      <c r="AD61" s="15"/>
      <c r="AE61" s="15"/>
      <c r="AF61" s="15"/>
      <c r="AG61" s="15"/>
      <c r="AH61" s="15"/>
      <c r="AI61" s="15"/>
    </row>
    <row r="62" spans="1:35" ht="24" customHeight="1" x14ac:dyDescent="0.3">
      <c r="A62" t="s">
        <v>78</v>
      </c>
      <c r="B62" t="s">
        <v>91</v>
      </c>
      <c r="C62" s="26">
        <v>1</v>
      </c>
      <c r="D62" s="32">
        <v>44841</v>
      </c>
      <c r="E62" s="33">
        <v>1</v>
      </c>
      <c r="F62" s="32">
        <f t="shared" si="16"/>
        <v>44841</v>
      </c>
      <c r="H62" s="31"/>
      <c r="I62" s="31"/>
      <c r="J62" s="31"/>
      <c r="K62" s="31"/>
      <c r="L62" s="31"/>
      <c r="M62" s="31"/>
      <c r="N62" s="31"/>
      <c r="O62" s="15"/>
      <c r="P62" s="15"/>
      <c r="Q62" s="15"/>
      <c r="R62" s="15"/>
      <c r="S62" s="15"/>
      <c r="T62" s="15"/>
      <c r="U62" s="15"/>
      <c r="V62" s="31"/>
      <c r="W62" s="31"/>
      <c r="X62" s="31"/>
      <c r="Y62" s="31"/>
      <c r="Z62" s="31"/>
      <c r="AA62" s="31"/>
      <c r="AB62" s="31"/>
      <c r="AC62" s="15"/>
      <c r="AD62" s="15"/>
      <c r="AE62" s="15"/>
      <c r="AF62" s="15"/>
      <c r="AG62" s="15"/>
      <c r="AH62" s="15"/>
      <c r="AI62" s="15"/>
    </row>
    <row r="63" spans="1:35" ht="24" customHeight="1" x14ac:dyDescent="0.3">
      <c r="A63" t="s">
        <v>79</v>
      </c>
      <c r="B63" t="s">
        <v>91</v>
      </c>
      <c r="C63" s="26">
        <v>1</v>
      </c>
      <c r="D63" s="32">
        <v>44842</v>
      </c>
      <c r="E63" s="33">
        <v>1</v>
      </c>
      <c r="F63" s="32">
        <f>D63+E63-1</f>
        <v>44842</v>
      </c>
      <c r="H63" s="31"/>
      <c r="I63" s="31"/>
      <c r="J63" s="31"/>
      <c r="K63" s="31"/>
      <c r="L63" s="31"/>
      <c r="M63" s="31"/>
      <c r="N63" s="31"/>
      <c r="O63" s="15"/>
      <c r="P63" s="15"/>
      <c r="Q63" s="15"/>
      <c r="R63" s="15"/>
      <c r="S63" s="15"/>
      <c r="T63" s="15"/>
      <c r="U63" s="15"/>
      <c r="V63" s="31"/>
      <c r="W63" s="31"/>
      <c r="X63" s="31"/>
      <c r="Y63" s="31"/>
      <c r="Z63" s="31"/>
      <c r="AA63" s="31"/>
      <c r="AB63" s="31"/>
      <c r="AC63" s="15"/>
      <c r="AD63" s="15"/>
      <c r="AE63" s="15"/>
      <c r="AF63" s="15"/>
      <c r="AG63" s="15"/>
      <c r="AH63" s="15"/>
      <c r="AI63" s="15"/>
    </row>
    <row r="64" spans="1:35" ht="24" customHeight="1" x14ac:dyDescent="0.3">
      <c r="A64" t="s">
        <v>80</v>
      </c>
      <c r="B64" t="s">
        <v>91</v>
      </c>
      <c r="C64" s="26">
        <v>1</v>
      </c>
      <c r="D64" s="32">
        <v>44842</v>
      </c>
      <c r="E64" s="33">
        <v>1</v>
      </c>
      <c r="F64" s="32">
        <f>D64+E64-1</f>
        <v>44842</v>
      </c>
      <c r="H64" s="31"/>
      <c r="I64" s="31"/>
      <c r="J64" s="31"/>
      <c r="K64" s="31"/>
      <c r="L64" s="31"/>
      <c r="M64" s="31"/>
      <c r="N64" s="31"/>
      <c r="O64" s="15"/>
      <c r="P64" s="15"/>
      <c r="Q64" s="15"/>
      <c r="R64" s="15"/>
      <c r="S64" s="15"/>
      <c r="T64" s="15"/>
      <c r="U64" s="15"/>
      <c r="V64" s="31"/>
      <c r="W64" s="31"/>
      <c r="X64" s="31"/>
      <c r="Y64" s="31"/>
      <c r="Z64" s="31"/>
      <c r="AA64" s="31"/>
      <c r="AB64" s="31"/>
      <c r="AC64" s="15"/>
      <c r="AD64" s="15"/>
      <c r="AE64" s="15"/>
      <c r="AF64" s="15"/>
      <c r="AG64" s="15"/>
      <c r="AH64" s="15"/>
      <c r="AI64" s="15"/>
    </row>
    <row r="65" spans="1:35" ht="24" customHeight="1" x14ac:dyDescent="0.3">
      <c r="A65" t="s">
        <v>81</v>
      </c>
      <c r="B65" t="s">
        <v>91</v>
      </c>
      <c r="C65" s="26">
        <v>1</v>
      </c>
      <c r="D65" s="32">
        <v>44843</v>
      </c>
      <c r="E65" s="33">
        <v>1</v>
      </c>
      <c r="F65" s="32">
        <f t="shared" ref="F65:F69" si="17">D65+E65-1</f>
        <v>44843</v>
      </c>
      <c r="H65" s="31"/>
      <c r="I65" s="31"/>
      <c r="J65" s="31"/>
      <c r="K65" s="31"/>
      <c r="L65" s="31"/>
      <c r="M65" s="31"/>
      <c r="N65" s="31"/>
      <c r="O65" s="15"/>
      <c r="P65" s="15"/>
      <c r="Q65" s="15"/>
      <c r="R65" s="15"/>
      <c r="S65" s="15"/>
      <c r="T65" s="15"/>
      <c r="U65" s="15"/>
      <c r="V65" s="31"/>
      <c r="W65" s="31"/>
      <c r="X65" s="31"/>
      <c r="Y65" s="31"/>
      <c r="Z65" s="31"/>
      <c r="AA65" s="31"/>
      <c r="AB65" s="31"/>
      <c r="AC65" s="15"/>
      <c r="AD65" s="15"/>
      <c r="AE65" s="15"/>
      <c r="AF65" s="15"/>
      <c r="AG65" s="15"/>
      <c r="AH65" s="15"/>
      <c r="AI65" s="15"/>
    </row>
    <row r="66" spans="1:35" ht="24" customHeight="1" x14ac:dyDescent="0.3">
      <c r="A66" t="s">
        <v>82</v>
      </c>
      <c r="B66" t="s">
        <v>91</v>
      </c>
      <c r="C66" s="26">
        <v>1</v>
      </c>
      <c r="D66" s="32">
        <v>44844</v>
      </c>
      <c r="E66" s="33">
        <v>1</v>
      </c>
      <c r="F66" s="32">
        <f t="shared" si="17"/>
        <v>44844</v>
      </c>
      <c r="H66" s="31"/>
      <c r="I66" s="31"/>
      <c r="J66" s="31"/>
      <c r="K66" s="31"/>
      <c r="L66" s="31"/>
      <c r="M66" s="31"/>
      <c r="N66" s="31"/>
      <c r="O66" s="15"/>
      <c r="P66" s="15"/>
      <c r="Q66" s="15"/>
      <c r="R66" s="15"/>
      <c r="S66" s="15"/>
      <c r="T66" s="15"/>
      <c r="U66" s="15"/>
      <c r="V66" s="31"/>
      <c r="W66" s="31"/>
      <c r="X66" s="31"/>
      <c r="Y66" s="31"/>
      <c r="Z66" s="31"/>
      <c r="AA66" s="31"/>
      <c r="AB66" s="31"/>
      <c r="AC66" s="15"/>
      <c r="AD66" s="15"/>
      <c r="AE66" s="15"/>
      <c r="AF66" s="15"/>
      <c r="AG66" s="15"/>
      <c r="AH66" s="15"/>
      <c r="AI66" s="15"/>
    </row>
    <row r="67" spans="1:35" ht="24" customHeight="1" x14ac:dyDescent="0.3">
      <c r="A67" t="s">
        <v>83</v>
      </c>
      <c r="B67" t="s">
        <v>91</v>
      </c>
      <c r="C67" s="26">
        <v>1</v>
      </c>
      <c r="D67" s="32">
        <v>44845</v>
      </c>
      <c r="E67" s="33">
        <v>2</v>
      </c>
      <c r="F67" s="32">
        <f t="shared" si="17"/>
        <v>44846</v>
      </c>
      <c r="H67" s="31"/>
      <c r="I67" s="31"/>
      <c r="J67" s="31"/>
      <c r="K67" s="31"/>
      <c r="L67" s="31"/>
      <c r="M67" s="31"/>
      <c r="N67" s="31"/>
      <c r="O67" s="15"/>
      <c r="P67" s="15"/>
      <c r="Q67" s="15"/>
      <c r="R67" s="15"/>
      <c r="S67" s="15"/>
      <c r="T67" s="15"/>
      <c r="U67" s="15"/>
      <c r="V67" s="31"/>
      <c r="W67" s="31"/>
      <c r="X67" s="31"/>
      <c r="Y67" s="31"/>
      <c r="Z67" s="31"/>
      <c r="AA67" s="31"/>
      <c r="AB67" s="31"/>
      <c r="AC67" s="15"/>
      <c r="AD67" s="15"/>
      <c r="AE67" s="15"/>
      <c r="AF67" s="15"/>
      <c r="AG67" s="15"/>
      <c r="AH67" s="15"/>
      <c r="AI67" s="15"/>
    </row>
    <row r="68" spans="1:35" ht="24" customHeight="1" x14ac:dyDescent="0.3">
      <c r="A68" t="s">
        <v>84</v>
      </c>
      <c r="B68" t="s">
        <v>91</v>
      </c>
      <c r="C68" s="26">
        <v>1</v>
      </c>
      <c r="D68" s="32">
        <v>44847</v>
      </c>
      <c r="E68" s="33">
        <v>2</v>
      </c>
      <c r="F68" s="32">
        <f t="shared" si="17"/>
        <v>44848</v>
      </c>
      <c r="H68" s="31"/>
      <c r="I68" s="31"/>
      <c r="J68" s="31"/>
      <c r="K68" s="31"/>
      <c r="L68" s="31"/>
      <c r="M68" s="31"/>
      <c r="N68" s="31"/>
      <c r="O68" s="15"/>
      <c r="P68" s="15"/>
      <c r="Q68" s="15"/>
      <c r="R68" s="15"/>
      <c r="S68" s="15"/>
      <c r="T68" s="15"/>
      <c r="U68" s="15"/>
      <c r="V68" s="31"/>
      <c r="W68" s="31"/>
      <c r="X68" s="31"/>
      <c r="Y68" s="31"/>
      <c r="Z68" s="31"/>
      <c r="AA68" s="31"/>
      <c r="AB68" s="31"/>
      <c r="AC68" s="15"/>
      <c r="AD68" s="15"/>
      <c r="AE68" s="15"/>
      <c r="AF68" s="15"/>
      <c r="AG68" s="15"/>
      <c r="AH68" s="15"/>
      <c r="AI68" s="15"/>
    </row>
    <row r="69" spans="1:35" ht="24" customHeight="1" x14ac:dyDescent="0.3">
      <c r="A69" t="s">
        <v>85</v>
      </c>
      <c r="B69" t="s">
        <v>91</v>
      </c>
      <c r="C69" s="26">
        <v>1</v>
      </c>
      <c r="D69" s="32">
        <v>44849</v>
      </c>
      <c r="E69" s="33">
        <v>2</v>
      </c>
      <c r="F69" s="32">
        <f t="shared" si="17"/>
        <v>44850</v>
      </c>
      <c r="H69" s="31"/>
      <c r="I69" s="31"/>
      <c r="J69" s="31"/>
      <c r="K69" s="31"/>
      <c r="L69" s="31"/>
      <c r="M69" s="31"/>
      <c r="N69" s="31"/>
      <c r="O69" s="15"/>
      <c r="P69" s="15"/>
      <c r="Q69" s="15"/>
      <c r="R69" s="15"/>
      <c r="S69" s="15"/>
      <c r="T69" s="15"/>
      <c r="U69" s="15"/>
      <c r="V69" s="31"/>
      <c r="W69" s="31"/>
      <c r="X69" s="31"/>
      <c r="Y69" s="31"/>
      <c r="Z69" s="31"/>
      <c r="AA69" s="31"/>
      <c r="AB69" s="31"/>
      <c r="AC69" s="15"/>
      <c r="AD69" s="15"/>
      <c r="AE69" s="15"/>
      <c r="AF69" s="15"/>
      <c r="AG69" s="15"/>
      <c r="AH69" s="15"/>
      <c r="AI69" s="15"/>
    </row>
    <row r="70" spans="1:35" ht="24" customHeight="1" x14ac:dyDescent="0.3">
      <c r="A70" t="s">
        <v>86</v>
      </c>
      <c r="B70" t="s">
        <v>91</v>
      </c>
      <c r="C70" s="26">
        <v>1</v>
      </c>
      <c r="D70" s="32">
        <v>44851</v>
      </c>
      <c r="E70" s="33">
        <v>2</v>
      </c>
      <c r="F70" s="32">
        <f t="shared" ref="F70" si="18">D70+E70-1</f>
        <v>44852</v>
      </c>
      <c r="H70" s="31"/>
      <c r="I70" s="31"/>
      <c r="J70" s="31"/>
      <c r="K70" s="31"/>
      <c r="L70" s="31"/>
      <c r="M70" s="31"/>
      <c r="N70" s="31"/>
      <c r="O70" s="15"/>
      <c r="P70" s="15"/>
      <c r="Q70" s="15"/>
      <c r="R70" s="15"/>
      <c r="S70" s="15"/>
      <c r="T70" s="15"/>
      <c r="U70" s="15"/>
      <c r="V70" s="31"/>
      <c r="W70" s="31"/>
      <c r="X70" s="31"/>
      <c r="Y70" s="31"/>
      <c r="Z70" s="31"/>
      <c r="AA70" s="31"/>
      <c r="AB70" s="31"/>
      <c r="AC70" s="15"/>
      <c r="AD70" s="15"/>
      <c r="AE70" s="15"/>
      <c r="AF70" s="15"/>
      <c r="AG70" s="15"/>
      <c r="AH70" s="15"/>
      <c r="AI70" s="15"/>
    </row>
    <row r="71" spans="1:35" ht="24" customHeight="1" x14ac:dyDescent="0.3">
      <c r="A71" s="4" t="s">
        <v>87</v>
      </c>
      <c r="C71" s="26"/>
      <c r="D71" s="32"/>
      <c r="E71" s="33"/>
      <c r="F71" s="32"/>
      <c r="H71" s="31"/>
      <c r="I71" s="31"/>
      <c r="J71" s="31"/>
      <c r="K71" s="31"/>
      <c r="L71" s="31"/>
      <c r="M71" s="31"/>
      <c r="N71" s="31"/>
      <c r="O71" s="15"/>
      <c r="P71" s="15"/>
      <c r="Q71" s="15"/>
      <c r="R71" s="15"/>
      <c r="S71" s="15"/>
      <c r="T71" s="15"/>
      <c r="U71" s="15"/>
      <c r="V71" s="31"/>
      <c r="W71" s="31"/>
      <c r="X71" s="31"/>
      <c r="Y71" s="31"/>
      <c r="Z71" s="31"/>
      <c r="AA71" s="31"/>
      <c r="AB71" s="31"/>
      <c r="AC71" s="15"/>
      <c r="AD71" s="15"/>
      <c r="AE71" s="15"/>
      <c r="AF71" s="15"/>
      <c r="AG71" s="15"/>
      <c r="AH71" s="15"/>
      <c r="AI71" s="15"/>
    </row>
    <row r="72" spans="1:35" ht="24" customHeight="1" x14ac:dyDescent="0.3">
      <c r="A72" t="s">
        <v>72</v>
      </c>
      <c r="B72" t="s">
        <v>91</v>
      </c>
      <c r="C72" s="26">
        <v>1</v>
      </c>
      <c r="D72" s="32">
        <v>44853</v>
      </c>
      <c r="E72" s="33">
        <v>1</v>
      </c>
      <c r="F72" s="32">
        <f>D72+E72-1</f>
        <v>44853</v>
      </c>
      <c r="H72" s="31"/>
      <c r="I72" s="31"/>
      <c r="J72" s="31"/>
      <c r="K72" s="31"/>
      <c r="L72" s="31"/>
      <c r="M72" s="31"/>
      <c r="N72" s="31"/>
      <c r="O72" s="15"/>
      <c r="P72" s="15"/>
      <c r="Q72" s="15"/>
      <c r="R72" s="15"/>
      <c r="S72" s="15"/>
      <c r="T72" s="15"/>
      <c r="U72" s="15"/>
      <c r="V72" s="31"/>
      <c r="W72" s="31"/>
      <c r="X72" s="31"/>
      <c r="Y72" s="31"/>
      <c r="Z72" s="31"/>
      <c r="AA72" s="31"/>
      <c r="AB72" s="31"/>
      <c r="AC72" s="15"/>
      <c r="AD72" s="15"/>
      <c r="AE72" s="15"/>
      <c r="AF72" s="15"/>
      <c r="AG72" s="15"/>
      <c r="AH72" s="15"/>
      <c r="AI72" s="15"/>
    </row>
    <row r="73" spans="1:35" ht="24" customHeight="1" x14ac:dyDescent="0.3">
      <c r="A73" t="s">
        <v>88</v>
      </c>
      <c r="B73" t="s">
        <v>91</v>
      </c>
      <c r="C73" s="26">
        <v>1</v>
      </c>
      <c r="D73" s="32">
        <v>44853</v>
      </c>
      <c r="E73" s="33">
        <v>1</v>
      </c>
      <c r="F73" s="32">
        <f>D73+E73-1</f>
        <v>44853</v>
      </c>
      <c r="H73" s="31"/>
      <c r="I73" s="31"/>
      <c r="J73" s="31"/>
      <c r="K73" s="31"/>
      <c r="L73" s="31"/>
      <c r="M73" s="31"/>
      <c r="N73" s="31"/>
      <c r="O73" s="15"/>
      <c r="P73" s="15"/>
      <c r="Q73" s="15"/>
      <c r="R73" s="15"/>
      <c r="S73" s="15"/>
      <c r="T73" s="15"/>
      <c r="U73" s="15"/>
      <c r="V73" s="31"/>
      <c r="W73" s="31"/>
      <c r="X73" s="31"/>
      <c r="Y73" s="31"/>
      <c r="Z73" s="31"/>
      <c r="AA73" s="31"/>
      <c r="AB73" s="31"/>
      <c r="AC73" s="15"/>
      <c r="AD73" s="15"/>
      <c r="AE73" s="15"/>
      <c r="AF73" s="15"/>
      <c r="AG73" s="15"/>
      <c r="AH73" s="15"/>
      <c r="AI73" s="15"/>
    </row>
    <row r="74" spans="1:35" ht="24" customHeight="1" x14ac:dyDescent="0.3">
      <c r="A74" t="s">
        <v>89</v>
      </c>
      <c r="B74" t="s">
        <v>91</v>
      </c>
      <c r="C74" s="26">
        <v>1</v>
      </c>
      <c r="D74" s="32">
        <v>44853</v>
      </c>
      <c r="E74" s="33">
        <v>1</v>
      </c>
      <c r="F74" s="32">
        <f t="shared" ref="F74:F75" si="19">D74+E74-1</f>
        <v>44853</v>
      </c>
      <c r="H74" s="31"/>
      <c r="I74" s="31"/>
      <c r="J74" s="31"/>
      <c r="K74" s="31"/>
      <c r="L74" s="31"/>
      <c r="M74" s="31"/>
      <c r="N74" s="31"/>
      <c r="O74" s="15"/>
      <c r="P74" s="15"/>
      <c r="Q74" s="15"/>
      <c r="R74" s="15"/>
      <c r="S74" s="15"/>
      <c r="T74" s="15"/>
      <c r="U74" s="15"/>
      <c r="V74" s="31"/>
      <c r="W74" s="31"/>
      <c r="X74" s="31"/>
      <c r="Y74" s="31"/>
      <c r="Z74" s="31"/>
      <c r="AA74" s="31"/>
      <c r="AB74" s="31"/>
      <c r="AC74" s="15"/>
      <c r="AD74" s="15"/>
      <c r="AE74" s="15"/>
      <c r="AF74" s="15"/>
      <c r="AG74" s="15"/>
      <c r="AH74" s="15"/>
      <c r="AI74" s="15"/>
    </row>
    <row r="75" spans="1:35" ht="24" customHeight="1" x14ac:dyDescent="0.3">
      <c r="A75" t="s">
        <v>90</v>
      </c>
      <c r="B75" t="s">
        <v>91</v>
      </c>
      <c r="C75" s="26">
        <v>1</v>
      </c>
      <c r="D75" s="32">
        <v>44853</v>
      </c>
      <c r="E75" s="33">
        <v>1</v>
      </c>
      <c r="F75" s="32">
        <f t="shared" si="19"/>
        <v>44853</v>
      </c>
      <c r="H75" s="31"/>
      <c r="I75" s="31"/>
      <c r="J75" s="31"/>
      <c r="K75" s="31"/>
      <c r="L75" s="31"/>
      <c r="M75" s="31"/>
      <c r="N75" s="31"/>
      <c r="O75" s="15"/>
      <c r="P75" s="15"/>
      <c r="Q75" s="15"/>
      <c r="R75" s="15"/>
      <c r="S75" s="15"/>
      <c r="T75" s="15"/>
      <c r="U75" s="15"/>
      <c r="V75" s="31"/>
      <c r="W75" s="31"/>
      <c r="X75" s="31"/>
      <c r="Y75" s="31"/>
      <c r="Z75" s="31"/>
      <c r="AA75" s="31"/>
      <c r="AB75" s="31"/>
      <c r="AC75" s="15"/>
      <c r="AD75" s="15"/>
      <c r="AE75" s="15"/>
      <c r="AF75" s="15"/>
      <c r="AG75" s="15"/>
      <c r="AH75" s="15"/>
      <c r="AI75" s="15"/>
    </row>
  </sheetData>
  <mergeCells count="7">
    <mergeCell ref="AC6:AI6"/>
    <mergeCell ref="E7:F7"/>
    <mergeCell ref="C1:N1"/>
    <mergeCell ref="A7:D7"/>
    <mergeCell ref="H6:N6"/>
    <mergeCell ref="O6:U6"/>
    <mergeCell ref="V6:AB6"/>
  </mergeCells>
  <conditionalFormatting sqref="H10:AI26 H45:AI46 H71:AI75">
    <cfRule type="expression" dxfId="10" priority="13">
      <formula>AND(H$7&gt;=$D10,H$7&lt;=$F10)</formula>
    </cfRule>
  </conditionalFormatting>
  <conditionalFormatting sqref="H27:AI31">
    <cfRule type="expression" dxfId="9" priority="12">
      <formula>AND(H$7&gt;=$D27,H$7&lt;=$F27)</formula>
    </cfRule>
  </conditionalFormatting>
  <conditionalFormatting sqref="H32:AI38">
    <cfRule type="expression" dxfId="8" priority="11">
      <formula>AND(H$7&gt;=$D32,H$7&lt;=$F32)</formula>
    </cfRule>
  </conditionalFormatting>
  <conditionalFormatting sqref="H39:AI44">
    <cfRule type="expression" dxfId="7" priority="10">
      <formula>AND(H$7&gt;=$D39,H$7&lt;=$F39)</formula>
    </cfRule>
  </conditionalFormatting>
  <conditionalFormatting sqref="H53:AI54">
    <cfRule type="expression" dxfId="6" priority="8">
      <formula>AND(H$7&gt;=$D53,H$7&lt;=$F53)</formula>
    </cfRule>
  </conditionalFormatting>
  <conditionalFormatting sqref="H47:AI52">
    <cfRule type="expression" dxfId="5" priority="7">
      <formula>AND(H$7&gt;=$D47,H$7&lt;=$F47)</formula>
    </cfRule>
  </conditionalFormatting>
  <conditionalFormatting sqref="H61:AI62">
    <cfRule type="expression" dxfId="4" priority="6">
      <formula>AND(H$7&gt;=$D61,H$7&lt;=$F61)</formula>
    </cfRule>
  </conditionalFormatting>
  <conditionalFormatting sqref="H55:AI60">
    <cfRule type="expression" dxfId="3" priority="5">
      <formula>AND(H$7&gt;=$D55,H$7&lt;=$F55)</formula>
    </cfRule>
  </conditionalFormatting>
  <conditionalFormatting sqref="H68:AI69">
    <cfRule type="expression" dxfId="2" priority="4">
      <formula>AND(H$7&gt;=$D68,H$7&lt;=$F68)</formula>
    </cfRule>
  </conditionalFormatting>
  <conditionalFormatting sqref="H63:AI67">
    <cfRule type="expression" dxfId="1" priority="3">
      <formula>AND(H$7&gt;=$D63,H$7&lt;=$F63)</formula>
    </cfRule>
  </conditionalFormatting>
  <conditionalFormatting sqref="H70:AI70">
    <cfRule type="expression" dxfId="0" priority="2">
      <formula>AND(H$7&gt;=$D70,H$7&lt;=$F70)</formula>
    </cfRule>
  </conditionalFormatting>
  <conditionalFormatting sqref="C10:C75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{FC4D732F-7040-4173-9471-66C86A405DB9}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4" r:id="rId4" name="Spinner 26">
              <controlPr defaultSize="0" autoPict="0">
                <anchor moveWithCells="1" sizeWithCells="1">
                  <from>
                    <xdr:col>6</xdr:col>
                    <xdr:colOff>22860</xdr:colOff>
                    <xdr:row>8</xdr:row>
                    <xdr:rowOff>304800</xdr:rowOff>
                  </from>
                  <to>
                    <xdr:col>6</xdr:col>
                    <xdr:colOff>297180</xdr:colOff>
                    <xdr:row>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5" name="Spinner 27">
              <controlPr defaultSize="0" autoPict="0">
                <anchor moveWithCells="1" sizeWithCells="1">
                  <from>
                    <xdr:col>6</xdr:col>
                    <xdr:colOff>22860</xdr:colOff>
                    <xdr:row>10</xdr:row>
                    <xdr:rowOff>0</xdr:rowOff>
                  </from>
                  <to>
                    <xdr:col>6</xdr:col>
                    <xdr:colOff>297180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6" name="Spinner 28">
              <controlPr defaultSize="0" autoPict="0">
                <anchor moveWithCells="1" sizeWithCells="1">
                  <from>
                    <xdr:col>6</xdr:col>
                    <xdr:colOff>22860</xdr:colOff>
                    <xdr:row>11</xdr:row>
                    <xdr:rowOff>0</xdr:rowOff>
                  </from>
                  <to>
                    <xdr:col>6</xdr:col>
                    <xdr:colOff>297180</xdr:colOff>
                    <xdr:row>11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" name="Spinner 29">
              <controlPr defaultSize="0" autoPict="0">
                <anchor moveWithCells="1" sizeWithCells="1">
                  <from>
                    <xdr:col>6</xdr:col>
                    <xdr:colOff>22860</xdr:colOff>
                    <xdr:row>12</xdr:row>
                    <xdr:rowOff>0</xdr:rowOff>
                  </from>
                  <to>
                    <xdr:col>6</xdr:col>
                    <xdr:colOff>297180</xdr:colOff>
                    <xdr:row>12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8" name="Spinner 30">
              <controlPr defaultSize="0" autoPict="0">
                <anchor moveWithCells="1" sizeWithCells="1">
                  <from>
                    <xdr:col>6</xdr:col>
                    <xdr:colOff>22860</xdr:colOff>
                    <xdr:row>17</xdr:row>
                    <xdr:rowOff>0</xdr:rowOff>
                  </from>
                  <to>
                    <xdr:col>6</xdr:col>
                    <xdr:colOff>297180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" name="Spinner 31">
              <controlPr defaultSize="0" autoPict="0">
                <anchor moveWithCells="1" sizeWithCells="1">
                  <from>
                    <xdr:col>6</xdr:col>
                    <xdr:colOff>22860</xdr:colOff>
                    <xdr:row>18</xdr:row>
                    <xdr:rowOff>0</xdr:rowOff>
                  </from>
                  <to>
                    <xdr:col>6</xdr:col>
                    <xdr:colOff>297180</xdr:colOff>
                    <xdr:row>18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0" name="Spinner 32">
              <controlPr defaultSize="0" autoPict="0">
                <anchor moveWithCells="1" sizeWithCells="1">
                  <from>
                    <xdr:col>6</xdr:col>
                    <xdr:colOff>22860</xdr:colOff>
                    <xdr:row>19</xdr:row>
                    <xdr:rowOff>0</xdr:rowOff>
                  </from>
                  <to>
                    <xdr:col>6</xdr:col>
                    <xdr:colOff>297180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1" name="Spinner 33">
              <controlPr defaultSize="0" autoPict="0">
                <anchor moveWithCells="1" sizeWithCells="1">
                  <from>
                    <xdr:col>6</xdr:col>
                    <xdr:colOff>22860</xdr:colOff>
                    <xdr:row>20</xdr:row>
                    <xdr:rowOff>0</xdr:rowOff>
                  </from>
                  <to>
                    <xdr:col>6</xdr:col>
                    <xdr:colOff>297180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2" name="Spinner 34">
              <controlPr defaultSize="0" autoPict="0">
                <anchor moveWithCells="1" sizeWithCells="1">
                  <from>
                    <xdr:col>6</xdr:col>
                    <xdr:colOff>22860</xdr:colOff>
                    <xdr:row>22</xdr:row>
                    <xdr:rowOff>30480</xdr:rowOff>
                  </from>
                  <to>
                    <xdr:col>6</xdr:col>
                    <xdr:colOff>297180</xdr:colOff>
                    <xdr:row>22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3" name="Spinner 35">
              <controlPr defaultSize="0" autoPict="0">
                <anchor moveWithCells="1" sizeWithCells="1">
                  <from>
                    <xdr:col>6</xdr:col>
                    <xdr:colOff>22860</xdr:colOff>
                    <xdr:row>23</xdr:row>
                    <xdr:rowOff>22860</xdr:rowOff>
                  </from>
                  <to>
                    <xdr:col>6</xdr:col>
                    <xdr:colOff>297180</xdr:colOff>
                    <xdr:row>23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4" name="Spinner 36">
              <controlPr defaultSize="0" autoPict="0">
                <anchor moveWithCells="1" sizeWithCells="1">
                  <from>
                    <xdr:col>6</xdr:col>
                    <xdr:colOff>22860</xdr:colOff>
                    <xdr:row>24</xdr:row>
                    <xdr:rowOff>38100</xdr:rowOff>
                  </from>
                  <to>
                    <xdr:col>6</xdr:col>
                    <xdr:colOff>297180</xdr:colOff>
                    <xdr:row>24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5" name="Spinner 37">
              <controlPr defaultSize="0" autoPict="0">
                <anchor moveWithCells="1" sizeWithCells="1">
                  <from>
                    <xdr:col>6</xdr:col>
                    <xdr:colOff>22860</xdr:colOff>
                    <xdr:row>25</xdr:row>
                    <xdr:rowOff>22860</xdr:rowOff>
                  </from>
                  <to>
                    <xdr:col>6</xdr:col>
                    <xdr:colOff>297180</xdr:colOff>
                    <xdr:row>25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6" name="Scroll Bar 38">
              <controlPr defaultSize="0" autoPict="0">
                <anchor moveWithCells="1">
                  <from>
                    <xdr:col>7</xdr:col>
                    <xdr:colOff>7620</xdr:colOff>
                    <xdr:row>3</xdr:row>
                    <xdr:rowOff>60960</xdr:rowOff>
                  </from>
                  <to>
                    <xdr:col>35</xdr:col>
                    <xdr:colOff>7620</xdr:colOff>
                    <xdr:row>4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7" name="Spinner 39">
              <controlPr defaultSize="0" autoPict="0">
                <anchor moveWithCells="1" sizeWithCells="1">
                  <from>
                    <xdr:col>6</xdr:col>
                    <xdr:colOff>22860</xdr:colOff>
                    <xdr:row>13</xdr:row>
                    <xdr:rowOff>0</xdr:rowOff>
                  </from>
                  <to>
                    <xdr:col>6</xdr:col>
                    <xdr:colOff>297180</xdr:colOff>
                    <xdr:row>13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8" name="Spinner 40">
              <controlPr defaultSize="0" autoPict="0">
                <anchor moveWithCells="1" sizeWithCells="1">
                  <from>
                    <xdr:col>6</xdr:col>
                    <xdr:colOff>22860</xdr:colOff>
                    <xdr:row>14</xdr:row>
                    <xdr:rowOff>0</xdr:rowOff>
                  </from>
                  <to>
                    <xdr:col>6</xdr:col>
                    <xdr:colOff>297180</xdr:colOff>
                    <xdr:row>14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19" name="Spinner 41">
              <controlPr defaultSize="0" autoPict="0">
                <anchor moveWithCells="1" sizeWithCells="1">
                  <from>
                    <xdr:col>6</xdr:col>
                    <xdr:colOff>22860</xdr:colOff>
                    <xdr:row>15</xdr:row>
                    <xdr:rowOff>0</xdr:rowOff>
                  </from>
                  <to>
                    <xdr:col>6</xdr:col>
                    <xdr:colOff>297180</xdr:colOff>
                    <xdr:row>15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20" name="Spinner 42">
              <controlPr defaultSize="0" autoPict="0">
                <anchor moveWithCells="1" sizeWithCells="1">
                  <from>
                    <xdr:col>6</xdr:col>
                    <xdr:colOff>22860</xdr:colOff>
                    <xdr:row>27</xdr:row>
                    <xdr:rowOff>30480</xdr:rowOff>
                  </from>
                  <to>
                    <xdr:col>6</xdr:col>
                    <xdr:colOff>297180</xdr:colOff>
                    <xdr:row>27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21" name="Spinner 43">
              <controlPr defaultSize="0" autoPict="0">
                <anchor moveWithCells="1" sizeWithCells="1">
                  <from>
                    <xdr:col>6</xdr:col>
                    <xdr:colOff>22860</xdr:colOff>
                    <xdr:row>28</xdr:row>
                    <xdr:rowOff>22860</xdr:rowOff>
                  </from>
                  <to>
                    <xdr:col>6</xdr:col>
                    <xdr:colOff>297180</xdr:colOff>
                    <xdr:row>28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22" name="Spinner 44">
              <controlPr defaultSize="0" autoPict="0">
                <anchor moveWithCells="1" sizeWithCells="1">
                  <from>
                    <xdr:col>6</xdr:col>
                    <xdr:colOff>22860</xdr:colOff>
                    <xdr:row>29</xdr:row>
                    <xdr:rowOff>38100</xdr:rowOff>
                  </from>
                  <to>
                    <xdr:col>6</xdr:col>
                    <xdr:colOff>297180</xdr:colOff>
                    <xdr:row>29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23" name="Spinner 45">
              <controlPr defaultSize="0" autoPict="0">
                <anchor moveWithCells="1" sizeWithCells="1">
                  <from>
                    <xdr:col>6</xdr:col>
                    <xdr:colOff>22860</xdr:colOff>
                    <xdr:row>30</xdr:row>
                    <xdr:rowOff>22860</xdr:rowOff>
                  </from>
                  <to>
                    <xdr:col>6</xdr:col>
                    <xdr:colOff>297180</xdr:colOff>
                    <xdr:row>30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24" name="Spinner 46">
              <controlPr defaultSize="0" autoPict="0">
                <anchor moveWithCells="1" sizeWithCells="1">
                  <from>
                    <xdr:col>6</xdr:col>
                    <xdr:colOff>22860</xdr:colOff>
                    <xdr:row>33</xdr:row>
                    <xdr:rowOff>30480</xdr:rowOff>
                  </from>
                  <to>
                    <xdr:col>6</xdr:col>
                    <xdr:colOff>297180</xdr:colOff>
                    <xdr:row>33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25" name="Spinner 47">
              <controlPr defaultSize="0" autoPict="0">
                <anchor moveWithCells="1" sizeWithCells="1">
                  <from>
                    <xdr:col>6</xdr:col>
                    <xdr:colOff>22860</xdr:colOff>
                    <xdr:row>35</xdr:row>
                    <xdr:rowOff>22860</xdr:rowOff>
                  </from>
                  <to>
                    <xdr:col>6</xdr:col>
                    <xdr:colOff>297180</xdr:colOff>
                    <xdr:row>35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26" name="Spinner 48">
              <controlPr defaultSize="0" autoPict="0">
                <anchor moveWithCells="1" sizeWithCells="1">
                  <from>
                    <xdr:col>6</xdr:col>
                    <xdr:colOff>22860</xdr:colOff>
                    <xdr:row>36</xdr:row>
                    <xdr:rowOff>38100</xdr:rowOff>
                  </from>
                  <to>
                    <xdr:col>6</xdr:col>
                    <xdr:colOff>297180</xdr:colOff>
                    <xdr:row>36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27" name="Spinner 49">
              <controlPr defaultSize="0" autoPict="0">
                <anchor moveWithCells="1" sizeWithCells="1">
                  <from>
                    <xdr:col>6</xdr:col>
                    <xdr:colOff>22860</xdr:colOff>
                    <xdr:row>37</xdr:row>
                    <xdr:rowOff>22860</xdr:rowOff>
                  </from>
                  <to>
                    <xdr:col>6</xdr:col>
                    <xdr:colOff>297180</xdr:colOff>
                    <xdr:row>37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28" name="Spinner 50">
              <controlPr defaultSize="0" autoPict="0">
                <anchor moveWithCells="1" sizeWithCells="1">
                  <from>
                    <xdr:col>6</xdr:col>
                    <xdr:colOff>22860</xdr:colOff>
                    <xdr:row>34</xdr:row>
                    <xdr:rowOff>30480</xdr:rowOff>
                  </from>
                  <to>
                    <xdr:col>6</xdr:col>
                    <xdr:colOff>297180</xdr:colOff>
                    <xdr:row>34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29" name="Spinner 51">
              <controlPr defaultSize="0" autoPict="0">
                <anchor moveWithCells="1" sizeWithCells="1">
                  <from>
                    <xdr:col>6</xdr:col>
                    <xdr:colOff>22860</xdr:colOff>
                    <xdr:row>39</xdr:row>
                    <xdr:rowOff>30480</xdr:rowOff>
                  </from>
                  <to>
                    <xdr:col>6</xdr:col>
                    <xdr:colOff>297180</xdr:colOff>
                    <xdr:row>39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30" name="Spinner 52">
              <controlPr defaultSize="0" autoPict="0">
                <anchor moveWithCells="1" sizeWithCells="1">
                  <from>
                    <xdr:col>6</xdr:col>
                    <xdr:colOff>22860</xdr:colOff>
                    <xdr:row>41</xdr:row>
                    <xdr:rowOff>22860</xdr:rowOff>
                  </from>
                  <to>
                    <xdr:col>6</xdr:col>
                    <xdr:colOff>297180</xdr:colOff>
                    <xdr:row>41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31" name="Spinner 53">
              <controlPr defaultSize="0" autoPict="0">
                <anchor moveWithCells="1" sizeWithCells="1">
                  <from>
                    <xdr:col>6</xdr:col>
                    <xdr:colOff>22860</xdr:colOff>
                    <xdr:row>42</xdr:row>
                    <xdr:rowOff>38100</xdr:rowOff>
                  </from>
                  <to>
                    <xdr:col>6</xdr:col>
                    <xdr:colOff>297180</xdr:colOff>
                    <xdr:row>42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32" name="Spinner 54">
              <controlPr defaultSize="0" autoPict="0">
                <anchor moveWithCells="1" sizeWithCells="1">
                  <from>
                    <xdr:col>6</xdr:col>
                    <xdr:colOff>22860</xdr:colOff>
                    <xdr:row>43</xdr:row>
                    <xdr:rowOff>22860</xdr:rowOff>
                  </from>
                  <to>
                    <xdr:col>6</xdr:col>
                    <xdr:colOff>297180</xdr:colOff>
                    <xdr:row>43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33" name="Spinner 55">
              <controlPr defaultSize="0" autoPict="0">
                <anchor moveWithCells="1" sizeWithCells="1">
                  <from>
                    <xdr:col>6</xdr:col>
                    <xdr:colOff>22860</xdr:colOff>
                    <xdr:row>40</xdr:row>
                    <xdr:rowOff>30480</xdr:rowOff>
                  </from>
                  <to>
                    <xdr:col>6</xdr:col>
                    <xdr:colOff>297180</xdr:colOff>
                    <xdr:row>40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34" name="Spinner 56">
              <controlPr defaultSize="0" autoPict="0">
                <anchor moveWithCells="1" sizeWithCells="1">
                  <from>
                    <xdr:col>6</xdr:col>
                    <xdr:colOff>22860</xdr:colOff>
                    <xdr:row>32</xdr:row>
                    <xdr:rowOff>30480</xdr:rowOff>
                  </from>
                  <to>
                    <xdr:col>6</xdr:col>
                    <xdr:colOff>297180</xdr:colOff>
                    <xdr:row>32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35" name="Spinner 57">
              <controlPr defaultSize="0" autoPict="0">
                <anchor moveWithCells="1" sizeWithCells="1">
                  <from>
                    <xdr:col>6</xdr:col>
                    <xdr:colOff>22860</xdr:colOff>
                    <xdr:row>44</xdr:row>
                    <xdr:rowOff>22860</xdr:rowOff>
                  </from>
                  <to>
                    <xdr:col>6</xdr:col>
                    <xdr:colOff>297180</xdr:colOff>
                    <xdr:row>44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36" name="Spinner 58">
              <controlPr defaultSize="0" autoPict="0">
                <anchor moveWithCells="1" sizeWithCells="1">
                  <from>
                    <xdr:col>6</xdr:col>
                    <xdr:colOff>22860</xdr:colOff>
                    <xdr:row>45</xdr:row>
                    <xdr:rowOff>38100</xdr:rowOff>
                  </from>
                  <to>
                    <xdr:col>6</xdr:col>
                    <xdr:colOff>297180</xdr:colOff>
                    <xdr:row>45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37" name="Spinner 60">
              <controlPr defaultSize="0" autoPict="0">
                <anchor moveWithCells="1" sizeWithCells="1">
                  <from>
                    <xdr:col>6</xdr:col>
                    <xdr:colOff>22860</xdr:colOff>
                    <xdr:row>47</xdr:row>
                    <xdr:rowOff>30480</xdr:rowOff>
                  </from>
                  <to>
                    <xdr:col>6</xdr:col>
                    <xdr:colOff>297180</xdr:colOff>
                    <xdr:row>47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38" name="Spinner 61">
              <controlPr defaultSize="0" autoPict="0">
                <anchor moveWithCells="1" sizeWithCells="1">
                  <from>
                    <xdr:col>6</xdr:col>
                    <xdr:colOff>22860</xdr:colOff>
                    <xdr:row>49</xdr:row>
                    <xdr:rowOff>22860</xdr:rowOff>
                  </from>
                  <to>
                    <xdr:col>6</xdr:col>
                    <xdr:colOff>297180</xdr:colOff>
                    <xdr:row>49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39" name="Spinner 62">
              <controlPr defaultSize="0" autoPict="0">
                <anchor moveWithCells="1" sizeWithCells="1">
                  <from>
                    <xdr:col>6</xdr:col>
                    <xdr:colOff>22860</xdr:colOff>
                    <xdr:row>50</xdr:row>
                    <xdr:rowOff>38100</xdr:rowOff>
                  </from>
                  <to>
                    <xdr:col>6</xdr:col>
                    <xdr:colOff>297180</xdr:colOff>
                    <xdr:row>50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40" name="Spinner 63">
              <controlPr defaultSize="0" autoPict="0">
                <anchor moveWithCells="1" sizeWithCells="1">
                  <from>
                    <xdr:col>6</xdr:col>
                    <xdr:colOff>22860</xdr:colOff>
                    <xdr:row>51</xdr:row>
                    <xdr:rowOff>22860</xdr:rowOff>
                  </from>
                  <to>
                    <xdr:col>6</xdr:col>
                    <xdr:colOff>297180</xdr:colOff>
                    <xdr:row>51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41" name="Spinner 64">
              <controlPr defaultSize="0" autoPict="0">
                <anchor moveWithCells="1" sizeWithCells="1">
                  <from>
                    <xdr:col>6</xdr:col>
                    <xdr:colOff>22860</xdr:colOff>
                    <xdr:row>48</xdr:row>
                    <xdr:rowOff>30480</xdr:rowOff>
                  </from>
                  <to>
                    <xdr:col>6</xdr:col>
                    <xdr:colOff>297180</xdr:colOff>
                    <xdr:row>48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42" name="Spinner 65">
              <controlPr defaultSize="0" autoPict="0">
                <anchor moveWithCells="1" sizeWithCells="1">
                  <from>
                    <xdr:col>6</xdr:col>
                    <xdr:colOff>22860</xdr:colOff>
                    <xdr:row>52</xdr:row>
                    <xdr:rowOff>22860</xdr:rowOff>
                  </from>
                  <to>
                    <xdr:col>6</xdr:col>
                    <xdr:colOff>297180</xdr:colOff>
                    <xdr:row>52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43" name="Spinner 66">
              <controlPr defaultSize="0" autoPict="0">
                <anchor moveWithCells="1" sizeWithCells="1">
                  <from>
                    <xdr:col>6</xdr:col>
                    <xdr:colOff>22860</xdr:colOff>
                    <xdr:row>53</xdr:row>
                    <xdr:rowOff>38100</xdr:rowOff>
                  </from>
                  <to>
                    <xdr:col>6</xdr:col>
                    <xdr:colOff>297180</xdr:colOff>
                    <xdr:row>53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44" name="Spinner 67">
              <controlPr defaultSize="0" autoPict="0">
                <anchor moveWithCells="1" sizeWithCells="1">
                  <from>
                    <xdr:col>6</xdr:col>
                    <xdr:colOff>22860</xdr:colOff>
                    <xdr:row>55</xdr:row>
                    <xdr:rowOff>30480</xdr:rowOff>
                  </from>
                  <to>
                    <xdr:col>6</xdr:col>
                    <xdr:colOff>297180</xdr:colOff>
                    <xdr:row>55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45" name="Spinner 68">
              <controlPr defaultSize="0" autoPict="0">
                <anchor moveWithCells="1" sizeWithCells="1">
                  <from>
                    <xdr:col>6</xdr:col>
                    <xdr:colOff>22860</xdr:colOff>
                    <xdr:row>57</xdr:row>
                    <xdr:rowOff>22860</xdr:rowOff>
                  </from>
                  <to>
                    <xdr:col>6</xdr:col>
                    <xdr:colOff>297180</xdr:colOff>
                    <xdr:row>57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46" name="Spinner 69">
              <controlPr defaultSize="0" autoPict="0">
                <anchor moveWithCells="1" sizeWithCells="1">
                  <from>
                    <xdr:col>6</xdr:col>
                    <xdr:colOff>22860</xdr:colOff>
                    <xdr:row>58</xdr:row>
                    <xdr:rowOff>38100</xdr:rowOff>
                  </from>
                  <to>
                    <xdr:col>6</xdr:col>
                    <xdr:colOff>297180</xdr:colOff>
                    <xdr:row>58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47" name="Spinner 70">
              <controlPr defaultSize="0" autoPict="0">
                <anchor moveWithCells="1" sizeWithCells="1">
                  <from>
                    <xdr:col>6</xdr:col>
                    <xdr:colOff>22860</xdr:colOff>
                    <xdr:row>59</xdr:row>
                    <xdr:rowOff>22860</xdr:rowOff>
                  </from>
                  <to>
                    <xdr:col>6</xdr:col>
                    <xdr:colOff>297180</xdr:colOff>
                    <xdr:row>59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48" name="Spinner 71">
              <controlPr defaultSize="0" autoPict="0">
                <anchor moveWithCells="1" sizeWithCells="1">
                  <from>
                    <xdr:col>6</xdr:col>
                    <xdr:colOff>22860</xdr:colOff>
                    <xdr:row>56</xdr:row>
                    <xdr:rowOff>30480</xdr:rowOff>
                  </from>
                  <to>
                    <xdr:col>6</xdr:col>
                    <xdr:colOff>297180</xdr:colOff>
                    <xdr:row>56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49" name="Spinner 72">
              <controlPr defaultSize="0" autoPict="0">
                <anchor moveWithCells="1" sizeWithCells="1">
                  <from>
                    <xdr:col>6</xdr:col>
                    <xdr:colOff>22860</xdr:colOff>
                    <xdr:row>60</xdr:row>
                    <xdr:rowOff>22860</xdr:rowOff>
                  </from>
                  <to>
                    <xdr:col>6</xdr:col>
                    <xdr:colOff>297180</xdr:colOff>
                    <xdr:row>60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50" name="Spinner 73">
              <controlPr defaultSize="0" autoPict="0">
                <anchor moveWithCells="1" sizeWithCells="1">
                  <from>
                    <xdr:col>6</xdr:col>
                    <xdr:colOff>22860</xdr:colOff>
                    <xdr:row>61</xdr:row>
                    <xdr:rowOff>38100</xdr:rowOff>
                  </from>
                  <to>
                    <xdr:col>6</xdr:col>
                    <xdr:colOff>297180</xdr:colOff>
                    <xdr:row>61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51" name="Spinner 74">
              <controlPr defaultSize="0" autoPict="0">
                <anchor moveWithCells="1" sizeWithCells="1">
                  <from>
                    <xdr:col>6</xdr:col>
                    <xdr:colOff>22860</xdr:colOff>
                    <xdr:row>62</xdr:row>
                    <xdr:rowOff>30480</xdr:rowOff>
                  </from>
                  <to>
                    <xdr:col>6</xdr:col>
                    <xdr:colOff>297180</xdr:colOff>
                    <xdr:row>62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52" name="Spinner 75">
              <controlPr defaultSize="0" autoPict="0">
                <anchor moveWithCells="1" sizeWithCells="1">
                  <from>
                    <xdr:col>6</xdr:col>
                    <xdr:colOff>22860</xdr:colOff>
                    <xdr:row>64</xdr:row>
                    <xdr:rowOff>22860</xdr:rowOff>
                  </from>
                  <to>
                    <xdr:col>6</xdr:col>
                    <xdr:colOff>297180</xdr:colOff>
                    <xdr:row>64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53" name="Spinner 76">
              <controlPr defaultSize="0" autoPict="0">
                <anchor moveWithCells="1" sizeWithCells="1">
                  <from>
                    <xdr:col>6</xdr:col>
                    <xdr:colOff>22860</xdr:colOff>
                    <xdr:row>65</xdr:row>
                    <xdr:rowOff>38100</xdr:rowOff>
                  </from>
                  <to>
                    <xdr:col>6</xdr:col>
                    <xdr:colOff>297180</xdr:colOff>
                    <xdr:row>65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54" name="Spinner 77">
              <controlPr defaultSize="0" autoPict="0">
                <anchor moveWithCells="1" sizeWithCells="1">
                  <from>
                    <xdr:col>6</xdr:col>
                    <xdr:colOff>22860</xdr:colOff>
                    <xdr:row>66</xdr:row>
                    <xdr:rowOff>22860</xdr:rowOff>
                  </from>
                  <to>
                    <xdr:col>6</xdr:col>
                    <xdr:colOff>297180</xdr:colOff>
                    <xdr:row>66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55" name="Spinner 78">
              <controlPr defaultSize="0" autoPict="0">
                <anchor moveWithCells="1" sizeWithCells="1">
                  <from>
                    <xdr:col>6</xdr:col>
                    <xdr:colOff>22860</xdr:colOff>
                    <xdr:row>63</xdr:row>
                    <xdr:rowOff>30480</xdr:rowOff>
                  </from>
                  <to>
                    <xdr:col>6</xdr:col>
                    <xdr:colOff>297180</xdr:colOff>
                    <xdr:row>63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56" name="Spinner 79">
              <controlPr defaultSize="0" autoPict="0">
                <anchor moveWithCells="1" sizeWithCells="1">
                  <from>
                    <xdr:col>6</xdr:col>
                    <xdr:colOff>22860</xdr:colOff>
                    <xdr:row>67</xdr:row>
                    <xdr:rowOff>22860</xdr:rowOff>
                  </from>
                  <to>
                    <xdr:col>6</xdr:col>
                    <xdr:colOff>297180</xdr:colOff>
                    <xdr:row>67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57" name="Spinner 80">
              <controlPr defaultSize="0" autoPict="0">
                <anchor moveWithCells="1" sizeWithCells="1">
                  <from>
                    <xdr:col>6</xdr:col>
                    <xdr:colOff>22860</xdr:colOff>
                    <xdr:row>68</xdr:row>
                    <xdr:rowOff>38100</xdr:rowOff>
                  </from>
                  <to>
                    <xdr:col>6</xdr:col>
                    <xdr:colOff>297180</xdr:colOff>
                    <xdr:row>68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58" name="Spinner 81">
              <controlPr defaultSize="0" autoPict="0">
                <anchor moveWithCells="1" sizeWithCells="1">
                  <from>
                    <xdr:col>6</xdr:col>
                    <xdr:colOff>22860</xdr:colOff>
                    <xdr:row>69</xdr:row>
                    <xdr:rowOff>38100</xdr:rowOff>
                  </from>
                  <to>
                    <xdr:col>6</xdr:col>
                    <xdr:colOff>297180</xdr:colOff>
                    <xdr:row>69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59" name="Spinner 82">
              <controlPr defaultSize="0" autoPict="0">
                <anchor moveWithCells="1" sizeWithCells="1">
                  <from>
                    <xdr:col>6</xdr:col>
                    <xdr:colOff>22860</xdr:colOff>
                    <xdr:row>71</xdr:row>
                    <xdr:rowOff>30480</xdr:rowOff>
                  </from>
                  <to>
                    <xdr:col>6</xdr:col>
                    <xdr:colOff>297180</xdr:colOff>
                    <xdr:row>71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60" name="Spinner 83">
              <controlPr defaultSize="0" autoPict="0">
                <anchor moveWithCells="1" sizeWithCells="1">
                  <from>
                    <xdr:col>6</xdr:col>
                    <xdr:colOff>22860</xdr:colOff>
                    <xdr:row>73</xdr:row>
                    <xdr:rowOff>22860</xdr:rowOff>
                  </from>
                  <to>
                    <xdr:col>6</xdr:col>
                    <xdr:colOff>297180</xdr:colOff>
                    <xdr:row>73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61" name="Spinner 84">
              <controlPr defaultSize="0" autoPict="0">
                <anchor moveWithCells="1" sizeWithCells="1">
                  <from>
                    <xdr:col>6</xdr:col>
                    <xdr:colOff>22860</xdr:colOff>
                    <xdr:row>74</xdr:row>
                    <xdr:rowOff>38100</xdr:rowOff>
                  </from>
                  <to>
                    <xdr:col>6</xdr:col>
                    <xdr:colOff>297180</xdr:colOff>
                    <xdr:row>74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62" name="Spinner 86">
              <controlPr defaultSize="0" autoPict="0">
                <anchor moveWithCells="1" sizeWithCells="1">
                  <from>
                    <xdr:col>6</xdr:col>
                    <xdr:colOff>22860</xdr:colOff>
                    <xdr:row>72</xdr:row>
                    <xdr:rowOff>30480</xdr:rowOff>
                  </from>
                  <to>
                    <xdr:col>6</xdr:col>
                    <xdr:colOff>297180</xdr:colOff>
                    <xdr:row>72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4D732F-7040-4173-9471-66C86A405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Terán</dc:creator>
  <cp:lastModifiedBy>messironaldopes21@gmail.com</cp:lastModifiedBy>
  <dcterms:created xsi:type="dcterms:W3CDTF">2021-10-08T20:46:42Z</dcterms:created>
  <dcterms:modified xsi:type="dcterms:W3CDTF">2022-10-20T03:18:43Z</dcterms:modified>
</cp:coreProperties>
</file>