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pdit-my.sharepoint.com/personal/tommaso_feraco_unipd_it/Documents/BESSI/LivingMetaAnalysis/materials/"/>
    </mc:Choice>
  </mc:AlternateContent>
  <xr:revisionPtr revIDLastSave="74" documentId="11_AD4D5CB4E552A5DACE1C647E305F51585ADEDD82" xr6:coauthVersionLast="47" xr6:coauthVersionMax="47" xr10:uidLastSave="{1AA8EB75-018E-4318-97A9-8F577A04EC74}"/>
  <bookViews>
    <workbookView xWindow="-113" yWindow="-113" windowWidth="24267" windowHeight="13023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M6" i="1"/>
  <c r="M1" i="1"/>
  <c r="M4" i="1"/>
  <c r="M5" i="1"/>
  <c r="M3" i="1"/>
  <c r="M2" i="1"/>
  <c r="D3" i="1"/>
  <c r="I3" i="1" s="1"/>
  <c r="I2" i="1"/>
  <c r="M8" i="1" s="1"/>
  <c r="D2" i="1"/>
  <c r="M9" i="1" l="1"/>
</calcChain>
</file>

<file path=xl/sharedStrings.xml><?xml version="1.0" encoding="utf-8"?>
<sst xmlns="http://schemas.openxmlformats.org/spreadsheetml/2006/main" count="18" uniqueCount="18">
  <si>
    <t>date</t>
  </si>
  <si>
    <t>scopus</t>
  </si>
  <si>
    <t>wos</t>
  </si>
  <si>
    <t>0.total</t>
  </si>
  <si>
    <t>1.rm_duplicates</t>
  </si>
  <si>
    <t>2.rm_abstracting</t>
  </si>
  <si>
    <t>3.rm_fulldecision</t>
  </si>
  <si>
    <t>total_meta</t>
  </si>
  <si>
    <t>total_included</t>
  </si>
  <si>
    <t>TOTAL</t>
  </si>
  <si>
    <t>SCOPUS</t>
  </si>
  <si>
    <t>WOS</t>
  </si>
  <si>
    <t>DUPLICATED REMOVAL</t>
  </si>
  <si>
    <t>ABSTRACTING REMOVAL</t>
  </si>
  <si>
    <t>FULLTEXT REMOVAL</t>
  </si>
  <si>
    <t>INCLUDED</t>
  </si>
  <si>
    <t>INCLUDED META</t>
  </si>
  <si>
    <t>4.review_only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</si>
</sst>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I3" sqref="I3"/>
    </sheetView>
  </sheetViews>
  <sheetFormatPr defaultRowHeight="15.05" x14ac:dyDescent="0.3"/>
  <cols>
    <col min="1" max="1" width="10.6640625" bestFit="1" customWidth="1"/>
    <col min="12" max="12" width="23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8</v>
      </c>
      <c r="J1" t="s">
        <v>7</v>
      </c>
      <c r="L1" s="2" t="s">
        <v>9</v>
      </c>
      <c r="M1">
        <f>SUM(D2:D30)</f>
        <v>260</v>
      </c>
    </row>
    <row r="2" spans="1:13" x14ac:dyDescent="0.3">
      <c r="A2" s="1">
        <v>45688</v>
      </c>
      <c r="B2">
        <v>117</v>
      </c>
      <c r="C2">
        <v>106</v>
      </c>
      <c r="D2">
        <f>B2+C2</f>
        <v>223</v>
      </c>
      <c r="E2">
        <v>100</v>
      </c>
      <c r="F2">
        <v>64</v>
      </c>
      <c r="G2">
        <v>42</v>
      </c>
      <c r="H2">
        <v>6</v>
      </c>
      <c r="I2">
        <f>D2-E2-F2-G2</f>
        <v>17</v>
      </c>
      <c r="J2">
        <f>(I2-H2)</f>
        <v>11</v>
      </c>
      <c r="L2" t="s">
        <v>10</v>
      </c>
      <c r="M2">
        <f>SUM(B2:B30)</f>
        <v>137</v>
      </c>
    </row>
    <row r="3" spans="1:13" x14ac:dyDescent="0.3">
      <c r="A3" s="1">
        <v>45777</v>
      </c>
      <c r="B3">
        <v>20</v>
      </c>
      <c r="C3">
        <v>17</v>
      </c>
      <c r="D3">
        <f>B3+C3</f>
        <v>37</v>
      </c>
      <c r="E3">
        <v>20</v>
      </c>
      <c r="F3">
        <v>6</v>
      </c>
      <c r="G3">
        <v>6</v>
      </c>
      <c r="H3">
        <v>2</v>
      </c>
      <c r="I3">
        <f>D3-E3-F3-G3</f>
        <v>5</v>
      </c>
      <c r="J3">
        <f>(I3-H3)</f>
        <v>3</v>
      </c>
      <c r="L3" t="s">
        <v>11</v>
      </c>
      <c r="M3">
        <f>SUM(C2:C30)</f>
        <v>123</v>
      </c>
    </row>
    <row r="4" spans="1:13" x14ac:dyDescent="0.3">
      <c r="L4" t="s">
        <v>12</v>
      </c>
      <c r="M4">
        <f>SUM(E2:E30)</f>
        <v>120</v>
      </c>
    </row>
    <row r="5" spans="1:13" x14ac:dyDescent="0.3">
      <c r="L5" t="s">
        <v>13</v>
      </c>
      <c r="M5">
        <f>SUM(F2:F30)</f>
        <v>70</v>
      </c>
    </row>
    <row r="6" spans="1:13" x14ac:dyDescent="0.3">
      <c r="L6" t="s">
        <v>14</v>
      </c>
      <c r="M6">
        <f>SUM(G2:G30)</f>
        <v>48</v>
      </c>
    </row>
    <row r="8" spans="1:13" x14ac:dyDescent="0.3">
      <c r="L8" t="s">
        <v>15</v>
      </c>
      <c r="M8">
        <f>SUM(I2:I30)</f>
        <v>22</v>
      </c>
    </row>
    <row r="9" spans="1:13" x14ac:dyDescent="0.3">
      <c r="L9" t="s">
        <v>16</v>
      </c>
      <c r="M9">
        <f>SUM(J2:J300)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feraco</dc:creator>
  <cp:lastModifiedBy>Tommaso Feraco</cp:lastModifiedBy>
  <dcterms:created xsi:type="dcterms:W3CDTF">2015-06-05T18:19:34Z</dcterms:created>
  <dcterms:modified xsi:type="dcterms:W3CDTF">2025-05-02T13:34:01Z</dcterms:modified>
</cp:coreProperties>
</file>