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A4E002E-7DFF-453D-9201-F64E82638D65}" xr6:coauthVersionLast="47" xr6:coauthVersionMax="47" xr10:uidLastSave="{00000000-0000-0000-0000-000000000000}"/>
  <bookViews>
    <workbookView xWindow="-113" yWindow="-113" windowWidth="24267" windowHeight="13148" xr2:uid="{554F9EF2-570C-4438-80E8-DB6A260E3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" i="1" l="1"/>
  <c r="I20" i="1"/>
  <c r="I21" i="1"/>
  <c r="I22" i="1"/>
  <c r="I23" i="1"/>
  <c r="I24" i="1"/>
  <c r="I25" i="1"/>
  <c r="I26" i="1"/>
  <c r="I27" i="1"/>
  <c r="I19" i="1"/>
  <c r="I18" i="1"/>
  <c r="I17" i="1"/>
  <c r="I16" i="1"/>
  <c r="I15" i="1"/>
  <c r="I14" i="1"/>
  <c r="I13" i="1"/>
  <c r="G28" i="1"/>
  <c r="F28" i="1"/>
  <c r="I4" i="1"/>
  <c r="I5" i="1"/>
  <c r="I6" i="1"/>
  <c r="I7" i="1"/>
  <c r="I8" i="1"/>
  <c r="I9" i="1"/>
  <c r="I3" i="1"/>
  <c r="H3" i="1"/>
  <c r="H10" i="1" s="1"/>
  <c r="G10" i="1"/>
  <c r="F10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4" i="1"/>
  <c r="H5" i="1"/>
  <c r="H6" i="1"/>
  <c r="H7" i="1"/>
  <c r="H8" i="1"/>
  <c r="H9" i="1"/>
  <c r="E10" i="1"/>
  <c r="D10" i="1"/>
  <c r="C10" i="1"/>
  <c r="E28" i="1"/>
  <c r="D28" i="1"/>
  <c r="C28" i="1"/>
  <c r="I10" i="1" l="1"/>
</calcChain>
</file>

<file path=xl/sharedStrings.xml><?xml version="1.0" encoding="utf-8"?>
<sst xmlns="http://schemas.openxmlformats.org/spreadsheetml/2006/main" count="41" uniqueCount="25">
  <si>
    <t>SEM 1</t>
  </si>
  <si>
    <t>SEM 2</t>
  </si>
  <si>
    <t>SEM3</t>
  </si>
  <si>
    <t>SEM 4</t>
  </si>
  <si>
    <t>SEM 5</t>
  </si>
  <si>
    <t>AVG</t>
  </si>
  <si>
    <t>Pelajaran</t>
  </si>
  <si>
    <t>B.Indonesia</t>
  </si>
  <si>
    <t>B.Inggris</t>
  </si>
  <si>
    <t>Fisika</t>
  </si>
  <si>
    <t>Kimia</t>
  </si>
  <si>
    <t>Biologi</t>
  </si>
  <si>
    <t>Rata-rata</t>
  </si>
  <si>
    <t>Agama</t>
  </si>
  <si>
    <t>PPKn</t>
  </si>
  <si>
    <t>Sejarah</t>
  </si>
  <si>
    <t>MTK (Umum)</t>
  </si>
  <si>
    <t>MTK (Minat)</t>
  </si>
  <si>
    <t>SBK</t>
  </si>
  <si>
    <t>Penjas</t>
  </si>
  <si>
    <t>Prakarya</t>
  </si>
  <si>
    <t>Ekonomi</t>
  </si>
  <si>
    <t>Informatika</t>
  </si>
  <si>
    <t>-</t>
  </si>
  <si>
    <t>AVG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</si>
</sst>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Bahasa Indonesia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Sheet1!$C$3:$G$3</c:f>
              <c:numCache>
                <c:formatCode>General</c:formatCode>
                <c:ptCount val="5"/>
                <c:pt idx="0">
                  <c:v>79</c:v>
                </c:pt>
                <c:pt idx="1">
                  <c:v>84</c:v>
                </c:pt>
                <c:pt idx="2">
                  <c:v>90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46-442A-B054-42D0B8B858C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0443087"/>
        <c:axId val="510452239"/>
      </c:lineChart>
      <c:catAx>
        <c:axId val="510443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Semester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52239"/>
        <c:crosses val="autoZero"/>
        <c:auto val="1"/>
        <c:lblAlgn val="ctr"/>
        <c:lblOffset val="100"/>
        <c:noMultiLvlLbl val="0"/>
      </c:catAx>
      <c:valAx>
        <c:axId val="51045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Nilai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43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Bahasa Inggris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Sheet1!$C$4:$G$4</c:f>
              <c:numCache>
                <c:formatCode>General</c:formatCode>
                <c:ptCount val="5"/>
                <c:pt idx="0">
                  <c:v>80</c:v>
                </c:pt>
                <c:pt idx="1">
                  <c:v>83</c:v>
                </c:pt>
                <c:pt idx="2">
                  <c:v>88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6-4D04-B203-0C874561587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0435183"/>
        <c:axId val="510452655"/>
      </c:lineChart>
      <c:catAx>
        <c:axId val="510435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Semester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52655"/>
        <c:crosses val="autoZero"/>
        <c:auto val="1"/>
        <c:lblAlgn val="ctr"/>
        <c:lblOffset val="100"/>
        <c:noMultiLvlLbl val="0"/>
      </c:catAx>
      <c:valAx>
        <c:axId val="51045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Nilai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35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MTK (Umum)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Sheet1!$C$5:$G$5</c:f>
              <c:numCache>
                <c:formatCode>General</c:formatCode>
                <c:ptCount val="5"/>
                <c:pt idx="0">
                  <c:v>79</c:v>
                </c:pt>
                <c:pt idx="1">
                  <c:v>83</c:v>
                </c:pt>
                <c:pt idx="2">
                  <c:v>89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7E-4C8B-A299-FB4D3A64897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0435183"/>
        <c:axId val="510452655"/>
      </c:lineChart>
      <c:catAx>
        <c:axId val="510435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Semester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52655"/>
        <c:crosses val="autoZero"/>
        <c:auto val="1"/>
        <c:lblAlgn val="ctr"/>
        <c:lblOffset val="100"/>
        <c:noMultiLvlLbl val="0"/>
      </c:catAx>
      <c:valAx>
        <c:axId val="51045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Nilai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35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MTK (Minat)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Sheet1!$C$6:$G$6</c:f>
              <c:numCache>
                <c:formatCode>General</c:formatCode>
                <c:ptCount val="5"/>
                <c:pt idx="0">
                  <c:v>75</c:v>
                </c:pt>
                <c:pt idx="1">
                  <c:v>86</c:v>
                </c:pt>
                <c:pt idx="2">
                  <c:v>90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03-4DD6-9703-801AB64F25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0435183"/>
        <c:axId val="510452655"/>
      </c:lineChart>
      <c:catAx>
        <c:axId val="510435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Semester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52655"/>
        <c:crosses val="autoZero"/>
        <c:auto val="1"/>
        <c:lblAlgn val="ctr"/>
        <c:lblOffset val="100"/>
        <c:noMultiLvlLbl val="0"/>
      </c:catAx>
      <c:valAx>
        <c:axId val="51045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Nilai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35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Fisika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Sheet1!$C$7:$G$7</c:f>
              <c:numCache>
                <c:formatCode>General</c:formatCode>
                <c:ptCount val="5"/>
                <c:pt idx="0">
                  <c:v>85</c:v>
                </c:pt>
                <c:pt idx="1">
                  <c:v>78</c:v>
                </c:pt>
                <c:pt idx="2">
                  <c:v>89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E-47DE-8411-4D05572F49F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0435183"/>
        <c:axId val="510452655"/>
      </c:lineChart>
      <c:catAx>
        <c:axId val="510435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Semester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52655"/>
        <c:crosses val="autoZero"/>
        <c:auto val="1"/>
        <c:lblAlgn val="ctr"/>
        <c:lblOffset val="100"/>
        <c:noMultiLvlLbl val="0"/>
      </c:catAx>
      <c:valAx>
        <c:axId val="51045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Nilai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35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Kimia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Sheet1!$C$8:$G$8</c:f>
              <c:numCache>
                <c:formatCode>General</c:formatCode>
                <c:ptCount val="5"/>
                <c:pt idx="0">
                  <c:v>79</c:v>
                </c:pt>
                <c:pt idx="1">
                  <c:v>83</c:v>
                </c:pt>
                <c:pt idx="2">
                  <c:v>90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43-4661-A73B-44ACF2CC1C0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0435183"/>
        <c:axId val="510452655"/>
      </c:lineChart>
      <c:catAx>
        <c:axId val="510435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Semester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52655"/>
        <c:crosses val="autoZero"/>
        <c:auto val="1"/>
        <c:lblAlgn val="ctr"/>
        <c:lblOffset val="100"/>
        <c:noMultiLvlLbl val="0"/>
      </c:catAx>
      <c:valAx>
        <c:axId val="51045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Nilai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35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Biologi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Sheet1!$C$9:$G$9</c:f>
              <c:numCache>
                <c:formatCode>General</c:formatCode>
                <c:ptCount val="5"/>
                <c:pt idx="0">
                  <c:v>81</c:v>
                </c:pt>
                <c:pt idx="1">
                  <c:v>84</c:v>
                </c:pt>
                <c:pt idx="2">
                  <c:v>91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D9-499A-A9E7-161C7AA44A9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0435183"/>
        <c:axId val="510452655"/>
      </c:lineChart>
      <c:catAx>
        <c:axId val="510435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Semester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52655"/>
        <c:crosses val="autoZero"/>
        <c:auto val="1"/>
        <c:lblAlgn val="ctr"/>
        <c:lblOffset val="100"/>
        <c:noMultiLvlLbl val="0"/>
      </c:catAx>
      <c:valAx>
        <c:axId val="51045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Nilai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35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7951</xdr:colOff>
      <xdr:row>0</xdr:row>
      <xdr:rowOff>170952</xdr:rowOff>
    </xdr:from>
    <xdr:to>
      <xdr:col>17</xdr:col>
      <xdr:colOff>127220</xdr:colOff>
      <xdr:row>15</xdr:row>
      <xdr:rowOff>35780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DEAE9C-C040-4FB6-BFBB-B35D949A0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620201</xdr:colOff>
      <xdr:row>15</xdr:row>
      <xdr:rowOff>178904</xdr:rowOff>
    </xdr:from>
    <xdr:to>
      <xdr:col>17</xdr:col>
      <xdr:colOff>103366</xdr:colOff>
      <xdr:row>30</xdr:row>
      <xdr:rowOff>59634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C8A196-D1AF-4129-82D5-2127EF68E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628153</xdr:colOff>
      <xdr:row>1</xdr:row>
      <xdr:rowOff>7952</xdr:rowOff>
    </xdr:from>
    <xdr:to>
      <xdr:col>25</xdr:col>
      <xdr:colOff>111319</xdr:colOff>
      <xdr:row>15</xdr:row>
      <xdr:rowOff>63611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3A33BE-BC82-4308-A595-7486A4C27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628152</xdr:colOff>
      <xdr:row>16</xdr:row>
      <xdr:rowOff>23854</xdr:rowOff>
    </xdr:from>
    <xdr:to>
      <xdr:col>25</xdr:col>
      <xdr:colOff>111318</xdr:colOff>
      <xdr:row>30</xdr:row>
      <xdr:rowOff>95415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3A77503-F9CE-4941-8D5A-723973C48B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1</xdr:row>
      <xdr:rowOff>0</xdr:rowOff>
    </xdr:from>
    <xdr:to>
      <xdr:col>33</xdr:col>
      <xdr:colOff>119270</xdr:colOff>
      <xdr:row>15</xdr:row>
      <xdr:rowOff>55659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76DB126-DFFE-4A76-B606-053E54A24F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16</xdr:row>
      <xdr:rowOff>0</xdr:rowOff>
    </xdr:from>
    <xdr:to>
      <xdr:col>33</xdr:col>
      <xdr:colOff>119270</xdr:colOff>
      <xdr:row>30</xdr:row>
      <xdr:rowOff>71561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7FB782A-F08D-4A9B-B0A8-D6D0C5D57B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0</xdr:colOff>
      <xdr:row>1</xdr:row>
      <xdr:rowOff>0</xdr:rowOff>
    </xdr:from>
    <xdr:to>
      <xdr:col>41</xdr:col>
      <xdr:colOff>119270</xdr:colOff>
      <xdr:row>15</xdr:row>
      <xdr:rowOff>55659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9744AE9-9CE3-4508-B669-886E837958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E51B-64F7-4C10-98DE-B864226EAC40}">
  <dimension ref="B2:I28"/>
  <sheetViews>
    <sheetView tabSelected="1" topLeftCell="V1" workbookViewId="0">
      <selection activeCell="AN19" sqref="AN19"/>
    </sheetView>
  </sheetViews>
  <sheetFormatPr defaultRowHeight="15.05" x14ac:dyDescent="0.3"/>
  <cols>
    <col min="2" max="2" width="11.77734375" customWidth="1"/>
    <col min="8" max="8" width="12.109375" customWidth="1"/>
  </cols>
  <sheetData>
    <row r="2" spans="2:9" ht="15.65" x14ac:dyDescent="0.3">
      <c r="B2" s="6" t="s">
        <v>6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24</v>
      </c>
      <c r="I2" s="6" t="s">
        <v>5</v>
      </c>
    </row>
    <row r="3" spans="2:9" x14ac:dyDescent="0.3">
      <c r="B3" s="2" t="s">
        <v>7</v>
      </c>
      <c r="C3" s="1">
        <v>79</v>
      </c>
      <c r="D3" s="1">
        <v>84</v>
      </c>
      <c r="E3" s="1">
        <v>90</v>
      </c>
      <c r="F3" s="1">
        <v>0</v>
      </c>
      <c r="G3" s="1">
        <v>0</v>
      </c>
      <c r="H3" s="5">
        <f>AVERAGE(C3:E3)</f>
        <v>84.333333333333329</v>
      </c>
      <c r="I3" s="5">
        <f>AVERAGE(C3:G3)</f>
        <v>50.6</v>
      </c>
    </row>
    <row r="4" spans="2:9" x14ac:dyDescent="0.3">
      <c r="B4" s="2" t="s">
        <v>8</v>
      </c>
      <c r="C4" s="1">
        <v>80</v>
      </c>
      <c r="D4" s="1">
        <v>83</v>
      </c>
      <c r="E4" s="1">
        <v>88</v>
      </c>
      <c r="F4" s="1">
        <v>0</v>
      </c>
      <c r="G4" s="1">
        <v>0</v>
      </c>
      <c r="H4" s="5">
        <f t="shared" ref="H4:I9" si="0">AVERAGE(C4:E4)</f>
        <v>83.666666666666671</v>
      </c>
      <c r="I4" s="5">
        <f t="shared" ref="I4:I9" si="1">AVERAGE(C4:G4)</f>
        <v>50.2</v>
      </c>
    </row>
    <row r="5" spans="2:9" x14ac:dyDescent="0.3">
      <c r="B5" s="2" t="s">
        <v>16</v>
      </c>
      <c r="C5" s="1">
        <v>79</v>
      </c>
      <c r="D5" s="1">
        <v>83</v>
      </c>
      <c r="E5" s="1">
        <v>89</v>
      </c>
      <c r="F5" s="1">
        <v>0</v>
      </c>
      <c r="G5" s="1">
        <v>0</v>
      </c>
      <c r="H5" s="5">
        <f t="shared" si="0"/>
        <v>83.666666666666671</v>
      </c>
      <c r="I5" s="5">
        <f t="shared" si="1"/>
        <v>50.2</v>
      </c>
    </row>
    <row r="6" spans="2:9" x14ac:dyDescent="0.3">
      <c r="B6" s="2" t="s">
        <v>17</v>
      </c>
      <c r="C6" s="1">
        <v>75</v>
      </c>
      <c r="D6" s="1">
        <v>86</v>
      </c>
      <c r="E6" s="1">
        <v>90</v>
      </c>
      <c r="F6" s="1">
        <v>0</v>
      </c>
      <c r="G6" s="1">
        <v>0</v>
      </c>
      <c r="H6" s="5">
        <f t="shared" si="0"/>
        <v>83.666666666666671</v>
      </c>
      <c r="I6" s="5">
        <f t="shared" si="1"/>
        <v>50.2</v>
      </c>
    </row>
    <row r="7" spans="2:9" x14ac:dyDescent="0.3">
      <c r="B7" s="2" t="s">
        <v>9</v>
      </c>
      <c r="C7" s="1">
        <v>85</v>
      </c>
      <c r="D7" s="1">
        <v>78</v>
      </c>
      <c r="E7" s="1">
        <v>89</v>
      </c>
      <c r="F7" s="1">
        <v>0</v>
      </c>
      <c r="G7" s="1">
        <v>0</v>
      </c>
      <c r="H7" s="5">
        <f t="shared" si="0"/>
        <v>84</v>
      </c>
      <c r="I7" s="5">
        <f t="shared" si="1"/>
        <v>50.4</v>
      </c>
    </row>
    <row r="8" spans="2:9" x14ac:dyDescent="0.3">
      <c r="B8" s="2" t="s">
        <v>10</v>
      </c>
      <c r="C8" s="1">
        <v>79</v>
      </c>
      <c r="D8" s="1">
        <v>83</v>
      </c>
      <c r="E8" s="1">
        <v>90</v>
      </c>
      <c r="F8" s="1">
        <v>0</v>
      </c>
      <c r="G8" s="1">
        <v>0</v>
      </c>
      <c r="H8" s="5">
        <f t="shared" si="0"/>
        <v>84</v>
      </c>
      <c r="I8" s="5">
        <f t="shared" si="1"/>
        <v>50.4</v>
      </c>
    </row>
    <row r="9" spans="2:9" x14ac:dyDescent="0.3">
      <c r="B9" s="2" t="s">
        <v>11</v>
      </c>
      <c r="C9" s="1">
        <v>81</v>
      </c>
      <c r="D9" s="1">
        <v>84</v>
      </c>
      <c r="E9" s="1">
        <v>91</v>
      </c>
      <c r="F9" s="1">
        <v>0</v>
      </c>
      <c r="G9" s="1">
        <v>0</v>
      </c>
      <c r="H9" s="5">
        <f t="shared" si="0"/>
        <v>85.333333333333329</v>
      </c>
      <c r="I9" s="5">
        <f t="shared" si="1"/>
        <v>51.2</v>
      </c>
    </row>
    <row r="10" spans="2:9" x14ac:dyDescent="0.3">
      <c r="B10" s="3" t="s">
        <v>12</v>
      </c>
      <c r="C10" s="4">
        <f>AVERAGE(C3:C9)</f>
        <v>79.714285714285708</v>
      </c>
      <c r="D10" s="4">
        <f t="shared" ref="D10:I10" si="2">AVERAGE(D3:D9)</f>
        <v>83</v>
      </c>
      <c r="E10" s="4">
        <f t="shared" si="2"/>
        <v>89.571428571428569</v>
      </c>
      <c r="F10" s="4">
        <f t="shared" ref="F10" si="3">AVERAGE(F3:F9)</f>
        <v>0</v>
      </c>
      <c r="G10" s="4">
        <f t="shared" ref="G10" si="4">AVERAGE(G3:G9)</f>
        <v>0</v>
      </c>
      <c r="H10" s="4">
        <f t="shared" si="2"/>
        <v>84.095238095238102</v>
      </c>
      <c r="I10" s="4">
        <f t="shared" si="2"/>
        <v>50.457142857142856</v>
      </c>
    </row>
    <row r="12" spans="2:9" ht="15.65" x14ac:dyDescent="0.3">
      <c r="B12" s="6" t="s">
        <v>6</v>
      </c>
      <c r="C12" s="6" t="s">
        <v>0</v>
      </c>
      <c r="D12" s="6" t="s">
        <v>1</v>
      </c>
      <c r="E12" s="6" t="s">
        <v>2</v>
      </c>
      <c r="F12" s="6" t="s">
        <v>3</v>
      </c>
      <c r="G12" s="6" t="s">
        <v>4</v>
      </c>
      <c r="H12" s="6" t="s">
        <v>24</v>
      </c>
      <c r="I12" s="6" t="s">
        <v>5</v>
      </c>
    </row>
    <row r="13" spans="2:9" x14ac:dyDescent="0.3">
      <c r="B13" s="2" t="s">
        <v>13</v>
      </c>
      <c r="C13" s="1">
        <v>85</v>
      </c>
      <c r="D13" s="1">
        <v>89</v>
      </c>
      <c r="E13" s="1">
        <v>90</v>
      </c>
      <c r="F13" s="1">
        <v>0</v>
      </c>
      <c r="G13" s="1">
        <v>0</v>
      </c>
      <c r="H13" s="5">
        <f>AVERAGE(C13:E13)</f>
        <v>88</v>
      </c>
      <c r="I13" s="5">
        <f>AVERAGE(C13:G13)</f>
        <v>52.8</v>
      </c>
    </row>
    <row r="14" spans="2:9" x14ac:dyDescent="0.3">
      <c r="B14" s="2" t="s">
        <v>14</v>
      </c>
      <c r="C14" s="1">
        <v>76</v>
      </c>
      <c r="D14" s="1">
        <v>84</v>
      </c>
      <c r="E14" s="1">
        <v>93</v>
      </c>
      <c r="F14" s="1">
        <v>0</v>
      </c>
      <c r="G14" s="1">
        <v>0</v>
      </c>
      <c r="H14" s="5">
        <f t="shared" ref="H14:H26" si="5">AVERAGE(C14:E14)</f>
        <v>84.333333333333329</v>
      </c>
      <c r="I14" s="5">
        <f t="shared" ref="I14:I27" si="6">AVERAGE(C14:G14)</f>
        <v>50.6</v>
      </c>
    </row>
    <row r="15" spans="2:9" x14ac:dyDescent="0.3">
      <c r="B15" s="2" t="s">
        <v>7</v>
      </c>
      <c r="C15" s="1">
        <v>79</v>
      </c>
      <c r="D15" s="1">
        <v>84</v>
      </c>
      <c r="E15" s="1">
        <v>90</v>
      </c>
      <c r="F15" s="1">
        <v>0</v>
      </c>
      <c r="G15" s="1">
        <v>0</v>
      </c>
      <c r="H15" s="5">
        <f t="shared" si="5"/>
        <v>84.333333333333329</v>
      </c>
      <c r="I15" s="5">
        <f t="shared" si="6"/>
        <v>50.6</v>
      </c>
    </row>
    <row r="16" spans="2:9" x14ac:dyDescent="0.3">
      <c r="B16" s="2" t="s">
        <v>16</v>
      </c>
      <c r="C16" s="1">
        <v>79</v>
      </c>
      <c r="D16" s="1">
        <v>83</v>
      </c>
      <c r="E16" s="1">
        <v>89</v>
      </c>
      <c r="F16" s="1">
        <v>0</v>
      </c>
      <c r="G16" s="1">
        <v>0</v>
      </c>
      <c r="H16" s="5">
        <f t="shared" si="5"/>
        <v>83.666666666666671</v>
      </c>
      <c r="I16" s="5">
        <f t="shared" si="6"/>
        <v>50.2</v>
      </c>
    </row>
    <row r="17" spans="2:9" x14ac:dyDescent="0.3">
      <c r="B17" s="2" t="s">
        <v>15</v>
      </c>
      <c r="C17" s="1">
        <v>82</v>
      </c>
      <c r="D17" s="1">
        <v>84</v>
      </c>
      <c r="E17" s="1">
        <v>93</v>
      </c>
      <c r="F17" s="1">
        <v>0</v>
      </c>
      <c r="G17" s="1">
        <v>0</v>
      </c>
      <c r="H17" s="5">
        <f t="shared" si="5"/>
        <v>86.333333333333329</v>
      </c>
      <c r="I17" s="5">
        <f t="shared" si="6"/>
        <v>51.8</v>
      </c>
    </row>
    <row r="18" spans="2:9" x14ac:dyDescent="0.3">
      <c r="B18" s="2" t="s">
        <v>8</v>
      </c>
      <c r="C18" s="1">
        <v>80</v>
      </c>
      <c r="D18" s="1">
        <v>83</v>
      </c>
      <c r="E18" s="1">
        <v>88</v>
      </c>
      <c r="F18" s="1">
        <v>0</v>
      </c>
      <c r="G18" s="1">
        <v>0</v>
      </c>
      <c r="H18" s="5">
        <f t="shared" si="5"/>
        <v>83.666666666666671</v>
      </c>
      <c r="I18" s="5">
        <f t="shared" si="6"/>
        <v>50.2</v>
      </c>
    </row>
    <row r="19" spans="2:9" x14ac:dyDescent="0.3">
      <c r="B19" s="2" t="s">
        <v>18</v>
      </c>
      <c r="C19" s="1">
        <v>78</v>
      </c>
      <c r="D19" s="1">
        <v>83</v>
      </c>
      <c r="E19" s="1">
        <v>93</v>
      </c>
      <c r="F19" s="1">
        <v>0</v>
      </c>
      <c r="G19" s="1">
        <v>0</v>
      </c>
      <c r="H19" s="5">
        <f t="shared" si="5"/>
        <v>84.666666666666671</v>
      </c>
      <c r="I19" s="5">
        <f t="shared" si="6"/>
        <v>50.8</v>
      </c>
    </row>
    <row r="20" spans="2:9" x14ac:dyDescent="0.3">
      <c r="B20" s="2" t="s">
        <v>19</v>
      </c>
      <c r="C20" s="1">
        <v>80</v>
      </c>
      <c r="D20" s="1">
        <v>81</v>
      </c>
      <c r="E20" s="1">
        <v>86</v>
      </c>
      <c r="F20" s="1">
        <v>0</v>
      </c>
      <c r="G20" s="1">
        <v>0</v>
      </c>
      <c r="H20" s="5">
        <f t="shared" si="5"/>
        <v>82.333333333333329</v>
      </c>
      <c r="I20" s="5">
        <f t="shared" si="6"/>
        <v>49.4</v>
      </c>
    </row>
    <row r="21" spans="2:9" x14ac:dyDescent="0.3">
      <c r="B21" s="2" t="s">
        <v>20</v>
      </c>
      <c r="C21" s="1">
        <v>81</v>
      </c>
      <c r="D21" s="1">
        <v>90</v>
      </c>
      <c r="E21" s="1">
        <v>90</v>
      </c>
      <c r="F21" s="1">
        <v>0</v>
      </c>
      <c r="G21" s="1">
        <v>0</v>
      </c>
      <c r="H21" s="5">
        <f t="shared" si="5"/>
        <v>87</v>
      </c>
      <c r="I21" s="5">
        <f t="shared" si="6"/>
        <v>52.2</v>
      </c>
    </row>
    <row r="22" spans="2:9" x14ac:dyDescent="0.3">
      <c r="B22" s="2" t="s">
        <v>17</v>
      </c>
      <c r="C22" s="1">
        <v>75</v>
      </c>
      <c r="D22" s="1">
        <v>86</v>
      </c>
      <c r="E22" s="1">
        <v>90</v>
      </c>
      <c r="F22" s="1">
        <v>0</v>
      </c>
      <c r="G22" s="1">
        <v>0</v>
      </c>
      <c r="H22" s="5">
        <f t="shared" si="5"/>
        <v>83.666666666666671</v>
      </c>
      <c r="I22" s="5">
        <f t="shared" si="6"/>
        <v>50.2</v>
      </c>
    </row>
    <row r="23" spans="2:9" x14ac:dyDescent="0.3">
      <c r="B23" s="2" t="s">
        <v>11</v>
      </c>
      <c r="C23" s="1">
        <v>81</v>
      </c>
      <c r="D23" s="1">
        <v>84</v>
      </c>
      <c r="E23" s="1">
        <v>91</v>
      </c>
      <c r="F23" s="1">
        <v>0</v>
      </c>
      <c r="G23" s="1">
        <v>0</v>
      </c>
      <c r="H23" s="5">
        <f t="shared" si="5"/>
        <v>85.333333333333329</v>
      </c>
      <c r="I23" s="5">
        <f t="shared" si="6"/>
        <v>51.2</v>
      </c>
    </row>
    <row r="24" spans="2:9" x14ac:dyDescent="0.3">
      <c r="B24" s="2" t="s">
        <v>9</v>
      </c>
      <c r="C24" s="1">
        <v>85</v>
      </c>
      <c r="D24" s="1">
        <v>78</v>
      </c>
      <c r="E24" s="1">
        <v>89</v>
      </c>
      <c r="F24" s="1">
        <v>0</v>
      </c>
      <c r="G24" s="1">
        <v>0</v>
      </c>
      <c r="H24" s="5">
        <f t="shared" si="5"/>
        <v>84</v>
      </c>
      <c r="I24" s="5">
        <f t="shared" si="6"/>
        <v>50.4</v>
      </c>
    </row>
    <row r="25" spans="2:9" x14ac:dyDescent="0.3">
      <c r="B25" s="2" t="s">
        <v>10</v>
      </c>
      <c r="C25" s="1">
        <v>79</v>
      </c>
      <c r="D25" s="1">
        <v>83</v>
      </c>
      <c r="E25" s="1">
        <v>90</v>
      </c>
      <c r="F25" s="1">
        <v>0</v>
      </c>
      <c r="G25" s="1">
        <v>0</v>
      </c>
      <c r="H25" s="5">
        <f t="shared" si="5"/>
        <v>84</v>
      </c>
      <c r="I25" s="5">
        <f t="shared" si="6"/>
        <v>50.4</v>
      </c>
    </row>
    <row r="26" spans="2:9" x14ac:dyDescent="0.3">
      <c r="B26" s="2" t="s">
        <v>21</v>
      </c>
      <c r="C26" s="1">
        <v>79</v>
      </c>
      <c r="D26" s="1">
        <v>84</v>
      </c>
      <c r="E26" s="1">
        <v>88</v>
      </c>
      <c r="F26" s="1">
        <v>0</v>
      </c>
      <c r="G26" s="1">
        <v>0</v>
      </c>
      <c r="H26" s="5">
        <f t="shared" si="5"/>
        <v>83.666666666666671</v>
      </c>
      <c r="I26" s="5">
        <f t="shared" si="6"/>
        <v>50.2</v>
      </c>
    </row>
    <row r="27" spans="2:9" x14ac:dyDescent="0.3">
      <c r="B27" s="2" t="s">
        <v>22</v>
      </c>
      <c r="C27" s="1">
        <v>80</v>
      </c>
      <c r="D27" s="1">
        <v>83</v>
      </c>
      <c r="E27" s="1" t="s">
        <v>23</v>
      </c>
      <c r="F27" s="1">
        <v>0</v>
      </c>
      <c r="G27" s="1">
        <v>0</v>
      </c>
      <c r="H27" s="5">
        <f>AVERAGE(C27:D27)</f>
        <v>81.5</v>
      </c>
      <c r="I27" s="5">
        <f t="shared" si="6"/>
        <v>40.75</v>
      </c>
    </row>
    <row r="28" spans="2:9" x14ac:dyDescent="0.3">
      <c r="B28" s="3" t="s">
        <v>12</v>
      </c>
      <c r="C28" s="4">
        <f>AVERAGE(C13:C27)</f>
        <v>79.933333333333337</v>
      </c>
      <c r="D28" s="4">
        <f>AVERAGE(D13:D27)</f>
        <v>83.933333333333337</v>
      </c>
      <c r="E28" s="4">
        <f>AVERAGE(E13:E26)</f>
        <v>90</v>
      </c>
      <c r="F28" s="4">
        <f t="shared" ref="F28:G28" si="7">AVERAGE(F13:F26)</f>
        <v>0</v>
      </c>
      <c r="G28" s="4">
        <f t="shared" si="7"/>
        <v>0</v>
      </c>
      <c r="H28" s="4">
        <f>AVERAGE(H13:H26)</f>
        <v>84.642857142857153</v>
      </c>
      <c r="I28" s="4">
        <f t="shared" ref="I28" si="8">AVERAGE(I21:I27)</f>
        <v>49.335714285714289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2022-01-06T13:26:14Z</dcterms:created>
  <dcterms:modified xsi:type="dcterms:W3CDTF">2022-01-06T14:18:36Z</dcterms:modified>
</cp:coreProperties>
</file>