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/var/mobile/Containers/Data/Application/E69219A8-8DFA-4568-8602-B080F4D271B6/Library/Application Support/Drafts/"/>
    </mc:Choice>
  </mc:AlternateContent>
  <xr:revisionPtr revIDLastSave="8" documentId="8_{317385F2-FD1B-8143-BA2C-59AF646C2EA0}" xr6:coauthVersionLast="47" xr6:coauthVersionMax="47" xr10:uidLastSave="{6CF737F4-84BE-0A41-921A-BEE2AFFA0E2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K3" i="1"/>
  <c r="H3" i="1"/>
  <c r="I3" i="1"/>
  <c r="G3" i="1"/>
  <c r="M3" i="1"/>
  <c r="E3" i="1"/>
  <c r="J3" i="1"/>
  <c r="L3" i="1"/>
  <c r="K2" i="1"/>
  <c r="H2" i="1"/>
  <c r="I2" i="1"/>
  <c r="G2" i="1"/>
  <c r="M2" i="1"/>
  <c r="J2" i="1"/>
  <c r="L2" i="1"/>
  <c r="D3" i="1"/>
  <c r="D2" i="1"/>
</calcChain>
</file>

<file path=xl/sharedStrings.xml><?xml version="1.0" encoding="utf-8"?>
<sst xmlns="http://schemas.openxmlformats.org/spreadsheetml/2006/main" count="14" uniqueCount="14">
  <si>
    <t>Series conf</t>
  </si>
  <si>
    <t>Parallel conf</t>
  </si>
  <si>
    <t>S</t>
  </si>
  <si>
    <t>P</t>
  </si>
  <si>
    <t>Max connections</t>
  </si>
  <si>
    <t>Min inner Connections</t>
  </si>
  <si>
    <t>Max inner connections</t>
  </si>
  <si>
    <t>Min outer connections</t>
  </si>
  <si>
    <t>Max outer connections</t>
  </si>
  <si>
    <t>Min connections</t>
  </si>
  <si>
    <t>Total cells</t>
  </si>
  <si>
    <t>Min total inner</t>
  </si>
  <si>
    <t>Max total inner</t>
  </si>
  <si>
    <t>BMS connections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</si>
</sst>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083C-F275-4F42-A30A-E517F22F1B57}">
  <dimension ref="A1:M3"/>
  <sheetViews>
    <sheetView tabSelected="1" zoomScaleNormal="150" zoomScaleSheetLayoutView="100" workbookViewId="0">
      <selection activeCell="G2" sqref="G2"/>
    </sheetView>
  </sheetViews>
  <sheetFormatPr defaultRowHeight="15" x14ac:dyDescent="0.2"/>
  <sheetData>
    <row r="1" spans="1:13" x14ac:dyDescent="0.2">
      <c r="B1" t="s">
        <v>2</v>
      </c>
      <c r="C1" t="s">
        <v>3</v>
      </c>
      <c r="D1" t="s">
        <v>10</v>
      </c>
      <c r="E1" t="s">
        <v>5</v>
      </c>
      <c r="F1" s="1" t="s">
        <v>6</v>
      </c>
      <c r="G1" t="s">
        <v>13</v>
      </c>
      <c r="H1" t="s">
        <v>7</v>
      </c>
      <c r="I1" t="s">
        <v>8</v>
      </c>
      <c r="J1" t="s">
        <v>11</v>
      </c>
      <c r="K1" t="s">
        <v>12</v>
      </c>
      <c r="L1" t="s">
        <v>9</v>
      </c>
      <c r="M1" t="s">
        <v>4</v>
      </c>
    </row>
    <row r="2" spans="1:13" x14ac:dyDescent="0.2">
      <c r="A2" t="s">
        <v>0</v>
      </c>
      <c r="B2">
        <v>3</v>
      </c>
      <c r="C2">
        <v>6</v>
      </c>
      <c r="D2">
        <f>B2*C2</f>
        <v>18</v>
      </c>
      <c r="E2">
        <v>0</v>
      </c>
      <c r="F2">
        <v>0</v>
      </c>
      <c r="G2">
        <f>(B2+1)*C2</f>
        <v>24</v>
      </c>
      <c r="H2">
        <f>2*(C2-1)</f>
        <v>10</v>
      </c>
      <c r="I2">
        <f>H2</f>
        <v>10</v>
      </c>
      <c r="J2">
        <f>C2*E2</f>
        <v>0</v>
      </c>
      <c r="K2">
        <f>F2</f>
        <v>0</v>
      </c>
      <c r="L2">
        <f>J2+H2+G2</f>
        <v>34</v>
      </c>
      <c r="M2">
        <f>K2+I2+G2</f>
        <v>34</v>
      </c>
    </row>
    <row r="3" spans="1:13" x14ac:dyDescent="0.2">
      <c r="A3" t="s">
        <v>1</v>
      </c>
      <c r="B3">
        <v>3</v>
      </c>
      <c r="C3">
        <v>13</v>
      </c>
      <c r="D3">
        <f>B3*C3</f>
        <v>39</v>
      </c>
      <c r="E3">
        <f>C3-1</f>
        <v>12</v>
      </c>
      <c r="F3">
        <f>2*(C3-1)</f>
        <v>24</v>
      </c>
      <c r="G3">
        <f>B3+1</f>
        <v>4</v>
      </c>
      <c r="H3">
        <f>2*(B3-1)</f>
        <v>4</v>
      </c>
      <c r="I3">
        <f>H3</f>
        <v>4</v>
      </c>
      <c r="J3">
        <f>B3*E3</f>
        <v>36</v>
      </c>
      <c r="K3">
        <f>B3*F3</f>
        <v>72</v>
      </c>
      <c r="L3">
        <f>J3+H3+G3</f>
        <v>44</v>
      </c>
      <c r="M3">
        <f>K3+I3+G3</f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 Hubbard</dc:creator>
  <dcterms:created xsi:type="dcterms:W3CDTF">2021-07-18T20:26:16Z</dcterms:created>
</cp:coreProperties>
</file>