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02fe579be4f664/Documentos/EBOOK DIO/PLANILHA/"/>
    </mc:Choice>
  </mc:AlternateContent>
  <xr:revisionPtr revIDLastSave="280" documentId="8_{7C4B8469-6339-4512-B0F2-CA2D4434E160}" xr6:coauthVersionLast="47" xr6:coauthVersionMax="47" xr10:uidLastSave="{63B2985B-1622-4EC4-9031-4BC0F1E3EFBB}"/>
  <bookViews>
    <workbookView xWindow="-108" yWindow="-108" windowWidth="23256" windowHeight="12456" activeTab="2" xr2:uid="{61E50C70-D1AA-47C6-980C-3EEA72D87EF7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<sst xmlns="http://schemas.openxmlformats.org/spreadsheetml/2006/main" count="258" uniqueCount="77">
  <si>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</si>
  <si>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</si>
  <si>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</si>
  <si>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</si>
  <si>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</si>
  <si>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</si>
  <si>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</si>
  <si>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</si>
  <si>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</si>
  <si>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</si>
  <si>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</si>
  <si>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</si>
  <si>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</si>
  <si>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</si>
  <si>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</si>
  <si>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</si>
  <si>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</si>
  <si>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</si>
  <si>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</si>
  <si>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</si>
  <si>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</si>
  <si>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</si>
  <si>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</si>
  <si>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</si>
  <si>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</si>
  <si>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</si>
  <si>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</si>
  <si>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</si>
  <si>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</si>
  <si>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</si>
  <si>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</si>
  <si>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</si>
  <si>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</si>
  <si>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</si>
  <si>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</si>
  <si>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</si>
  <si>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</si>
  <si>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</si>
  <si>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</si>
  <si>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</si>
  <si>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</si>
  <si>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</si>
  <si>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</si>
  <si>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</si>
  <si>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</si>
  <si>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</si>
  <si>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</si>
  <si>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</si>
  <si>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</si>
  <si>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</si>
  <si>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</si>
  <si>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</si>
  <si>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</si>
  <si>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</si>
  <si>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</si>
  <si>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</si>
  <si>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</si>
  <si>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</si>
  <si>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</si>
  <si>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</si>
  <si>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</si>
  <si>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</si>
  <si>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</si>
  <si>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</si>
  <si>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</si>
  <si>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</si>
  <si>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</si>
  <si>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</si>
  <si>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</si>
  <si>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</si>
  <si>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</si>
  <si>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</si>
  <si>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</si>
  <si>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</si>
  <si>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</si>
  <si>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quantidade de saida , categorizado por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</si>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</sst>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R$&quot;\ * #,##0.00_-;\-&quot;R$&quot;\ * #,##0.00_-;_-&quot;R$&quot;\ * &quot;-&quot;??_-;_-@_-"/>
    <numFmt numFmtId="168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 applyAlignment="1">
      <alignment horizontal="center" wrapText="1"/>
    </xf>
  </cellXfs>
  <cellStyles count="2">
    <cellStyle name="Moeda 2" xfId="1" xr:uid="{8FC7BC30-33A0-4DDA-97BC-B9524E079C31}"/>
    <cellStyle name="Normal" xfId="0" builtinId="0"/>
  </cellStyles>
  <dxfs count="1">
    <dxf>
      <numFmt numFmtId="0" formatCode="General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[PLANILHA_FERNANDA.xlsx]controller!Tabela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815036184643663E-2"/>
          <c:y val="0.10498663347940258"/>
          <c:w val="0.94018488308863513"/>
          <c:h val="0.776126852253704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42C5-9EC9-067346B9B2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4553855"/>
        <c:axId val="674544255"/>
      </c:barChart>
      <c:catAx>
        <c:axId val="6745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44255"/>
        <c:crosses val="autoZero"/>
        <c:auto val="1"/>
        <c:lblAlgn val="ctr"/>
        <c:lblOffset val="100"/>
        <c:noMultiLvlLbl val="0"/>
      </c:catAx>
      <c:valAx>
        <c:axId val="6745442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45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[PLANILHA_FERNANDA.xlsx]controller!Tabela 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361201577551495E-2"/>
          <c:y val="7.6425631981187542E-2"/>
          <c:w val="0.93846078795124432"/>
          <c:h val="0.59141331291921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2000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4-48B7-805A-E4FE19AE4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24080079"/>
        <c:axId val="624081519"/>
      </c:barChart>
      <c:catAx>
        <c:axId val="6240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081519"/>
        <c:crosses val="autoZero"/>
        <c:auto val="1"/>
        <c:lblAlgn val="ctr"/>
        <c:lblOffset val="100"/>
        <c:noMultiLvlLbl val="0"/>
      </c:catAx>
      <c:valAx>
        <c:axId val="6240815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40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223026</xdr:colOff>
      <xdr:row>6</xdr:row>
      <xdr:rowOff>65048</xdr:rowOff>
    </xdr:from>
    <xdr:to>
      <xdr:col>10</xdr:col>
      <xdr:colOff>108354</xdr:colOff>
      <xdr:row>20</xdr:row>
      <xdr:rowOff>167267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47260BA-146E-85AF-BF13-FAAA07E6DCFD}"/>
            </a:ext>
          </a:extLst>
        </xdr:cNvPr>
        <xdr:cNvGrpSpPr/>
      </xdr:nvGrpSpPr>
      <xdr:grpSpPr>
        <a:xfrm>
          <a:off x="2360343" y="1180170"/>
          <a:ext cx="5405182" cy="2704170"/>
          <a:chOff x="2066136" y="659780"/>
          <a:chExt cx="5405181" cy="270417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3142B74-0909-5DB5-9B83-F9E1DFA0A97B}"/>
              </a:ext>
            </a:extLst>
          </xdr:cNvPr>
          <xdr:cNvGrpSpPr/>
        </xdr:nvGrpSpPr>
        <xdr:grpSpPr>
          <a:xfrm>
            <a:off x="2066136" y="659780"/>
            <a:ext cx="5405181" cy="2704170"/>
            <a:chOff x="1861697" y="706244"/>
            <a:chExt cx="5405181" cy="270417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37B6F4CE-18BF-59E4-82C9-5207EE79B199}"/>
                </a:ext>
              </a:extLst>
            </xdr:cNvPr>
            <xdr:cNvSpPr/>
          </xdr:nvSpPr>
          <xdr:spPr>
            <a:xfrm>
              <a:off x="1863369" y="982607"/>
              <a:ext cx="5403509" cy="242780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D1B7CDED-75DC-2586-5243-1A54F8721B09}"/>
                </a:ext>
              </a:extLst>
            </xdr:cNvPr>
            <xdr:cNvSpPr/>
          </xdr:nvSpPr>
          <xdr:spPr>
            <a:xfrm>
              <a:off x="1861697" y="706244"/>
              <a:ext cx="5395888" cy="58543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C68B79C-9F8D-4610-BF71-9FB469A2F093}"/>
              </a:ext>
            </a:extLst>
          </xdr:cNvPr>
          <xdr:cNvGraphicFramePr>
            <a:graphicFrameLocks/>
          </xdr:cNvGraphicFramePr>
        </xdr:nvGraphicFramePr>
        <xdr:xfrm>
          <a:off x="2396025" y="1346697"/>
          <a:ext cx="4647828" cy="1942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AB4AA6B-96D8-9016-3403-090C29675A53}"/>
              </a:ext>
            </a:extLst>
          </xdr:cNvPr>
          <xdr:cNvSpPr txBox="1"/>
        </xdr:nvSpPr>
        <xdr:spPr>
          <a:xfrm>
            <a:off x="2555488" y="762000"/>
            <a:ext cx="1047594" cy="4334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oneCellAnchor>
    <xdr:from>
      <xdr:col>12</xdr:col>
      <xdr:colOff>9292</xdr:colOff>
      <xdr:row>10</xdr:row>
      <xdr:rowOff>157974</xdr:rowOff>
    </xdr:from>
    <xdr:ext cx="1736609" cy="343829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91BC182F-F6E4-9269-A85B-0911FD8820F5}"/>
            </a:ext>
          </a:extLst>
        </xdr:cNvPr>
        <xdr:cNvSpPr txBox="1"/>
      </xdr:nvSpPr>
      <xdr:spPr>
        <a:xfrm>
          <a:off x="8344829" y="2016511"/>
          <a:ext cx="1736609" cy="343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223026</xdr:colOff>
      <xdr:row>24</xdr:row>
      <xdr:rowOff>1</xdr:rowOff>
    </xdr:from>
    <xdr:to>
      <xdr:col>15</xdr:col>
      <xdr:colOff>399586</xdr:colOff>
      <xdr:row>40</xdr:row>
      <xdr:rowOff>74342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A2D1BDB-D54F-4758-E46E-8F781B05E5A9}"/>
            </a:ext>
          </a:extLst>
        </xdr:cNvPr>
        <xdr:cNvGrpSpPr/>
      </xdr:nvGrpSpPr>
      <xdr:grpSpPr>
        <a:xfrm>
          <a:off x="2360343" y="4460489"/>
          <a:ext cx="8762999" cy="3047999"/>
          <a:chOff x="1728440" y="5185318"/>
          <a:chExt cx="8762999" cy="304799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2D26D28-0A0A-4300-9EE4-386AB48DC64F}"/>
              </a:ext>
            </a:extLst>
          </xdr:cNvPr>
          <xdr:cNvSpPr/>
        </xdr:nvSpPr>
        <xdr:spPr>
          <a:xfrm>
            <a:off x="1728440" y="5390683"/>
            <a:ext cx="8740884" cy="284263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1C1A5DA-BE68-4032-A71C-00D7570C80B9}"/>
              </a:ext>
            </a:extLst>
          </xdr:cNvPr>
          <xdr:cNvGraphicFramePr>
            <a:graphicFrameLocks/>
          </xdr:cNvGraphicFramePr>
        </xdr:nvGraphicFramePr>
        <xdr:xfrm>
          <a:off x="1970049" y="5888215"/>
          <a:ext cx="7835962" cy="2192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73F1792-A3FA-40EE-987B-9441CE800D6E}"/>
              </a:ext>
            </a:extLst>
          </xdr:cNvPr>
          <xdr:cNvSpPr/>
        </xdr:nvSpPr>
        <xdr:spPr>
          <a:xfrm>
            <a:off x="1747024" y="5185318"/>
            <a:ext cx="8744415" cy="58543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A118168D-79DB-6B93-54E1-58D76C41855F}"/>
              </a:ext>
            </a:extLst>
          </xdr:cNvPr>
          <xdr:cNvSpPr txBox="1"/>
        </xdr:nvSpPr>
        <xdr:spPr>
          <a:xfrm>
            <a:off x="2341756" y="5296829"/>
            <a:ext cx="1458951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102219</xdr:colOff>
      <xdr:row>6</xdr:row>
      <xdr:rowOff>74341</xdr:rowOff>
    </xdr:from>
    <xdr:to>
      <xdr:col>0</xdr:col>
      <xdr:colOff>1931019</xdr:colOff>
      <xdr:row>14</xdr:row>
      <xdr:rowOff>96272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C51A2BAC-5EAF-4588-8AB9-BC5CCB133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19" y="1189463"/>
              <a:ext cx="182880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223026</xdr:colOff>
      <xdr:row>0</xdr:row>
      <xdr:rowOff>157975</xdr:rowOff>
    </xdr:from>
    <xdr:to>
      <xdr:col>15</xdr:col>
      <xdr:colOff>65050</xdr:colOff>
      <xdr:row>5</xdr:row>
      <xdr:rowOff>18586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B36258D-1051-D9C3-C8BE-599364C00688}"/>
            </a:ext>
          </a:extLst>
        </xdr:cNvPr>
        <xdr:cNvGrpSpPr/>
      </xdr:nvGrpSpPr>
      <xdr:grpSpPr>
        <a:xfrm>
          <a:off x="2360343" y="157975"/>
          <a:ext cx="8428463" cy="789879"/>
          <a:chOff x="2397513" y="157975"/>
          <a:chExt cx="8428463" cy="789879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B086C5E-80C0-4231-B203-CC6AF0D73830}"/>
              </a:ext>
            </a:extLst>
          </xdr:cNvPr>
          <xdr:cNvSpPr/>
        </xdr:nvSpPr>
        <xdr:spPr>
          <a:xfrm>
            <a:off x="2397513" y="157975"/>
            <a:ext cx="8428463" cy="78987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7AAF62AD-3640-4215-A9C6-715343795AA7}"/>
              </a:ext>
            </a:extLst>
          </xdr:cNvPr>
          <xdr:cNvSpPr/>
        </xdr:nvSpPr>
        <xdr:spPr>
          <a:xfrm>
            <a:off x="2713464" y="306658"/>
            <a:ext cx="1756317" cy="529683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B4FFE87-9A2E-D8A1-5920-9284C4DA2805}"/>
              </a:ext>
            </a:extLst>
          </xdr:cNvPr>
          <xdr:cNvSpPr txBox="1"/>
        </xdr:nvSpPr>
        <xdr:spPr>
          <a:xfrm>
            <a:off x="4826619" y="157976"/>
            <a:ext cx="3029414" cy="3345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Dash Fernanda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7DD34EF-8337-4FE3-A01D-0C1D43A918F4}"/>
              </a:ext>
            </a:extLst>
          </xdr:cNvPr>
          <xdr:cNvSpPr txBox="1"/>
        </xdr:nvSpPr>
        <xdr:spPr>
          <a:xfrm>
            <a:off x="4826619" y="579864"/>
            <a:ext cx="2880731" cy="275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Acompanhamento Financceiro</a:t>
            </a:r>
          </a:p>
        </xdr:txBody>
      </xdr:sp>
      <xdr:sp macro="" textlink="">
        <xdr:nvSpPr>
          <xdr:cNvPr id="25" name="CaixaDeTexto 2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A5165C1-A92E-E13D-A6CD-316D8B606526}"/>
              </a:ext>
            </a:extLst>
          </xdr:cNvPr>
          <xdr:cNvSpPr txBox="1"/>
        </xdr:nvSpPr>
        <xdr:spPr>
          <a:xfrm>
            <a:off x="7387683" y="362415"/>
            <a:ext cx="2536902" cy="325244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85000"/>
                  </a:schemeClr>
                </a:solidFill>
              </a:rPr>
              <a:t>pesquisar</a:t>
            </a:r>
          </a:p>
        </xdr:txBody>
      </xdr:sp>
      <xdr:pic>
        <xdr:nvPicPr>
          <xdr:cNvPr id="26" name="Imagem 25" descr="Calculadora estrutura de tópicos">
            <a:extLst>
              <a:ext uri="{FF2B5EF4-FFF2-40B4-BE49-F238E27FC236}">
                <a16:creationId xmlns:a16="http://schemas.microsoft.com/office/drawing/2014/main" id="{E1CB5BC5-0575-3500-09EC-E7967059D8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168805" y="297366"/>
            <a:ext cx="533408" cy="533408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Prado" refreshedDate="45688.96408946759" createdVersion="8" refreshedVersion="8" minRefreshableVersion="3" recordCount="44" xr:uid="{52F90984-0708-4BAE-A830-AC46DAC3EAFA}">
  <cacheSource type="worksheet">
    <worksheetSource name="TBL_Fernand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892466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120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BB9A4-6503-4974-A2E6-FF9512407C29}" name="Tabela ENTRADA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4:H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0C633-C9F4-4B4A-9208-19508F087809}" name="Tabela SAIDA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6:D22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1" numFmtId="16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A5EB485-2714-40B0-B880-EE468B4EADE0}" sourceName="Mês">
  <pivotTables>
    <pivotTable tabId="2" name="Tabela SAIDA"/>
    <pivotTable tabId="2" name="Tabela ENTRADA"/>
  </pivotTables>
  <data>
    <tabular pivotCacheId="138924663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54F3CC0-288E-45C8-BAF4-A45C5B3E40E5}" cache="SegmentaçãodeDados_Mês" caption="Mês" style="SlicerStyleLight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5771C-2043-45E3-9C32-404AD02923AE}" name="TBL_Fernanda" displayName="TBL_Fernanda" ref="A1:H45" totalsRowShown="0">
  <autoFilter ref="A1:H45" xr:uid="{63C5771C-2043-45E3-9C32-404AD02923AE}"/>
  <tableColumns count="8">
    <tableColumn id="1" xr3:uid="{B0B99AFE-12F8-4198-A3BF-8C1723724228}" name="Data"/>
    <tableColumn id="8" xr3:uid="{9AEC85DE-BF77-451F-B010-511DA70F2111}" name="Mês" dataDxfId="0">
      <calculatedColumnFormula>MONTH(TBL_Fernanda[[#This Row],[Data]])</calculatedColumnFormula>
    </tableColumn>
    <tableColumn id="2" xr3:uid="{57F80805-80BD-4340-B2B7-018D89260583}" name="Tipo"/>
    <tableColumn id="3" xr3:uid="{9026E98D-D323-438A-9F40-0CF520038ADF}" name="Categoria"/>
    <tableColumn id="4" xr3:uid="{4CCEC9E0-5F00-420E-BB40-915A7DE052B7}" name="Descrição "/>
    <tableColumn id="5" xr3:uid="{15573205-76DF-478F-8867-2FFE808FD9C2}" name="Valor"/>
    <tableColumn id="6" xr3:uid="{B4521124-8209-4090-9DC3-249B95D26BB5}" name="Operação Bancária"/>
    <tableColumn id="7" xr3:uid="{E2B25779-3ED8-4097-A989-B3EA859AF905}" name="Statu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B9AC-765C-4ACD-809C-4F476274D23F}">
  <sheetPr>
    <tabColor theme="3" tint="0.249977111117893"/>
  </sheetPr>
  <dimension ref="A1:H45"/>
  <sheetViews>
    <sheetView workbookViewId="0"/>
  </sheetViews>
  <sheetFormatPr defaultRowHeight="14.4" x14ac:dyDescent="0.3"/>
  <cols>
    <col min="1" max="1" width="10.33203125" bestFit="1" customWidth="1"/>
    <col min="2" max="2" width="10.33203125" style="9" customWidth="1"/>
    <col min="4" max="4" width="10.6640625" customWidth="1"/>
    <col min="5" max="5" width="26.109375" customWidth="1"/>
    <col min="6" max="6" width="11.21875" bestFit="1" customWidth="1"/>
    <col min="7" max="7" width="20.5546875" customWidth="1"/>
    <col min="8" max="8" width="13.109375" customWidth="1"/>
  </cols>
  <sheetData>
    <row r="1" spans="1:8" x14ac:dyDescent="0.3">
      <c r="A1" t="s">
        <v>0</v>
      </c>
      <c r="B1" s="9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45505</v>
      </c>
      <c r="B2" s="12">
        <f>MONTH(TBL_Fernanda[[#This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8.8" x14ac:dyDescent="0.3">
      <c r="A3" s="2">
        <v>45505</v>
      </c>
      <c r="B3" s="12">
        <f>MONTH(TBL_Fernanda[[#This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">
      <c r="A4" s="2">
        <v>45507</v>
      </c>
      <c r="B4" s="12">
        <f>MONTH(TBL_Fernanda[[#This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">
      <c r="A5" s="2">
        <v>45509</v>
      </c>
      <c r="B5" s="12">
        <f>MONTH(TBL_Fernanda[[#This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">
      <c r="A6" s="2">
        <v>45511</v>
      </c>
      <c r="B6" s="12">
        <f>MONTH(TBL_Fernanda[[#This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">
      <c r="A7" s="2">
        <v>45514</v>
      </c>
      <c r="B7" s="12">
        <f>MONTH(TBL_Fernanda[[#This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3">
      <c r="A8" s="2">
        <v>45516</v>
      </c>
      <c r="B8" s="12">
        <f>MONTH(TBL_Fernanda[[#This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8.8" x14ac:dyDescent="0.3">
      <c r="A9" s="2">
        <v>45519</v>
      </c>
      <c r="B9" s="12">
        <f>MONTH(TBL_Fernanda[[#This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">
      <c r="A10" s="2">
        <v>45519</v>
      </c>
      <c r="B10" s="12">
        <f>MONTH(TBL_Fernanda[[#This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">
      <c r="A11" s="2">
        <v>45522</v>
      </c>
      <c r="B11" s="12">
        <f>MONTH(TBL_Fernanda[[#This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8.8" x14ac:dyDescent="0.3">
      <c r="A12" s="2">
        <v>45524</v>
      </c>
      <c r="B12" s="12">
        <f>MONTH(TBL_Fernanda[[#This Row],[Data]])</f>
        <v>8</v>
      </c>
      <c r="C12" s="3" t="s">
        <v>12</v>
      </c>
      <c r="D12" s="3" t="s">
        <v>35</v>
      </c>
      <c r="E12" s="3" t="s">
        <v>36</v>
      </c>
      <c r="F12" s="4">
        <v>1200</v>
      </c>
      <c r="G12" s="3" t="s">
        <v>15</v>
      </c>
      <c r="H12" s="3" t="s">
        <v>20</v>
      </c>
    </row>
    <row r="13" spans="1:8" x14ac:dyDescent="0.3">
      <c r="A13" s="2">
        <v>45526</v>
      </c>
      <c r="B13" s="12">
        <f>MONTH(TBL_Fernanda[[#This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">
      <c r="A14" s="2">
        <v>45528</v>
      </c>
      <c r="B14" s="12">
        <f>MONTH(TBL_Fernanda[[#This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8.8" x14ac:dyDescent="0.3">
      <c r="A15" s="2">
        <v>45532</v>
      </c>
      <c r="B15" s="12">
        <f>MONTH(TBL_Fernanda[[#This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3">
      <c r="A16" s="2">
        <v>45534</v>
      </c>
      <c r="B16" s="12">
        <f>MONTH(TBL_Fernanda[[#This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8.8" x14ac:dyDescent="0.3">
      <c r="A17" s="2">
        <v>45535</v>
      </c>
      <c r="B17" s="12">
        <f>MONTH(TBL_Fernanda[[#This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">
      <c r="A18" s="2">
        <v>45536</v>
      </c>
      <c r="B18" s="12">
        <f>MONTH(TBL_Fernanda[[#This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8.8" x14ac:dyDescent="0.3">
      <c r="A19" s="2">
        <v>45537</v>
      </c>
      <c r="B19" s="12">
        <f>MONTH(TBL_Fernanda[[#This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3">
      <c r="A20" s="2">
        <v>45540</v>
      </c>
      <c r="B20" s="12">
        <f>MONTH(TBL_Fernanda[[#This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3">
      <c r="A21" s="2">
        <v>45543</v>
      </c>
      <c r="B21" s="12">
        <f>MONTH(TBL_Fernanda[[#This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3">
      <c r="A22" s="2">
        <v>45546</v>
      </c>
      <c r="B22" s="12">
        <f>MONTH(TBL_Fernanda[[#This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3">
      <c r="A23" s="2">
        <v>45549</v>
      </c>
      <c r="B23" s="12">
        <f>MONTH(TBL_Fernanda[[#This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3">
      <c r="A24" s="2">
        <v>45552</v>
      </c>
      <c r="B24" s="12">
        <f>MONTH(TBL_Fernanda[[#This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28.8" x14ac:dyDescent="0.3">
      <c r="A25" s="2">
        <v>45555</v>
      </c>
      <c r="B25" s="12">
        <f>MONTH(TBL_Fernanda[[#This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">
      <c r="A26" s="2">
        <v>45555</v>
      </c>
      <c r="B26" s="12">
        <f>MONTH(TBL_Fernanda[[#This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3">
      <c r="A27" s="2">
        <v>45558</v>
      </c>
      <c r="B27" s="12">
        <f>MONTH(TBL_Fernanda[[#This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28.8" x14ac:dyDescent="0.3">
      <c r="A28" s="2">
        <v>45561</v>
      </c>
      <c r="B28" s="12">
        <f>MONTH(TBL_Fernanda[[#This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3">
      <c r="A29" s="2">
        <v>45564</v>
      </c>
      <c r="B29" s="12">
        <f>MONTH(TBL_Fernanda[[#This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3">
      <c r="A30" s="2">
        <v>45566</v>
      </c>
      <c r="B30" s="12">
        <f>MONTH(TBL_Fernanda[[#This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8.8" x14ac:dyDescent="0.3">
      <c r="A31" s="2">
        <v>45566</v>
      </c>
      <c r="B31" s="12">
        <f>MONTH(TBL_Fernanda[[#This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8.8" x14ac:dyDescent="0.3">
      <c r="A32" s="2">
        <v>45568</v>
      </c>
      <c r="B32" s="12">
        <f>MONTH(TBL_Fernanda[[#This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">
      <c r="A33" s="2">
        <v>45570</v>
      </c>
      <c r="B33" s="12">
        <f>MONTH(TBL_Fernanda[[#This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">
      <c r="A34" s="2">
        <v>45573</v>
      </c>
      <c r="B34" s="12">
        <f>MONTH(TBL_Fernanda[[#This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">
      <c r="A35" s="2">
        <v>45575</v>
      </c>
      <c r="B35" s="12">
        <f>MONTH(TBL_Fernanda[[#This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">
      <c r="A36" s="2">
        <v>45578</v>
      </c>
      <c r="B36" s="12">
        <f>MONTH(TBL_Fernanda[[#This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">
      <c r="A37" s="2">
        <v>45580</v>
      </c>
      <c r="B37" s="12">
        <f>MONTH(TBL_Fernanda[[#This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8.8" x14ac:dyDescent="0.3">
      <c r="A38" s="2">
        <v>45583</v>
      </c>
      <c r="B38" s="12">
        <f>MONTH(TBL_Fernanda[[#This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3">
      <c r="A39" s="2">
        <v>45583</v>
      </c>
      <c r="B39" s="12">
        <f>MONTH(TBL_Fernanda[[#This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8.8" x14ac:dyDescent="0.3">
      <c r="A40" s="2">
        <v>45585</v>
      </c>
      <c r="B40" s="12">
        <f>MONTH(TBL_Fernanda[[#This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">
      <c r="A41" s="2">
        <v>45587</v>
      </c>
      <c r="B41" s="12">
        <f>MONTH(TBL_Fernanda[[#This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">
      <c r="A42" s="2">
        <v>45589</v>
      </c>
      <c r="B42" s="12">
        <f>MONTH(TBL_Fernanda[[#This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">
      <c r="A43" s="2">
        <v>45591</v>
      </c>
      <c r="B43" s="12">
        <f>MONTH(TBL_Fernanda[[#This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8.8" x14ac:dyDescent="0.3">
      <c r="A44" s="2">
        <v>45595</v>
      </c>
      <c r="B44" s="12">
        <f>MONTH(TBL_Fernanda[[#This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8.8" x14ac:dyDescent="0.3">
      <c r="A45" s="2">
        <v>45596</v>
      </c>
      <c r="B45" s="12">
        <f>MONTH(TBL_Fernanda[[#This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7543-4F93-4818-AC38-59C4B00AF52C}">
  <dimension ref="B1:H22"/>
  <sheetViews>
    <sheetView workbookViewId="0">
      <selection activeCell="G13" sqref="G13"/>
    </sheetView>
  </sheetViews>
  <sheetFormatPr defaultRowHeight="14.4" x14ac:dyDescent="0.3"/>
  <cols>
    <col min="3" max="3" width="19.109375" bestFit="1" customWidth="1"/>
    <col min="4" max="4" width="12.88671875" bestFit="1" customWidth="1"/>
    <col min="7" max="7" width="16.77734375" bestFit="1" customWidth="1"/>
    <col min="8" max="8" width="12.88671875" bestFit="1" customWidth="1"/>
  </cols>
  <sheetData>
    <row r="1" spans="2:8" s="1" customFormat="1" x14ac:dyDescent="0.3"/>
    <row r="2" spans="2:8" s="1" customFormat="1" x14ac:dyDescent="0.3">
      <c r="G2" s="6" t="s">
        <v>1</v>
      </c>
      <c r="H2" s="1" t="s">
        <v>7</v>
      </c>
    </row>
    <row r="3" spans="2:8" s="1" customFormat="1" x14ac:dyDescent="0.3">
      <c r="B3" s="1" t="s">
        <v>75</v>
      </c>
    </row>
    <row r="4" spans="2:8" x14ac:dyDescent="0.3">
      <c r="C4" s="6" t="s">
        <v>1</v>
      </c>
      <c r="D4" s="1" t="s">
        <v>12</v>
      </c>
      <c r="G4" s="6" t="s">
        <v>73</v>
      </c>
      <c r="H4" t="s">
        <v>72</v>
      </c>
    </row>
    <row r="5" spans="2:8" x14ac:dyDescent="0.3">
      <c r="G5" s="7" t="s">
        <v>50</v>
      </c>
      <c r="H5" s="5">
        <v>1200</v>
      </c>
    </row>
    <row r="6" spans="2:8" x14ac:dyDescent="0.3">
      <c r="C6" s="6" t="s">
        <v>73</v>
      </c>
      <c r="D6" t="s">
        <v>72</v>
      </c>
      <c r="G6" s="7" t="s">
        <v>29</v>
      </c>
      <c r="H6" s="5">
        <v>800</v>
      </c>
    </row>
    <row r="7" spans="2:8" x14ac:dyDescent="0.3">
      <c r="C7" s="7" t="s">
        <v>13</v>
      </c>
      <c r="D7" s="8">
        <v>1600</v>
      </c>
      <c r="G7" s="7" t="s">
        <v>8</v>
      </c>
      <c r="H7" s="5">
        <v>15000</v>
      </c>
    </row>
    <row r="8" spans="2:8" x14ac:dyDescent="0.3">
      <c r="C8" s="7" t="s">
        <v>39</v>
      </c>
      <c r="D8" s="8">
        <v>330</v>
      </c>
      <c r="G8" s="7" t="s">
        <v>63</v>
      </c>
      <c r="H8" s="5">
        <v>1500</v>
      </c>
    </row>
    <row r="9" spans="2:8" x14ac:dyDescent="0.3">
      <c r="C9" s="7" t="s">
        <v>25</v>
      </c>
      <c r="D9" s="8">
        <v>1100</v>
      </c>
      <c r="G9" s="7" t="s">
        <v>74</v>
      </c>
      <c r="H9" s="5">
        <v>18500</v>
      </c>
    </row>
    <row r="10" spans="2:8" x14ac:dyDescent="0.3">
      <c r="C10" s="7" t="s">
        <v>33</v>
      </c>
      <c r="D10" s="8">
        <v>3000</v>
      </c>
    </row>
    <row r="11" spans="2:8" x14ac:dyDescent="0.3">
      <c r="C11" s="7" t="s">
        <v>45</v>
      </c>
      <c r="D11" s="8">
        <v>570</v>
      </c>
    </row>
    <row r="12" spans="2:8" x14ac:dyDescent="0.3">
      <c r="C12" s="7" t="s">
        <v>21</v>
      </c>
      <c r="D12" s="8">
        <v>500</v>
      </c>
    </row>
    <row r="13" spans="2:8" x14ac:dyDescent="0.3">
      <c r="C13" s="7" t="s">
        <v>41</v>
      </c>
      <c r="D13" s="8">
        <v>350</v>
      </c>
    </row>
    <row r="14" spans="2:8" x14ac:dyDescent="0.3">
      <c r="C14" s="7" t="s">
        <v>37</v>
      </c>
      <c r="D14" s="8">
        <v>830</v>
      </c>
    </row>
    <row r="15" spans="2:8" x14ac:dyDescent="0.3">
      <c r="C15" s="7" t="s">
        <v>23</v>
      </c>
      <c r="D15" s="8">
        <v>970</v>
      </c>
    </row>
    <row r="16" spans="2:8" x14ac:dyDescent="0.3">
      <c r="C16" s="7" t="s">
        <v>31</v>
      </c>
      <c r="D16" s="8">
        <v>1400</v>
      </c>
    </row>
    <row r="17" spans="3:4" x14ac:dyDescent="0.3">
      <c r="C17" s="7" t="s">
        <v>17</v>
      </c>
      <c r="D17" s="8">
        <v>800</v>
      </c>
    </row>
    <row r="18" spans="3:4" x14ac:dyDescent="0.3">
      <c r="C18" s="7" t="s">
        <v>54</v>
      </c>
      <c r="D18" s="8">
        <v>250</v>
      </c>
    </row>
    <row r="19" spans="3:4" x14ac:dyDescent="0.3">
      <c r="C19" s="7" t="s">
        <v>35</v>
      </c>
      <c r="D19" s="8">
        <v>2000</v>
      </c>
    </row>
    <row r="20" spans="3:4" x14ac:dyDescent="0.3">
      <c r="C20" s="7" t="s">
        <v>27</v>
      </c>
      <c r="D20" s="8">
        <v>1500</v>
      </c>
    </row>
    <row r="21" spans="3:4" x14ac:dyDescent="0.3">
      <c r="C21" s="7" t="s">
        <v>43</v>
      </c>
      <c r="D21" s="8">
        <v>1250</v>
      </c>
    </row>
    <row r="22" spans="3:4" x14ac:dyDescent="0.3">
      <c r="C22" s="7" t="s">
        <v>74</v>
      </c>
      <c r="D22" s="8">
        <v>16450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360B-8E92-49A9-A640-659CC3281AF8}">
  <sheetPr>
    <tabColor theme="5" tint="-0.249977111117893"/>
  </sheetPr>
  <dimension ref="A1:U3"/>
  <sheetViews>
    <sheetView showGridLines="0" tabSelected="1" zoomScale="82" zoomScaleNormal="82" workbookViewId="0">
      <selection activeCell="P12" sqref="P12"/>
    </sheetView>
  </sheetViews>
  <sheetFormatPr defaultColWidth="0" defaultRowHeight="14.4" x14ac:dyDescent="0.3"/>
  <cols>
    <col min="1" max="1" width="31.21875" style="10" customWidth="1"/>
    <col min="2" max="21" width="8.88671875" style="11" customWidth="1"/>
    <col min="22" max="16384" width="8.88671875" hidden="1"/>
  </cols>
  <sheetData>
    <row r="1" spans="1:21" s="1" customFormat="1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1" customForma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1" customForma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Prado</dc:creator>
  <cp:lastModifiedBy>Fernanda Prado</cp:lastModifiedBy>
  <dcterms:created xsi:type="dcterms:W3CDTF">2025-02-01T01:47:08Z</dcterms:created>
  <dcterms:modified xsi:type="dcterms:W3CDTF">2025-02-01T03:44:06Z</dcterms:modified>
</cp:coreProperties>
</file>