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85D6E476-D2ED-4A44-91CE-6222741266E8}" xr6:coauthVersionLast="47" xr6:coauthVersionMax="47" xr10:uidLastSave="{00000000-0000-0000-0000-000000000000}"/>
  <bookViews>
    <workbookView xWindow="-108" yWindow="-108" windowWidth="23256" windowHeight="12576" xr2:uid="{B326E304-2C9A-493D-A9EB-D917C1F02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9" i="1" l="1"/>
  <c r="T59" i="1"/>
  <c r="T80" i="1"/>
  <c r="U80" i="1"/>
  <c r="I80" i="1"/>
  <c r="J80" i="1"/>
  <c r="T101" i="1"/>
  <c r="U101" i="1"/>
  <c r="I101" i="1"/>
  <c r="J101" i="1"/>
  <c r="U122" i="1"/>
  <c r="T122" i="1"/>
  <c r="I122" i="1"/>
  <c r="J122" i="1"/>
  <c r="T143" i="1"/>
  <c r="U143" i="1"/>
  <c r="I143" i="1"/>
  <c r="J143" i="1"/>
  <c r="T164" i="1"/>
  <c r="U164" i="1"/>
  <c r="I164" i="1"/>
  <c r="J164" i="1"/>
  <c r="T185" i="1"/>
  <c r="U185" i="1"/>
  <c r="I185" i="1"/>
  <c r="J185" i="1"/>
  <c r="I206" i="1"/>
  <c r="J206" i="1"/>
  <c r="T206" i="1"/>
  <c r="U206" i="1"/>
  <c r="S206" i="1"/>
  <c r="H206" i="1"/>
  <c r="S185" i="1"/>
  <c r="H185" i="1"/>
  <c r="S164" i="1"/>
  <c r="H164" i="1"/>
  <c r="S143" i="1"/>
  <c r="H143" i="1"/>
  <c r="S122" i="1"/>
  <c r="H122" i="1"/>
  <c r="S101" i="1"/>
  <c r="H101" i="1"/>
  <c r="S80" i="1"/>
  <c r="H80" i="1"/>
  <c r="U59" i="1"/>
  <c r="I59" i="1"/>
  <c r="J59" i="1"/>
  <c r="H59" i="1"/>
  <c r="T38" i="1"/>
  <c r="U38" i="1"/>
  <c r="S38" i="1"/>
  <c r="I38" i="1"/>
  <c r="J38" i="1"/>
  <c r="H38" i="1"/>
  <c r="R205" i="1"/>
  <c r="G205" i="1"/>
  <c r="R204" i="1"/>
  <c r="G204" i="1"/>
  <c r="R203" i="1"/>
  <c r="G203" i="1"/>
  <c r="R202" i="1"/>
  <c r="G202" i="1"/>
  <c r="R201" i="1"/>
  <c r="G201" i="1"/>
  <c r="R200" i="1"/>
  <c r="G200" i="1"/>
  <c r="R199" i="1"/>
  <c r="G199" i="1"/>
  <c r="R198" i="1"/>
  <c r="G198" i="1"/>
  <c r="R197" i="1"/>
  <c r="G197" i="1"/>
  <c r="R196" i="1"/>
  <c r="G196" i="1"/>
  <c r="R195" i="1"/>
  <c r="G195" i="1"/>
  <c r="R194" i="1"/>
  <c r="G194" i="1"/>
  <c r="R193" i="1"/>
  <c r="G193" i="1"/>
  <c r="R192" i="1"/>
  <c r="G192" i="1"/>
  <c r="R191" i="1"/>
  <c r="G191" i="1"/>
  <c r="R184" i="1"/>
  <c r="G184" i="1"/>
  <c r="R183" i="1"/>
  <c r="G183" i="1"/>
  <c r="R182" i="1"/>
  <c r="G182" i="1"/>
  <c r="R181" i="1"/>
  <c r="G181" i="1"/>
  <c r="R180" i="1"/>
  <c r="G180" i="1"/>
  <c r="R179" i="1"/>
  <c r="G179" i="1"/>
  <c r="R178" i="1"/>
  <c r="G178" i="1"/>
  <c r="R177" i="1"/>
  <c r="G177" i="1"/>
  <c r="R176" i="1"/>
  <c r="G176" i="1"/>
  <c r="R175" i="1"/>
  <c r="G175" i="1"/>
  <c r="R174" i="1"/>
  <c r="G174" i="1"/>
  <c r="R173" i="1"/>
  <c r="G173" i="1"/>
  <c r="R172" i="1"/>
  <c r="G172" i="1"/>
  <c r="R171" i="1"/>
  <c r="G171" i="1"/>
  <c r="R170" i="1"/>
  <c r="G170" i="1"/>
  <c r="R163" i="1"/>
  <c r="G163" i="1"/>
  <c r="R162" i="1"/>
  <c r="G162" i="1"/>
  <c r="R161" i="1"/>
  <c r="G161" i="1"/>
  <c r="R160" i="1"/>
  <c r="G160" i="1"/>
  <c r="R159" i="1"/>
  <c r="G159" i="1"/>
  <c r="R158" i="1"/>
  <c r="G158" i="1"/>
  <c r="R157" i="1"/>
  <c r="G157" i="1"/>
  <c r="R156" i="1"/>
  <c r="G156" i="1"/>
  <c r="R155" i="1"/>
  <c r="G155" i="1"/>
  <c r="R154" i="1"/>
  <c r="G154" i="1"/>
  <c r="R153" i="1"/>
  <c r="G153" i="1"/>
  <c r="R152" i="1"/>
  <c r="G152" i="1"/>
  <c r="R151" i="1"/>
  <c r="G151" i="1"/>
  <c r="R150" i="1"/>
  <c r="G150" i="1"/>
  <c r="R149" i="1"/>
  <c r="G149" i="1"/>
  <c r="R142" i="1"/>
  <c r="G142" i="1"/>
  <c r="R141" i="1"/>
  <c r="G141" i="1"/>
  <c r="R140" i="1"/>
  <c r="G140" i="1"/>
  <c r="R139" i="1"/>
  <c r="G139" i="1"/>
  <c r="R138" i="1"/>
  <c r="G138" i="1"/>
  <c r="R137" i="1"/>
  <c r="G137" i="1"/>
  <c r="R136" i="1"/>
  <c r="G136" i="1"/>
  <c r="R135" i="1"/>
  <c r="G135" i="1"/>
  <c r="R134" i="1"/>
  <c r="G134" i="1"/>
  <c r="R133" i="1"/>
  <c r="G133" i="1"/>
  <c r="R132" i="1"/>
  <c r="G132" i="1"/>
  <c r="R131" i="1"/>
  <c r="G131" i="1"/>
  <c r="R130" i="1"/>
  <c r="G130" i="1"/>
  <c r="R129" i="1"/>
  <c r="G129" i="1"/>
  <c r="R128" i="1"/>
  <c r="G128" i="1"/>
  <c r="R121" i="1"/>
  <c r="G121" i="1"/>
  <c r="R120" i="1"/>
  <c r="G120" i="1"/>
  <c r="R119" i="1"/>
  <c r="G119" i="1"/>
  <c r="R118" i="1"/>
  <c r="G118" i="1"/>
  <c r="R117" i="1"/>
  <c r="G117" i="1"/>
  <c r="R116" i="1"/>
  <c r="G116" i="1"/>
  <c r="R115" i="1"/>
  <c r="G115" i="1"/>
  <c r="R114" i="1"/>
  <c r="G114" i="1"/>
  <c r="R113" i="1"/>
  <c r="G113" i="1"/>
  <c r="R112" i="1"/>
  <c r="G112" i="1"/>
  <c r="R111" i="1"/>
  <c r="G111" i="1"/>
  <c r="R110" i="1"/>
  <c r="G110" i="1"/>
  <c r="R109" i="1"/>
  <c r="G109" i="1"/>
  <c r="R108" i="1"/>
  <c r="G108" i="1"/>
  <c r="R107" i="1"/>
  <c r="G107" i="1"/>
  <c r="R100" i="1"/>
  <c r="G100" i="1"/>
  <c r="R99" i="1"/>
  <c r="G99" i="1"/>
  <c r="R98" i="1"/>
  <c r="G98" i="1"/>
  <c r="R97" i="1"/>
  <c r="G97" i="1"/>
  <c r="R96" i="1"/>
  <c r="G96" i="1"/>
  <c r="R95" i="1"/>
  <c r="G95" i="1"/>
  <c r="R94" i="1"/>
  <c r="G94" i="1"/>
  <c r="R93" i="1"/>
  <c r="G93" i="1"/>
  <c r="R92" i="1"/>
  <c r="G92" i="1"/>
  <c r="R91" i="1"/>
  <c r="G91" i="1"/>
  <c r="R90" i="1"/>
  <c r="G90" i="1"/>
  <c r="R89" i="1"/>
  <c r="G89" i="1"/>
  <c r="R88" i="1"/>
  <c r="G88" i="1"/>
  <c r="R87" i="1"/>
  <c r="G87" i="1"/>
  <c r="R86" i="1"/>
  <c r="G86" i="1"/>
  <c r="R79" i="1"/>
  <c r="G79" i="1"/>
  <c r="R78" i="1"/>
  <c r="G78" i="1"/>
  <c r="R77" i="1"/>
  <c r="G77" i="1"/>
  <c r="R76" i="1"/>
  <c r="G76" i="1"/>
  <c r="R75" i="1"/>
  <c r="G75" i="1"/>
  <c r="R74" i="1"/>
  <c r="G74" i="1"/>
  <c r="R73" i="1"/>
  <c r="G73" i="1"/>
  <c r="R72" i="1"/>
  <c r="G72" i="1"/>
  <c r="R71" i="1"/>
  <c r="G71" i="1"/>
  <c r="R70" i="1"/>
  <c r="G70" i="1"/>
  <c r="R69" i="1"/>
  <c r="G69" i="1"/>
  <c r="R68" i="1"/>
  <c r="G68" i="1"/>
  <c r="R67" i="1"/>
  <c r="G67" i="1"/>
  <c r="R66" i="1"/>
  <c r="G66" i="1"/>
  <c r="R65" i="1"/>
  <c r="G65" i="1"/>
  <c r="R58" i="1"/>
  <c r="G58" i="1"/>
  <c r="R57" i="1"/>
  <c r="G57" i="1"/>
  <c r="R56" i="1"/>
  <c r="G56" i="1"/>
  <c r="R55" i="1"/>
  <c r="G55" i="1"/>
  <c r="R54" i="1"/>
  <c r="G54" i="1"/>
  <c r="R53" i="1"/>
  <c r="G53" i="1"/>
  <c r="R52" i="1"/>
  <c r="G52" i="1"/>
  <c r="R51" i="1"/>
  <c r="G51" i="1"/>
  <c r="R50" i="1"/>
  <c r="G50" i="1"/>
  <c r="R49" i="1"/>
  <c r="G49" i="1"/>
  <c r="R48" i="1"/>
  <c r="G48" i="1"/>
  <c r="R47" i="1"/>
  <c r="G47" i="1"/>
  <c r="R46" i="1"/>
  <c r="G46" i="1"/>
  <c r="R45" i="1"/>
  <c r="G45" i="1"/>
  <c r="R44" i="1"/>
  <c r="G44" i="1"/>
  <c r="R34" i="1"/>
  <c r="R30" i="1"/>
  <c r="R23" i="1"/>
  <c r="R37" i="1"/>
  <c r="R36" i="1"/>
  <c r="R35" i="1"/>
  <c r="R33" i="1"/>
  <c r="R32" i="1"/>
  <c r="R31" i="1"/>
  <c r="R29" i="1"/>
  <c r="R28" i="1"/>
  <c r="R27" i="1"/>
  <c r="R26" i="1"/>
  <c r="R25" i="1"/>
  <c r="R24" i="1"/>
  <c r="G35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23" i="1"/>
</calcChain>
</file>

<file path=xl/sharedStrings.xml><?xml version="1.0" encoding="utf-8"?>
<sst xmlns="http://schemas.openxmlformats.org/spreadsheetml/2006/main" count="439" uniqueCount="41">
  <si>
    <t>Nama: Laudry</t>
  </si>
  <si>
    <t>Gambar 1</t>
  </si>
  <si>
    <t>Gambar 2</t>
  </si>
  <si>
    <t>Gambar 3</t>
  </si>
  <si>
    <t>dataset - normal</t>
  </si>
  <si>
    <t>dataset - glasses</t>
  </si>
  <si>
    <t>dataset - masker</t>
  </si>
  <si>
    <t>Normal</t>
  </si>
  <si>
    <t>Facenet</t>
  </si>
  <si>
    <t>threshold = 0.4</t>
  </si>
  <si>
    <t>MTCNN</t>
  </si>
  <si>
    <t>1.jpeg</t>
  </si>
  <si>
    <t>2.jpeg</t>
  </si>
  <si>
    <t>3.jpeg</t>
  </si>
  <si>
    <t>4.jpeg</t>
  </si>
  <si>
    <t>5.jpeg</t>
  </si>
  <si>
    <t>6.jpeg</t>
  </si>
  <si>
    <t>7.jpeg</t>
  </si>
  <si>
    <t>8.jpeg</t>
  </si>
  <si>
    <t>9.jpeg</t>
  </si>
  <si>
    <t>10.jpeg</t>
  </si>
  <si>
    <t>11.jpeg</t>
  </si>
  <si>
    <t>12.jpeg</t>
  </si>
  <si>
    <t>13.jpeg</t>
  </si>
  <si>
    <t>14.jpeg</t>
  </si>
  <si>
    <t>15.jpeg</t>
  </si>
  <si>
    <t>terdekat ke</t>
  </si>
  <si>
    <t>verified</t>
  </si>
  <si>
    <t>gb1</t>
  </si>
  <si>
    <t>gb2</t>
  </si>
  <si>
    <t>gb3</t>
  </si>
  <si>
    <t>time</t>
  </si>
  <si>
    <t>distance</t>
  </si>
  <si>
    <t>RETINA FACE</t>
  </si>
  <si>
    <t>Glasses</t>
  </si>
  <si>
    <t>Facenet512</t>
  </si>
  <si>
    <t>threshold = 0.3</t>
  </si>
  <si>
    <t>ArcFace</t>
  </si>
  <si>
    <t>threshold = 0.68</t>
  </si>
  <si>
    <t>Masker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</si>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</sst>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3</xdr:row>
      <xdr:rowOff>22860</xdr:rowOff>
    </xdr:from>
    <xdr:to>
      <xdr:col>3</xdr:col>
      <xdr:colOff>282937</xdr:colOff>
      <xdr:row>12</xdr:row>
      <xdr:rowOff>84697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6D995-A402-480D-BB07-7E9326B0F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" y="571500"/>
          <a:ext cx="1204957" cy="1707757"/>
        </a:xfrm>
        <a:prstGeom prst="rect">
          <a:avLst/>
        </a:prstGeom>
      </xdr:spPr>
    </xdr:pic>
    <xdr:clientData/>
  </xdr:twoCellAnchor>
  <xdr:twoCellAnchor editAs="oneCell">
    <xdr:from>
      <xdr:col>4</xdr:col>
      <xdr:colOff>274321</xdr:colOff>
      <xdr:row>3</xdr:row>
      <xdr:rowOff>15240</xdr:rowOff>
    </xdr:from>
    <xdr:to>
      <xdr:col>5</xdr:col>
      <xdr:colOff>708660</xdr:colOff>
      <xdr:row>12</xdr:row>
      <xdr:rowOff>79632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1D1A9A-CC26-B96D-D261-99E934F5C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1" y="563880"/>
          <a:ext cx="1203959" cy="1710312"/>
        </a:xfrm>
        <a:prstGeom prst="rect">
          <a:avLst/>
        </a:prstGeom>
      </xdr:spPr>
    </xdr:pic>
    <xdr:clientData/>
  </xdr:twoCellAnchor>
  <xdr:twoCellAnchor editAs="oneCell">
    <xdr:from>
      <xdr:col>10</xdr:col>
      <xdr:colOff>160020</xdr:colOff>
      <xdr:row>2</xdr:row>
      <xdr:rowOff>175260</xdr:rowOff>
    </xdr:from>
    <xdr:to>
      <xdr:col>17</xdr:col>
      <xdr:colOff>183679</xdr:colOff>
      <xdr:row>17</xdr:row>
      <xdr:rowOff>142208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447238-5114-45D5-A9CB-0949568A1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6020" y="541020"/>
          <a:ext cx="4290859" cy="2710148"/>
        </a:xfrm>
        <a:prstGeom prst="rect">
          <a:avLst/>
        </a:prstGeom>
      </xdr:spPr>
    </xdr:pic>
    <xdr:clientData/>
  </xdr:twoCellAnchor>
  <xdr:twoCellAnchor editAs="oneCell">
    <xdr:from>
      <xdr:col>18</xdr:col>
      <xdr:colOff>198120</xdr:colOff>
      <xdr:row>2</xdr:row>
      <xdr:rowOff>167640</xdr:rowOff>
    </xdr:from>
    <xdr:to>
      <xdr:col>25</xdr:col>
      <xdr:colOff>161464</xdr:colOff>
      <xdr:row>17</xdr:row>
      <xdr:rowOff>128002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953F4C-A485-46AB-AFD1-9C0CD8AE7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70920" y="533400"/>
          <a:ext cx="4230544" cy="2703562"/>
        </a:xfrm>
        <a:prstGeom prst="rect">
          <a:avLst/>
        </a:prstGeom>
      </xdr:spPr>
    </xdr:pic>
    <xdr:clientData/>
  </xdr:twoCellAnchor>
  <xdr:twoCellAnchor editAs="oneCell">
    <xdr:from>
      <xdr:col>26</xdr:col>
      <xdr:colOff>533400</xdr:colOff>
      <xdr:row>2</xdr:row>
      <xdr:rowOff>175260</xdr:rowOff>
    </xdr:from>
    <xdr:to>
      <xdr:col>33</xdr:col>
      <xdr:colOff>490671</xdr:colOff>
      <xdr:row>17</xdr:row>
      <xdr:rowOff>105335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5287F2-708E-4C00-879E-08EEAC65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83000" y="541020"/>
          <a:ext cx="4224471" cy="2673275"/>
        </a:xfrm>
        <a:prstGeom prst="rect">
          <a:avLst/>
        </a:prstGeom>
      </xdr:spPr>
    </xdr:pic>
    <xdr:clientData/>
  </xdr:twoCellAnchor>
  <xdr:twoCellAnchor editAs="oneCell">
    <xdr:from>
      <xdr:col>7</xdr:col>
      <xdr:colOff>295836</xdr:colOff>
      <xdr:row>3</xdr:row>
      <xdr:rowOff>26895</xdr:rowOff>
    </xdr:from>
    <xdr:to>
      <xdr:col>9</xdr:col>
      <xdr:colOff>333936</xdr:colOff>
      <xdr:row>12</xdr:row>
      <xdr:rowOff>89648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0D76EAF-1DCE-FDE0-03A5-1C82002B2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636" y="564777"/>
          <a:ext cx="1257300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C05F-9347-436E-A95D-D8FEAED0A6CD}">
  <dimension ref="A1:AD206"/>
  <sheetViews>
    <sheetView tabSelected="1" topLeftCell="A90" zoomScale="85" workbookViewId="0">
      <selection activeCell="G15" sqref="G15"/>
    </sheetView>
  </sheetViews>
  <sheetFormatPr defaultRowHeight="14.4" x14ac:dyDescent="0.3"/>
  <cols>
    <col min="4" max="4" width="11.44140625" customWidth="1"/>
    <col min="5" max="5" width="11.21875" customWidth="1"/>
    <col min="6" max="6" width="11.6640625" customWidth="1"/>
    <col min="7" max="7" width="10.109375" customWidth="1"/>
    <col min="18" max="18" width="9.77734375" customWidth="1"/>
  </cols>
  <sheetData>
    <row r="1" spans="1:30" x14ac:dyDescent="0.3">
      <c r="A1" t="s">
        <v>0</v>
      </c>
    </row>
    <row r="3" spans="1:30" x14ac:dyDescent="0.3">
      <c r="C3" t="s">
        <v>1</v>
      </c>
      <c r="F3" t="s">
        <v>2</v>
      </c>
      <c r="I3" t="s">
        <v>3</v>
      </c>
      <c r="N3" t="s">
        <v>4</v>
      </c>
      <c r="V3" t="s">
        <v>5</v>
      </c>
      <c r="AD3" t="s">
        <v>6</v>
      </c>
    </row>
    <row r="19" spans="2:24" x14ac:dyDescent="0.3">
      <c r="B19" s="5" t="s">
        <v>7</v>
      </c>
      <c r="C19" t="s">
        <v>9</v>
      </c>
    </row>
    <row r="20" spans="2:24" x14ac:dyDescent="0.3">
      <c r="B20" t="s">
        <v>8</v>
      </c>
      <c r="D20" s="2" t="s">
        <v>10</v>
      </c>
      <c r="E20" s="2"/>
      <c r="F20" s="2"/>
      <c r="G20" s="2"/>
      <c r="H20" s="2"/>
      <c r="I20" s="2"/>
      <c r="J20" s="2"/>
      <c r="K20" s="2"/>
      <c r="L20" s="2"/>
      <c r="M20" s="2"/>
      <c r="O20" s="2" t="s">
        <v>33</v>
      </c>
      <c r="P20" s="2"/>
      <c r="Q20" s="2"/>
      <c r="R20" s="2"/>
      <c r="S20" s="2"/>
      <c r="T20" s="2"/>
      <c r="U20" s="2"/>
      <c r="V20" s="2"/>
      <c r="W20" s="2"/>
      <c r="X20" s="2"/>
    </row>
    <row r="21" spans="2:24" x14ac:dyDescent="0.3">
      <c r="D21" s="2" t="s">
        <v>32</v>
      </c>
      <c r="E21" s="2"/>
      <c r="F21" s="2"/>
      <c r="G21" s="6" t="s">
        <v>26</v>
      </c>
      <c r="H21" s="2" t="s">
        <v>27</v>
      </c>
      <c r="I21" s="2"/>
      <c r="J21" s="2"/>
      <c r="K21" s="2" t="s">
        <v>31</v>
      </c>
      <c r="L21" s="2"/>
      <c r="M21" s="2"/>
      <c r="O21" s="2" t="s">
        <v>32</v>
      </c>
      <c r="P21" s="2"/>
      <c r="Q21" s="2"/>
      <c r="R21" s="3" t="s">
        <v>26</v>
      </c>
      <c r="S21" s="2" t="s">
        <v>27</v>
      </c>
      <c r="T21" s="2"/>
      <c r="U21" s="2"/>
      <c r="V21" s="2" t="s">
        <v>31</v>
      </c>
      <c r="W21" s="2"/>
      <c r="X21" s="2"/>
    </row>
    <row r="22" spans="2:24" x14ac:dyDescent="0.3">
      <c r="D22" s="1" t="s">
        <v>28</v>
      </c>
      <c r="E22" s="1" t="s">
        <v>29</v>
      </c>
      <c r="F22" s="1" t="s">
        <v>30</v>
      </c>
      <c r="G22" s="6"/>
      <c r="H22" s="1" t="s">
        <v>28</v>
      </c>
      <c r="I22" s="1" t="s">
        <v>29</v>
      </c>
      <c r="J22" s="1" t="s">
        <v>30</v>
      </c>
      <c r="K22" s="1" t="s">
        <v>28</v>
      </c>
      <c r="L22" s="1" t="s">
        <v>29</v>
      </c>
      <c r="M22" s="1" t="s">
        <v>30</v>
      </c>
      <c r="O22" s="1" t="s">
        <v>28</v>
      </c>
      <c r="P22" s="1" t="s">
        <v>29</v>
      </c>
      <c r="Q22" s="1" t="s">
        <v>30</v>
      </c>
      <c r="R22" s="4"/>
      <c r="S22" s="1" t="s">
        <v>28</v>
      </c>
      <c r="T22" s="1" t="s">
        <v>29</v>
      </c>
      <c r="U22" s="1" t="s">
        <v>30</v>
      </c>
      <c r="V22" s="1" t="s">
        <v>28</v>
      </c>
      <c r="W22" s="1" t="s">
        <v>29</v>
      </c>
      <c r="X22" s="1" t="s">
        <v>30</v>
      </c>
    </row>
    <row r="23" spans="2:24" x14ac:dyDescent="0.3">
      <c r="B23" t="s">
        <v>11</v>
      </c>
      <c r="D23" s="1">
        <v>0.37788347632414232</v>
      </c>
      <c r="E23" s="1">
        <v>0.61231735114178509</v>
      </c>
      <c r="F23" s="1">
        <v>0.58094982419114638</v>
      </c>
      <c r="G23" s="1" t="str">
        <f>IF(MIN(D23:F23) = D23, "gb1", IF(MIN(D23:F23) = E23, "gb2", "gb3"))</f>
        <v>gb1</v>
      </c>
      <c r="H23" s="1" t="b">
        <v>1</v>
      </c>
      <c r="I23" s="1" t="b">
        <v>0</v>
      </c>
      <c r="J23" s="1" t="b">
        <v>0</v>
      </c>
      <c r="K23" s="1">
        <v>9.9474327564239502</v>
      </c>
      <c r="L23" s="1">
        <v>9.9385366439819336</v>
      </c>
      <c r="M23" s="1">
        <v>9.5987472534179688</v>
      </c>
      <c r="O23" s="1">
        <v>0.43563814139221352</v>
      </c>
      <c r="P23" s="1">
        <v>0.60896292042904976</v>
      </c>
      <c r="Q23" s="1">
        <v>0.76293614703068469</v>
      </c>
      <c r="R23" s="1" t="str">
        <f>IF(MIN(O23:Q23) = O23, "gb1", IF(MIN(O23:Q23) = P23, "gb2", "gb3"))</f>
        <v>gb1</v>
      </c>
      <c r="S23" s="1" t="b">
        <v>0</v>
      </c>
      <c r="T23" s="1" t="b">
        <v>0</v>
      </c>
      <c r="U23" s="1" t="b">
        <v>0</v>
      </c>
      <c r="V23" s="1">
        <v>15.05825901031494</v>
      </c>
      <c r="W23" s="1">
        <v>15.89557862281799</v>
      </c>
      <c r="X23" s="1">
        <v>16.53954005241394</v>
      </c>
    </row>
    <row r="24" spans="2:24" x14ac:dyDescent="0.3">
      <c r="B24" t="s">
        <v>12</v>
      </c>
      <c r="D24" s="1">
        <v>0.23726590241383019</v>
      </c>
      <c r="E24" s="1">
        <v>0.53753289472028454</v>
      </c>
      <c r="F24" s="1">
        <v>0.64347673976098663</v>
      </c>
      <c r="G24" s="1" t="str">
        <f t="shared" ref="G24:G37" si="0">IF(MIN(D24:F24) = D24, "gb1", IF(MIN(D24:F24) = E24, "gb2", "gb3"))</f>
        <v>gb1</v>
      </c>
      <c r="H24" s="1" t="b">
        <v>1</v>
      </c>
      <c r="I24" s="1" t="b">
        <v>0</v>
      </c>
      <c r="J24" s="1" t="b">
        <v>0</v>
      </c>
      <c r="K24" s="1">
        <v>2.0492672920227051</v>
      </c>
      <c r="L24" s="1">
        <v>2.0893318653106689</v>
      </c>
      <c r="M24" s="1">
        <v>1.9744870662689209</v>
      </c>
      <c r="O24" s="1">
        <v>0.27931805370083529</v>
      </c>
      <c r="P24" s="1">
        <v>0.49639455102224522</v>
      </c>
      <c r="Q24" s="1">
        <v>0.70541471209215423</v>
      </c>
      <c r="R24" s="1" t="str">
        <f t="shared" ref="R24:R33" si="1">IF(MIN(O24:Q24) = O24, "gb1", IF(MIN(O24:Q24) = P24, "gb2", "gb3"))</f>
        <v>gb1</v>
      </c>
      <c r="S24" s="1" t="b">
        <v>1</v>
      </c>
      <c r="T24" s="1" t="b">
        <v>0</v>
      </c>
      <c r="U24" s="1" t="b">
        <v>0</v>
      </c>
      <c r="V24" s="1">
        <v>4.0686509609222412</v>
      </c>
      <c r="W24" s="1">
        <v>4.1695201396942139</v>
      </c>
      <c r="X24" s="1">
        <v>5.1593904495239258</v>
      </c>
    </row>
    <row r="25" spans="2:24" x14ac:dyDescent="0.3">
      <c r="B25" t="s">
        <v>13</v>
      </c>
      <c r="D25" s="1">
        <v>0.30145576678553121</v>
      </c>
      <c r="E25" s="1">
        <v>0.46057737337538562</v>
      </c>
      <c r="F25" s="1">
        <v>0.7069227282939865</v>
      </c>
      <c r="G25" s="1" t="str">
        <f t="shared" si="0"/>
        <v>gb1</v>
      </c>
      <c r="H25" s="1" t="b">
        <v>1</v>
      </c>
      <c r="I25" s="1" t="b">
        <v>0</v>
      </c>
      <c r="J25" s="1" t="b">
        <v>0</v>
      </c>
      <c r="K25" s="1">
        <v>1.898323059082031</v>
      </c>
      <c r="L25" s="1">
        <v>2.1609103679656978</v>
      </c>
      <c r="M25" s="1">
        <v>1.918876171112061</v>
      </c>
      <c r="O25" s="1">
        <v>0.28573493719466808</v>
      </c>
      <c r="P25" s="1">
        <v>0.34736157993261108</v>
      </c>
      <c r="Q25" s="1">
        <v>0.6753931753342195</v>
      </c>
      <c r="R25" s="1" t="str">
        <f t="shared" si="1"/>
        <v>gb1</v>
      </c>
      <c r="S25" s="1" t="b">
        <v>1</v>
      </c>
      <c r="T25" s="1" t="b">
        <v>1</v>
      </c>
      <c r="U25" s="1" t="b">
        <v>0</v>
      </c>
      <c r="V25" s="1">
        <v>4.135023832321167</v>
      </c>
      <c r="W25" s="1">
        <v>4.1622438430786133</v>
      </c>
      <c r="X25" s="1">
        <v>4.9161453247070313</v>
      </c>
    </row>
    <row r="26" spans="2:24" x14ac:dyDescent="0.3">
      <c r="B26" t="s">
        <v>14</v>
      </c>
      <c r="D26" s="1">
        <v>0.30389137924714688</v>
      </c>
      <c r="E26" s="1">
        <v>0.42830024431787811</v>
      </c>
      <c r="F26" s="1">
        <v>0.78428939660422803</v>
      </c>
      <c r="G26" s="1" t="str">
        <f t="shared" si="0"/>
        <v>gb1</v>
      </c>
      <c r="H26" s="1" t="b">
        <v>1</v>
      </c>
      <c r="I26" s="1" t="b">
        <v>0</v>
      </c>
      <c r="J26" s="1" t="b">
        <v>0</v>
      </c>
      <c r="K26" s="1">
        <v>1.9983170032501221</v>
      </c>
      <c r="L26" s="1">
        <v>2.1995124816894531</v>
      </c>
      <c r="M26" s="1">
        <v>1.9452390670776369</v>
      </c>
      <c r="O26" s="1">
        <v>0.27883807459334592</v>
      </c>
      <c r="P26" s="1">
        <v>0.28005244036230897</v>
      </c>
      <c r="Q26" s="1">
        <v>0.74485250979040685</v>
      </c>
      <c r="R26" s="1" t="str">
        <f t="shared" si="1"/>
        <v>gb1</v>
      </c>
      <c r="S26" s="1" t="b">
        <v>1</v>
      </c>
      <c r="T26" s="1" t="b">
        <v>1</v>
      </c>
      <c r="U26" s="1" t="b">
        <v>0</v>
      </c>
      <c r="V26" s="1">
        <v>4.7811286449432373</v>
      </c>
      <c r="W26" s="1">
        <v>4.2616646289825439</v>
      </c>
      <c r="X26" s="1">
        <v>5.2700400352478027</v>
      </c>
    </row>
    <row r="27" spans="2:24" x14ac:dyDescent="0.3">
      <c r="B27" t="s">
        <v>15</v>
      </c>
      <c r="D27" s="1">
        <v>0.52739068864796401</v>
      </c>
      <c r="E27" s="1">
        <v>0.74786373160798592</v>
      </c>
      <c r="F27" s="1">
        <v>0.80830738907877264</v>
      </c>
      <c r="G27" s="1" t="str">
        <f t="shared" si="0"/>
        <v>gb1</v>
      </c>
      <c r="H27" s="1" t="b">
        <v>0</v>
      </c>
      <c r="I27" s="1" t="b">
        <v>0</v>
      </c>
      <c r="J27" s="1" t="b">
        <v>0</v>
      </c>
      <c r="K27" s="1">
        <v>1.982929468154907</v>
      </c>
      <c r="L27" s="1">
        <v>2.1157314777374272</v>
      </c>
      <c r="M27" s="1">
        <v>1.9824788570404051</v>
      </c>
      <c r="O27" s="1">
        <v>0.47190376535338763</v>
      </c>
      <c r="P27" s="1">
        <v>0.49821239074785789</v>
      </c>
      <c r="Q27" s="1">
        <v>0.7760050146506261</v>
      </c>
      <c r="R27" s="1" t="str">
        <f t="shared" si="1"/>
        <v>gb1</v>
      </c>
      <c r="S27" s="1" t="b">
        <v>0</v>
      </c>
      <c r="T27" s="1" t="b">
        <v>0</v>
      </c>
      <c r="U27" s="1" t="b">
        <v>0</v>
      </c>
      <c r="V27" s="1">
        <v>4.5781319141387939</v>
      </c>
      <c r="W27" s="1">
        <v>4.3042030334472656</v>
      </c>
      <c r="X27" s="1">
        <v>5.1506514549255371</v>
      </c>
    </row>
    <row r="28" spans="2:24" x14ac:dyDescent="0.3">
      <c r="B28" t="s">
        <v>16</v>
      </c>
      <c r="D28" s="1">
        <v>0.41567911945479108</v>
      </c>
      <c r="E28" s="1">
        <v>0.66007346287404478</v>
      </c>
      <c r="F28" s="1">
        <v>0.72147915349827807</v>
      </c>
      <c r="G28" s="1" t="str">
        <f t="shared" si="0"/>
        <v>gb1</v>
      </c>
      <c r="H28" s="1" t="b">
        <v>0</v>
      </c>
      <c r="I28" s="1" t="b">
        <v>0</v>
      </c>
      <c r="J28" s="1" t="b">
        <v>0</v>
      </c>
      <c r="K28" s="1">
        <v>2.053046703338623</v>
      </c>
      <c r="L28" s="1">
        <v>2.0994431972503662</v>
      </c>
      <c r="M28" s="1">
        <v>1.9059081077575679</v>
      </c>
      <c r="O28" s="1">
        <v>0.38021143292253962</v>
      </c>
      <c r="P28" s="1">
        <v>0.62836321643163751</v>
      </c>
      <c r="Q28" s="1">
        <v>0.69215723480148594</v>
      </c>
      <c r="R28" s="1" t="str">
        <f t="shared" si="1"/>
        <v>gb1</v>
      </c>
      <c r="S28" s="1" t="b">
        <v>1</v>
      </c>
      <c r="T28" s="1" t="b">
        <v>0</v>
      </c>
      <c r="U28" s="1" t="b">
        <v>0</v>
      </c>
      <c r="V28" s="1">
        <v>4.6089789867401123</v>
      </c>
      <c r="W28" s="1">
        <v>4.301532506942749</v>
      </c>
      <c r="X28" s="1">
        <v>5.077103853225708</v>
      </c>
    </row>
    <row r="29" spans="2:24" x14ac:dyDescent="0.3">
      <c r="B29" t="s">
        <v>17</v>
      </c>
      <c r="D29" s="1">
        <v>0.26630996813941238</v>
      </c>
      <c r="E29" s="1">
        <v>0.52887458560574263</v>
      </c>
      <c r="F29" s="1">
        <v>0.69782481293921828</v>
      </c>
      <c r="G29" s="1" t="str">
        <f t="shared" si="0"/>
        <v>gb1</v>
      </c>
      <c r="H29" s="1" t="b">
        <v>1</v>
      </c>
      <c r="I29" s="1" t="b">
        <v>0</v>
      </c>
      <c r="J29" s="1" t="b">
        <v>0</v>
      </c>
      <c r="K29" s="1">
        <v>1.8454499244689939</v>
      </c>
      <c r="L29" s="1">
        <v>2.3008770942687988</v>
      </c>
      <c r="M29" s="1">
        <v>1.892836809158325</v>
      </c>
      <c r="O29" s="1">
        <v>0.27284673014658228</v>
      </c>
      <c r="P29" s="1">
        <v>0.53108366262814843</v>
      </c>
      <c r="Q29" s="1">
        <v>0.68218226442301166</v>
      </c>
      <c r="R29" s="1" t="str">
        <f t="shared" si="1"/>
        <v>gb1</v>
      </c>
      <c r="S29" s="1" t="b">
        <v>1</v>
      </c>
      <c r="T29" s="1" t="b">
        <v>0</v>
      </c>
      <c r="U29" s="1" t="b">
        <v>0</v>
      </c>
      <c r="V29" s="1">
        <v>4.6552510261535636</v>
      </c>
      <c r="W29" s="1">
        <v>4.2568404674530029</v>
      </c>
      <c r="X29" s="1">
        <v>5.9089717864990234</v>
      </c>
    </row>
    <row r="30" spans="2:24" x14ac:dyDescent="0.3">
      <c r="B30" t="s">
        <v>18</v>
      </c>
      <c r="D30" s="1">
        <v>0.27587430994684581</v>
      </c>
      <c r="E30" s="1">
        <v>0.49541621784499451</v>
      </c>
      <c r="F30" s="1">
        <v>0.7118102353364365</v>
      </c>
      <c r="G30" s="1" t="str">
        <f t="shared" si="0"/>
        <v>gb1</v>
      </c>
      <c r="H30" s="1" t="b">
        <v>1</v>
      </c>
      <c r="I30" s="1" t="b">
        <v>0</v>
      </c>
      <c r="J30" s="1" t="b">
        <v>0</v>
      </c>
      <c r="K30" s="1">
        <v>1.932874917984009</v>
      </c>
      <c r="L30" s="1">
        <v>2.081953763961792</v>
      </c>
      <c r="M30" s="1">
        <v>1.958844900131226</v>
      </c>
      <c r="O30" s="1">
        <v>0.2626660434638306</v>
      </c>
      <c r="P30" s="1">
        <v>0.48152911368485141</v>
      </c>
      <c r="Q30" s="1">
        <v>0.751795257113269</v>
      </c>
      <c r="R30" s="1" t="str">
        <f>IF(MIN(O30:Q30) = O30, "gb1", IF(MIN(O30:Q30) = P30, "gb2", "gb3"))</f>
        <v>gb1</v>
      </c>
      <c r="S30" s="1" t="b">
        <v>1</v>
      </c>
      <c r="T30" s="1" t="b">
        <v>0</v>
      </c>
      <c r="U30" s="1" t="b">
        <v>0</v>
      </c>
      <c r="V30" s="1">
        <v>4.6125316619873047</v>
      </c>
      <c r="W30" s="1">
        <v>4.3671836853027344</v>
      </c>
      <c r="X30" s="1">
        <v>5.1750698089599609</v>
      </c>
    </row>
    <row r="31" spans="2:24" x14ac:dyDescent="0.3">
      <c r="B31" t="s">
        <v>19</v>
      </c>
      <c r="D31" s="1">
        <v>0.32410808172351557</v>
      </c>
      <c r="E31" s="1">
        <v>0.49925471941799138</v>
      </c>
      <c r="F31" s="1">
        <v>0.84257033808732706</v>
      </c>
      <c r="G31" s="1" t="str">
        <f t="shared" si="0"/>
        <v>gb1</v>
      </c>
      <c r="H31" s="1" t="b">
        <v>1</v>
      </c>
      <c r="I31" s="1" t="b">
        <v>0</v>
      </c>
      <c r="J31" s="1" t="b">
        <v>0</v>
      </c>
      <c r="K31" s="1">
        <v>1.9326639175415039</v>
      </c>
      <c r="L31" s="1">
        <v>2.1648528575897221</v>
      </c>
      <c r="M31" s="1">
        <v>1.9475317001342769</v>
      </c>
      <c r="O31" s="1">
        <v>0.37016757045161058</v>
      </c>
      <c r="P31" s="1">
        <v>0.43262262415955249</v>
      </c>
      <c r="Q31" s="1">
        <v>0.85329585801400776</v>
      </c>
      <c r="R31" s="1" t="str">
        <f t="shared" si="1"/>
        <v>gb1</v>
      </c>
      <c r="S31" s="1" t="b">
        <v>1</v>
      </c>
      <c r="T31" s="1" t="b">
        <v>0</v>
      </c>
      <c r="U31" s="1" t="b">
        <v>0</v>
      </c>
      <c r="V31" s="1">
        <v>4.6303985118865967</v>
      </c>
      <c r="W31" s="1">
        <v>4.3008308410644531</v>
      </c>
      <c r="X31" s="1">
        <v>5.1757264137268066</v>
      </c>
    </row>
    <row r="32" spans="2:24" x14ac:dyDescent="0.3">
      <c r="B32" t="s">
        <v>20</v>
      </c>
      <c r="D32" s="1">
        <v>0.36908926062823239</v>
      </c>
      <c r="E32" s="1">
        <v>0.50508433904318917</v>
      </c>
      <c r="F32" s="1">
        <v>0.85734118292722994</v>
      </c>
      <c r="G32" s="1" t="str">
        <f t="shared" si="0"/>
        <v>gb1</v>
      </c>
      <c r="H32" s="1" t="b">
        <v>1</v>
      </c>
      <c r="I32" s="1" t="b">
        <v>0</v>
      </c>
      <c r="J32" s="1" t="b">
        <v>0</v>
      </c>
      <c r="K32" s="1">
        <v>1.9490644931793211</v>
      </c>
      <c r="L32" s="1">
        <v>2.149201631546021</v>
      </c>
      <c r="M32" s="1">
        <v>1.914446353912354</v>
      </c>
      <c r="O32" s="1">
        <v>0.31134925602238561</v>
      </c>
      <c r="P32" s="1">
        <v>0.43501111881317661</v>
      </c>
      <c r="Q32" s="1">
        <v>0.86662619767261562</v>
      </c>
      <c r="R32" s="1" t="str">
        <f t="shared" si="1"/>
        <v>gb1</v>
      </c>
      <c r="S32" s="1" t="b">
        <v>1</v>
      </c>
      <c r="T32" s="1" t="b">
        <v>0</v>
      </c>
      <c r="U32" s="1" t="b">
        <v>0</v>
      </c>
      <c r="V32" s="1">
        <v>4.6133205890655518</v>
      </c>
      <c r="W32" s="1">
        <v>4.3263297080993652</v>
      </c>
      <c r="X32" s="1">
        <v>5.1291882991790771</v>
      </c>
    </row>
    <row r="33" spans="2:24" x14ac:dyDescent="0.3">
      <c r="B33" t="s">
        <v>21</v>
      </c>
      <c r="D33" s="1">
        <v>0.48712703193107781</v>
      </c>
      <c r="E33" s="1">
        <v>0.72486972657574977</v>
      </c>
      <c r="F33" s="1">
        <v>0.78811572719488521</v>
      </c>
      <c r="G33" s="1" t="str">
        <f t="shared" si="0"/>
        <v>gb1</v>
      </c>
      <c r="H33" s="1" t="b">
        <v>0</v>
      </c>
      <c r="I33" s="1" t="b">
        <v>0</v>
      </c>
      <c r="J33" s="1" t="b">
        <v>0</v>
      </c>
      <c r="K33" s="1">
        <v>1.866074323654175</v>
      </c>
      <c r="L33" s="1">
        <v>2.1329159736633301</v>
      </c>
      <c r="M33" s="1">
        <v>1.99271559715271</v>
      </c>
      <c r="O33" s="1">
        <v>0.53302631762338559</v>
      </c>
      <c r="P33" s="1">
        <v>0.72447958279238667</v>
      </c>
      <c r="Q33" s="1">
        <v>0.80907398315896173</v>
      </c>
      <c r="R33" s="1" t="str">
        <f t="shared" si="1"/>
        <v>gb1</v>
      </c>
      <c r="S33" s="1" t="b">
        <v>0</v>
      </c>
      <c r="T33" s="1" t="b">
        <v>0</v>
      </c>
      <c r="U33" s="1" t="b">
        <v>0</v>
      </c>
      <c r="V33" s="1">
        <v>4.5617918968200684</v>
      </c>
      <c r="W33" s="1">
        <v>4.2588787078857422</v>
      </c>
      <c r="X33" s="1">
        <v>4.9029667377471924</v>
      </c>
    </row>
    <row r="34" spans="2:24" x14ac:dyDescent="0.3">
      <c r="B34" t="s">
        <v>22</v>
      </c>
      <c r="D34" s="1">
        <v>0.47861457894098153</v>
      </c>
      <c r="E34" s="1">
        <v>0.60266837037568854</v>
      </c>
      <c r="F34" s="1">
        <v>0.77165562513108377</v>
      </c>
      <c r="G34" s="1" t="str">
        <f t="shared" si="0"/>
        <v>gb1</v>
      </c>
      <c r="H34" s="1" t="b">
        <v>0</v>
      </c>
      <c r="I34" s="1" t="b">
        <v>0</v>
      </c>
      <c r="J34" s="1" t="b">
        <v>0</v>
      </c>
      <c r="K34" s="1">
        <v>1.917020320892334</v>
      </c>
      <c r="L34" s="1">
        <v>2.1323237419128418</v>
      </c>
      <c r="M34" s="1">
        <v>1.9095888137817381</v>
      </c>
      <c r="O34" s="1">
        <v>0.52481626775989321</v>
      </c>
      <c r="P34" s="1">
        <v>0.61648779009267929</v>
      </c>
      <c r="Q34" s="1">
        <v>0.80151042875237366</v>
      </c>
      <c r="R34" s="1" t="str">
        <f>IF(MIN(O34:Q34) = O34, "gb1", IF(MIN(O34:Q34) = P34, "gb2", "gb3"))</f>
        <v>gb1</v>
      </c>
      <c r="S34" s="1" t="b">
        <v>0</v>
      </c>
      <c r="T34" s="1" t="b">
        <v>0</v>
      </c>
      <c r="U34" s="1" t="b">
        <v>0</v>
      </c>
      <c r="V34" s="1">
        <v>4.6567611694335938</v>
      </c>
      <c r="W34" s="1">
        <v>4.3166894912719727</v>
      </c>
      <c r="X34" s="1">
        <v>4.3872661590576172</v>
      </c>
    </row>
    <row r="35" spans="2:24" x14ac:dyDescent="0.3">
      <c r="B35" t="s">
        <v>23</v>
      </c>
      <c r="D35" s="1">
        <v>0.44511529883461087</v>
      </c>
      <c r="E35" s="1">
        <v>0.61690630465789043</v>
      </c>
      <c r="F35" s="1">
        <v>0.81319862469900983</v>
      </c>
      <c r="G35" s="1" t="str">
        <f>IF(MIN(D35:F35) = D35, "gb1", IF(MIN(D35:F35) = E35, "gb2", "gb3"))</f>
        <v>gb1</v>
      </c>
      <c r="H35" s="1" t="b">
        <v>0</v>
      </c>
      <c r="I35" s="1" t="b">
        <v>0</v>
      </c>
      <c r="J35" s="1" t="b">
        <v>0</v>
      </c>
      <c r="K35" s="1">
        <v>1.881969690322876</v>
      </c>
      <c r="L35" s="1">
        <v>2.1336350440978999</v>
      </c>
      <c r="M35" s="1">
        <v>1.9141087532043459</v>
      </c>
      <c r="O35" s="1">
        <v>0.50950092309344741</v>
      </c>
      <c r="P35" s="1">
        <v>0.58061068696835783</v>
      </c>
      <c r="Q35" s="1">
        <v>0.80700704502753695</v>
      </c>
      <c r="R35" s="1" t="str">
        <f>IF(MIN(O35:Q35) = O35, "gb1", IF(MIN(O35:Q35) = P35, "gb2", "gb3"))</f>
        <v>gb1</v>
      </c>
      <c r="S35" s="1" t="b">
        <v>0</v>
      </c>
      <c r="T35" s="1" t="b">
        <v>0</v>
      </c>
      <c r="U35" s="1" t="b">
        <v>0</v>
      </c>
      <c r="V35" s="1">
        <v>4.5977950096130371</v>
      </c>
      <c r="W35" s="1">
        <v>4.2544519901275626</v>
      </c>
      <c r="X35" s="1">
        <v>4.3018226623535156</v>
      </c>
    </row>
    <row r="36" spans="2:24" x14ac:dyDescent="0.3">
      <c r="B36" t="s">
        <v>24</v>
      </c>
      <c r="D36" s="1">
        <v>0.42647115105074962</v>
      </c>
      <c r="E36" s="1">
        <v>0.52680324666874734</v>
      </c>
      <c r="F36" s="1">
        <v>0.80073807742969627</v>
      </c>
      <c r="G36" s="1" t="str">
        <f t="shared" si="0"/>
        <v>gb1</v>
      </c>
      <c r="H36" s="1" t="b">
        <v>0</v>
      </c>
      <c r="I36" s="1" t="b">
        <v>0</v>
      </c>
      <c r="J36" s="1" t="b">
        <v>0</v>
      </c>
      <c r="K36" s="1">
        <v>1.9159038066864009</v>
      </c>
      <c r="L36" s="1">
        <v>2.14826512336731</v>
      </c>
      <c r="M36" s="1">
        <v>1.945361375808716</v>
      </c>
      <c r="O36" s="1">
        <v>0.49677891085309989</v>
      </c>
      <c r="P36" s="1">
        <v>0.5536769231163079</v>
      </c>
      <c r="Q36" s="1">
        <v>0.85245245712003426</v>
      </c>
      <c r="R36" s="1" t="str">
        <f t="shared" ref="R36:R37" si="2">IF(MIN(O36:Q36) = O36, "gb1", IF(MIN(O36:Q36) = P36, "gb2", "gb3"))</f>
        <v>gb1</v>
      </c>
      <c r="S36" s="1" t="b">
        <v>0</v>
      </c>
      <c r="T36" s="1" t="b">
        <v>0</v>
      </c>
      <c r="U36" s="1" t="b">
        <v>0</v>
      </c>
      <c r="V36" s="1">
        <v>4.5710558891296387</v>
      </c>
      <c r="W36" s="1">
        <v>4.2885379791259766</v>
      </c>
      <c r="X36" s="1">
        <v>4.2648870944976807</v>
      </c>
    </row>
    <row r="37" spans="2:24" x14ac:dyDescent="0.3">
      <c r="B37" t="s">
        <v>25</v>
      </c>
      <c r="D37" s="1">
        <v>0.4417445809438395</v>
      </c>
      <c r="E37" s="1">
        <v>0.54497934365225909</v>
      </c>
      <c r="F37" s="1">
        <v>0.80485012486561469</v>
      </c>
      <c r="G37" s="1" t="str">
        <f t="shared" si="0"/>
        <v>gb1</v>
      </c>
      <c r="H37" s="1" t="b">
        <v>0</v>
      </c>
      <c r="I37" s="1" t="b">
        <v>0</v>
      </c>
      <c r="J37" s="1" t="b">
        <v>0</v>
      </c>
      <c r="K37" s="1">
        <v>2.0333752632141109</v>
      </c>
      <c r="L37" s="1">
        <v>2.23363208770752</v>
      </c>
      <c r="M37" s="1">
        <v>2.053486585617065</v>
      </c>
      <c r="O37" s="1">
        <v>0.50069762813889451</v>
      </c>
      <c r="P37" s="1">
        <v>0.58458344731401157</v>
      </c>
      <c r="Q37" s="1">
        <v>0.85829874175507037</v>
      </c>
      <c r="R37" s="1" t="str">
        <f t="shared" si="2"/>
        <v>gb1</v>
      </c>
      <c r="S37" s="1" t="b">
        <v>0</v>
      </c>
      <c r="T37" s="1" t="b">
        <v>0</v>
      </c>
      <c r="U37" s="1" t="b">
        <v>0</v>
      </c>
      <c r="V37" s="1">
        <v>4.5458278656005859</v>
      </c>
      <c r="W37" s="1">
        <v>4.2643017768859863</v>
      </c>
      <c r="X37" s="1">
        <v>4.2095742225646973</v>
      </c>
    </row>
    <row r="38" spans="2:24" x14ac:dyDescent="0.3">
      <c r="B38" s="7" t="s">
        <v>40</v>
      </c>
      <c r="C38" s="7"/>
      <c r="D38" s="7"/>
      <c r="E38" s="7"/>
      <c r="F38" s="7"/>
      <c r="G38" s="7"/>
      <c r="H38">
        <f>COUNTIF(H23:H37, "TRUE") / 15 * 100</f>
        <v>53.333333333333336</v>
      </c>
      <c r="I38">
        <f t="shared" ref="I38:J38" si="3">COUNTIF(I23:I37, "TRUE") / 15 * 100</f>
        <v>0</v>
      </c>
      <c r="J38">
        <f t="shared" si="3"/>
        <v>0</v>
      </c>
      <c r="O38" s="8" t="s">
        <v>40</v>
      </c>
      <c r="P38" s="8"/>
      <c r="Q38" s="8"/>
      <c r="R38" s="8"/>
      <c r="S38">
        <f>COUNTIF(S23:S37, "TRUE") / 15 * 100</f>
        <v>53.333333333333336</v>
      </c>
      <c r="T38">
        <f t="shared" ref="T38:U38" si="4">COUNTIF(T23:T37, "TRUE") / 15 * 100</f>
        <v>13.333333333333334</v>
      </c>
      <c r="U38">
        <f t="shared" si="4"/>
        <v>0</v>
      </c>
    </row>
    <row r="40" spans="2:24" x14ac:dyDescent="0.3">
      <c r="B40" s="5" t="s">
        <v>7</v>
      </c>
      <c r="C40" t="s">
        <v>36</v>
      </c>
    </row>
    <row r="41" spans="2:24" x14ac:dyDescent="0.3">
      <c r="B41" t="s">
        <v>35</v>
      </c>
      <c r="D41" s="2" t="s">
        <v>10</v>
      </c>
      <c r="E41" s="2"/>
      <c r="F41" s="2"/>
      <c r="G41" s="2"/>
      <c r="H41" s="2"/>
      <c r="I41" s="2"/>
      <c r="J41" s="2"/>
      <c r="K41" s="2"/>
      <c r="L41" s="2"/>
      <c r="M41" s="2"/>
      <c r="O41" s="2" t="s">
        <v>33</v>
      </c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3">
      <c r="D42" s="2" t="s">
        <v>32</v>
      </c>
      <c r="E42" s="2"/>
      <c r="F42" s="2"/>
      <c r="G42" s="3" t="s">
        <v>26</v>
      </c>
      <c r="H42" s="2" t="s">
        <v>27</v>
      </c>
      <c r="I42" s="2"/>
      <c r="J42" s="2"/>
      <c r="K42" s="2" t="s">
        <v>31</v>
      </c>
      <c r="L42" s="2"/>
      <c r="M42" s="2"/>
      <c r="O42" s="2" t="s">
        <v>32</v>
      </c>
      <c r="P42" s="2"/>
      <c r="Q42" s="2"/>
      <c r="R42" s="3" t="s">
        <v>26</v>
      </c>
      <c r="S42" s="2" t="s">
        <v>27</v>
      </c>
      <c r="T42" s="2"/>
      <c r="U42" s="2"/>
      <c r="V42" s="2" t="s">
        <v>31</v>
      </c>
      <c r="W42" s="2"/>
      <c r="X42" s="2"/>
    </row>
    <row r="43" spans="2:24" x14ac:dyDescent="0.3">
      <c r="D43" s="1" t="s">
        <v>28</v>
      </c>
      <c r="E43" s="1" t="s">
        <v>29</v>
      </c>
      <c r="F43" s="1" t="s">
        <v>30</v>
      </c>
      <c r="G43" s="4"/>
      <c r="H43" s="1" t="s">
        <v>28</v>
      </c>
      <c r="I43" s="1" t="s">
        <v>29</v>
      </c>
      <c r="J43" s="1" t="s">
        <v>30</v>
      </c>
      <c r="K43" s="1" t="s">
        <v>28</v>
      </c>
      <c r="L43" s="1" t="s">
        <v>29</v>
      </c>
      <c r="M43" s="1" t="s">
        <v>30</v>
      </c>
      <c r="O43" s="1" t="s">
        <v>28</v>
      </c>
      <c r="P43" s="1" t="s">
        <v>29</v>
      </c>
      <c r="Q43" s="1" t="s">
        <v>30</v>
      </c>
      <c r="R43" s="4"/>
      <c r="S43" s="1" t="s">
        <v>28</v>
      </c>
      <c r="T43" s="1" t="s">
        <v>29</v>
      </c>
      <c r="U43" s="1" t="s">
        <v>30</v>
      </c>
      <c r="V43" s="1" t="s">
        <v>28</v>
      </c>
      <c r="W43" s="1" t="s">
        <v>29</v>
      </c>
      <c r="X43" s="1" t="s">
        <v>30</v>
      </c>
    </row>
    <row r="44" spans="2:24" x14ac:dyDescent="0.3">
      <c r="B44" t="s">
        <v>11</v>
      </c>
      <c r="D44" s="1">
        <v>0.31458941303606008</v>
      </c>
      <c r="E44" s="1">
        <v>0.56124488613658741</v>
      </c>
      <c r="F44" s="1">
        <v>0.68439378909481907</v>
      </c>
      <c r="G44" s="1" t="str">
        <f>IF(MIN(D44:F44) = D44, "gb1", IF(MIN(D44:F44) = E44, "gb2", "gb3"))</f>
        <v>gb1</v>
      </c>
      <c r="H44" s="1" t="b">
        <v>0</v>
      </c>
      <c r="I44" s="1" t="b">
        <v>0</v>
      </c>
      <c r="J44" s="1" t="b">
        <v>0</v>
      </c>
      <c r="K44" s="1">
        <v>10.91801881790161</v>
      </c>
      <c r="L44" s="1">
        <v>10.157701253890989</v>
      </c>
      <c r="M44" s="1">
        <v>10.077482938766479</v>
      </c>
      <c r="O44" s="1">
        <v>0.39308340019787619</v>
      </c>
      <c r="P44" s="1">
        <v>0.59263789994805205</v>
      </c>
      <c r="Q44" s="1">
        <v>0.74473742995460812</v>
      </c>
      <c r="R44" s="1" t="str">
        <f>IF(MIN(O44:Q44) = O44, "gb1", IF(MIN(O44:Q44) = P44, "gb2", "gb3"))</f>
        <v>gb1</v>
      </c>
      <c r="S44" s="1" t="b">
        <v>0</v>
      </c>
      <c r="T44" s="1" t="b">
        <v>0</v>
      </c>
      <c r="U44" s="1" t="b">
        <v>0</v>
      </c>
      <c r="V44" s="1">
        <v>17.65256762504578</v>
      </c>
      <c r="W44" s="1">
        <v>15.24106812477112</v>
      </c>
      <c r="X44" s="1">
        <v>15.57989501953125</v>
      </c>
    </row>
    <row r="45" spans="2:24" x14ac:dyDescent="0.3">
      <c r="B45" t="s">
        <v>12</v>
      </c>
      <c r="D45" s="1">
        <v>0.30331085186138618</v>
      </c>
      <c r="E45" s="1">
        <v>0.45766324030827932</v>
      </c>
      <c r="F45" s="1">
        <v>0.59105730188719618</v>
      </c>
      <c r="G45" s="1" t="str">
        <f t="shared" ref="G45:G55" si="5">IF(MIN(D45:F45) = D45, "gb1", IF(MIN(D45:F45) = E45, "gb2", "gb3"))</f>
        <v>gb1</v>
      </c>
      <c r="H45" s="1" t="b">
        <v>0</v>
      </c>
      <c r="I45" s="1" t="b">
        <v>0</v>
      </c>
      <c r="J45" s="1" t="b">
        <v>0</v>
      </c>
      <c r="K45" s="1">
        <v>2.1809389591217041</v>
      </c>
      <c r="L45" s="1">
        <v>2.135988712310791</v>
      </c>
      <c r="M45" s="1">
        <v>2.348930835723877</v>
      </c>
      <c r="O45" s="1">
        <v>0.29530412149349672</v>
      </c>
      <c r="P45" s="1">
        <v>0.43715953352456749</v>
      </c>
      <c r="Q45" s="1">
        <v>0.61578561623504202</v>
      </c>
      <c r="R45" s="1" t="str">
        <f t="shared" ref="R45:R54" si="6">IF(MIN(O45:Q45) = O45, "gb1", IF(MIN(O45:Q45) = P45, "gb2", "gb3"))</f>
        <v>gb1</v>
      </c>
      <c r="S45" s="1" t="b">
        <v>1</v>
      </c>
      <c r="T45" s="1" t="b">
        <v>0</v>
      </c>
      <c r="U45" s="1" t="b">
        <v>0</v>
      </c>
      <c r="V45" s="1">
        <v>4.1715869903564453</v>
      </c>
      <c r="W45" s="1">
        <v>4.1954057216644287</v>
      </c>
      <c r="X45" s="1">
        <v>4.1696963310241699</v>
      </c>
    </row>
    <row r="46" spans="2:24" x14ac:dyDescent="0.3">
      <c r="B46" t="s">
        <v>13</v>
      </c>
      <c r="D46" s="1">
        <v>0.32189991409616608</v>
      </c>
      <c r="E46" s="1">
        <v>0.29523595135045211</v>
      </c>
      <c r="F46" s="1">
        <v>0.68519120252773602</v>
      </c>
      <c r="G46" s="1" t="str">
        <f t="shared" si="5"/>
        <v>gb2</v>
      </c>
      <c r="H46" s="1" t="b">
        <v>0</v>
      </c>
      <c r="I46" s="1" t="b">
        <v>1</v>
      </c>
      <c r="J46" s="1" t="b">
        <v>0</v>
      </c>
      <c r="K46" s="1">
        <v>1.99895167350769</v>
      </c>
      <c r="L46" s="1">
        <v>2.1162388324737549</v>
      </c>
      <c r="M46" s="1">
        <v>2.414678812026978</v>
      </c>
      <c r="O46" s="1">
        <v>0.29155686528316149</v>
      </c>
      <c r="P46" s="1">
        <v>0.37217082722480849</v>
      </c>
      <c r="Q46" s="1">
        <v>0.60749896729305064</v>
      </c>
      <c r="R46" s="1" t="str">
        <f t="shared" si="6"/>
        <v>gb1</v>
      </c>
      <c r="S46" s="1" t="b">
        <v>1</v>
      </c>
      <c r="T46" s="1" t="b">
        <v>0</v>
      </c>
      <c r="U46" s="1" t="b">
        <v>0</v>
      </c>
      <c r="V46" s="1">
        <v>4.3520233631134033</v>
      </c>
      <c r="W46" s="1">
        <v>4.1966779232025146</v>
      </c>
      <c r="X46" s="1">
        <v>4.4506466388702393</v>
      </c>
    </row>
    <row r="47" spans="2:24" x14ac:dyDescent="0.3">
      <c r="B47" t="s">
        <v>14</v>
      </c>
      <c r="D47" s="1">
        <v>0.27941203777593931</v>
      </c>
      <c r="E47" s="1">
        <v>0.33358259888144282</v>
      </c>
      <c r="F47" s="1">
        <v>0.70578173748780748</v>
      </c>
      <c r="G47" s="1" t="str">
        <f t="shared" si="5"/>
        <v>gb1</v>
      </c>
      <c r="H47" s="1" t="b">
        <v>1</v>
      </c>
      <c r="I47" s="1" t="b">
        <v>0</v>
      </c>
      <c r="J47" s="1" t="b">
        <v>0</v>
      </c>
      <c r="K47" s="1">
        <v>2.215556144714355</v>
      </c>
      <c r="L47" s="1">
        <v>2.1620025634765621</v>
      </c>
      <c r="M47" s="1">
        <v>2.0777583122253418</v>
      </c>
      <c r="O47" s="1">
        <v>0.32855199896436299</v>
      </c>
      <c r="P47" s="1">
        <v>0.33600969634353778</v>
      </c>
      <c r="Q47" s="1">
        <v>0.70357734576678244</v>
      </c>
      <c r="R47" s="1" t="str">
        <f t="shared" si="6"/>
        <v>gb1</v>
      </c>
      <c r="S47" s="1" t="b">
        <v>0</v>
      </c>
      <c r="T47" s="1" t="b">
        <v>0</v>
      </c>
      <c r="U47" s="1" t="b">
        <v>0</v>
      </c>
      <c r="V47" s="1">
        <v>4.4573898315429688</v>
      </c>
      <c r="W47" s="1">
        <v>4.3026103973388672</v>
      </c>
      <c r="X47" s="1">
        <v>4.4016332626342773</v>
      </c>
    </row>
    <row r="48" spans="2:24" x14ac:dyDescent="0.3">
      <c r="B48" t="s">
        <v>15</v>
      </c>
      <c r="D48" s="1">
        <v>0.47267374524033978</v>
      </c>
      <c r="E48" s="1">
        <v>0.50047802294023547</v>
      </c>
      <c r="F48" s="1">
        <v>0.79735129892674794</v>
      </c>
      <c r="G48" s="1" t="str">
        <f t="shared" si="5"/>
        <v>gb1</v>
      </c>
      <c r="H48" s="1" t="b">
        <v>0</v>
      </c>
      <c r="I48" s="1" t="b">
        <v>0</v>
      </c>
      <c r="J48" s="1" t="b">
        <v>0</v>
      </c>
      <c r="K48" s="1">
        <v>2.1204614639282231</v>
      </c>
      <c r="L48" s="1">
        <v>2.1563689708709721</v>
      </c>
      <c r="M48" s="1">
        <v>1.944255590438843</v>
      </c>
      <c r="O48" s="1">
        <v>0.3371124186145269</v>
      </c>
      <c r="P48" s="1">
        <v>0.41497321020515737</v>
      </c>
      <c r="Q48" s="1">
        <v>0.75824942093938963</v>
      </c>
      <c r="R48" s="1" t="str">
        <f t="shared" si="6"/>
        <v>gb1</v>
      </c>
      <c r="S48" s="1" t="b">
        <v>0</v>
      </c>
      <c r="T48" s="1" t="b">
        <v>0</v>
      </c>
      <c r="U48" s="1" t="b">
        <v>0</v>
      </c>
      <c r="V48" s="1">
        <v>4.3400390148162842</v>
      </c>
      <c r="W48" s="1">
        <v>4.2892839908599854</v>
      </c>
      <c r="X48" s="1">
        <v>4.3312451839447021</v>
      </c>
    </row>
    <row r="49" spans="2:24" x14ac:dyDescent="0.3">
      <c r="B49" t="s">
        <v>16</v>
      </c>
      <c r="D49" s="1">
        <v>0.29254487109907618</v>
      </c>
      <c r="E49" s="1">
        <v>0.56471159822635508</v>
      </c>
      <c r="F49" s="1">
        <v>0.79462076010820082</v>
      </c>
      <c r="G49" s="1" t="str">
        <f t="shared" si="5"/>
        <v>gb1</v>
      </c>
      <c r="H49" s="1" t="b">
        <v>1</v>
      </c>
      <c r="I49" s="1" t="b">
        <v>0</v>
      </c>
      <c r="J49" s="1" t="b">
        <v>0</v>
      </c>
      <c r="K49" s="1">
        <v>2.196082592010498</v>
      </c>
      <c r="L49" s="1">
        <v>2.197716236114502</v>
      </c>
      <c r="M49" s="1">
        <v>1.9663634300231929</v>
      </c>
      <c r="O49" s="1">
        <v>0.3628684846336474</v>
      </c>
      <c r="P49" s="1">
        <v>0.62317034305372565</v>
      </c>
      <c r="Q49" s="1">
        <v>0.73543210559113226</v>
      </c>
      <c r="R49" s="1" t="str">
        <f t="shared" si="6"/>
        <v>gb1</v>
      </c>
      <c r="S49" s="1" t="b">
        <v>0</v>
      </c>
      <c r="T49" s="1" t="b">
        <v>0</v>
      </c>
      <c r="U49" s="1" t="b">
        <v>0</v>
      </c>
      <c r="V49" s="1">
        <v>4.3525245189666748</v>
      </c>
      <c r="W49" s="1">
        <v>4.3557150363922119</v>
      </c>
      <c r="X49" s="1">
        <v>4.3224313259124756</v>
      </c>
    </row>
    <row r="50" spans="2:24" x14ac:dyDescent="0.3">
      <c r="B50" t="s">
        <v>17</v>
      </c>
      <c r="D50" s="1">
        <v>0.26054525441287318</v>
      </c>
      <c r="E50" s="1">
        <v>0.50851636243239851</v>
      </c>
      <c r="F50" s="1">
        <v>0.68639782338901645</v>
      </c>
      <c r="G50" s="1" t="str">
        <f t="shared" si="5"/>
        <v>gb1</v>
      </c>
      <c r="H50" s="1" t="b">
        <v>1</v>
      </c>
      <c r="I50" s="1" t="b">
        <v>0</v>
      </c>
      <c r="J50" s="1" t="b">
        <v>0</v>
      </c>
      <c r="K50" s="1">
        <v>2.6730368137359619</v>
      </c>
      <c r="L50" s="1">
        <v>2.1190040111541748</v>
      </c>
      <c r="M50" s="1">
        <v>1.874841451644897</v>
      </c>
      <c r="O50" s="1">
        <v>0.26707868675175828</v>
      </c>
      <c r="P50" s="1">
        <v>0.52610113251193891</v>
      </c>
      <c r="Q50" s="1">
        <v>0.69363986755705609</v>
      </c>
      <c r="R50" s="1" t="str">
        <f t="shared" si="6"/>
        <v>gb1</v>
      </c>
      <c r="S50" s="1" t="b">
        <v>1</v>
      </c>
      <c r="T50" s="1" t="b">
        <v>0</v>
      </c>
      <c r="U50" s="1" t="b">
        <v>0</v>
      </c>
      <c r="V50" s="1">
        <v>4.3369078636169434</v>
      </c>
      <c r="W50" s="1">
        <v>4.3077499866485596</v>
      </c>
      <c r="X50" s="1">
        <v>4.3148083686828613</v>
      </c>
    </row>
    <row r="51" spans="2:24" x14ac:dyDescent="0.3">
      <c r="B51" t="s">
        <v>18</v>
      </c>
      <c r="D51" s="1">
        <v>0.28171868992575988</v>
      </c>
      <c r="E51" s="1">
        <v>0.44293908138728372</v>
      </c>
      <c r="F51" s="1">
        <v>0.76727357434978583</v>
      </c>
      <c r="G51" s="1" t="str">
        <f t="shared" si="5"/>
        <v>gb1</v>
      </c>
      <c r="H51" s="1" t="b">
        <v>1</v>
      </c>
      <c r="I51" s="1" t="b">
        <v>0</v>
      </c>
      <c r="J51" s="1" t="b">
        <v>0</v>
      </c>
      <c r="K51" s="1">
        <v>1.976427316665649</v>
      </c>
      <c r="L51" s="1">
        <v>2.1450858116149898</v>
      </c>
      <c r="M51" s="1">
        <v>1.841582775115967</v>
      </c>
      <c r="O51" s="1">
        <v>0.26701419652716529</v>
      </c>
      <c r="P51" s="1">
        <v>0.47234189969870488</v>
      </c>
      <c r="Q51" s="1">
        <v>0.75519305862934605</v>
      </c>
      <c r="R51" s="1" t="str">
        <f>IF(MIN(O51:Q51) = O51, "gb1", IF(MIN(O51:Q51) = P51, "gb2", "gb3"))</f>
        <v>gb1</v>
      </c>
      <c r="S51" s="1" t="b">
        <v>1</v>
      </c>
      <c r="T51" s="1" t="b">
        <v>0</v>
      </c>
      <c r="U51" s="1" t="b">
        <v>0</v>
      </c>
      <c r="V51" s="1">
        <v>4.3719465732574463</v>
      </c>
      <c r="W51" s="1">
        <v>7.7804427146911621</v>
      </c>
      <c r="X51" s="1">
        <v>4.318464994430542</v>
      </c>
    </row>
    <row r="52" spans="2:24" x14ac:dyDescent="0.3">
      <c r="B52" t="s">
        <v>19</v>
      </c>
      <c r="D52" s="1">
        <v>0.2784695763999111</v>
      </c>
      <c r="E52" s="1">
        <v>0.36647074743792929</v>
      </c>
      <c r="F52" s="1">
        <v>0.74489676853606279</v>
      </c>
      <c r="G52" s="1" t="str">
        <f t="shared" si="5"/>
        <v>gb1</v>
      </c>
      <c r="H52" s="1" t="b">
        <v>1</v>
      </c>
      <c r="I52" s="1" t="b">
        <v>0</v>
      </c>
      <c r="J52" s="1" t="b">
        <v>0</v>
      </c>
      <c r="K52" s="1">
        <v>1.8947939872741699</v>
      </c>
      <c r="L52" s="1">
        <v>2.2302854061126709</v>
      </c>
      <c r="M52" s="1">
        <v>1.9005651473999019</v>
      </c>
      <c r="O52" s="1">
        <v>0.29433946587390281</v>
      </c>
      <c r="P52" s="1">
        <v>0.37378867495528578</v>
      </c>
      <c r="Q52" s="1">
        <v>0.76695257544387618</v>
      </c>
      <c r="R52" s="1" t="str">
        <f t="shared" ref="R52:R59" si="7">IF(MIN(O52:Q52) = O52, "gb1", IF(MIN(O52:Q52) = P52, "gb2", "gb3"))</f>
        <v>gb1</v>
      </c>
      <c r="S52" s="1" t="b">
        <v>1</v>
      </c>
      <c r="T52" s="1" t="b">
        <v>0</v>
      </c>
      <c r="U52" s="1" t="b">
        <v>0</v>
      </c>
      <c r="V52" s="1">
        <v>4.3388955593109131</v>
      </c>
      <c r="W52" s="1">
        <v>4.2962062358856201</v>
      </c>
      <c r="X52" s="1">
        <v>4.3207364082336426</v>
      </c>
    </row>
    <row r="53" spans="2:24" x14ac:dyDescent="0.3">
      <c r="B53" t="s">
        <v>20</v>
      </c>
      <c r="D53" s="1">
        <v>0.32161833635662979</v>
      </c>
      <c r="E53" s="1">
        <v>0.45650569150871301</v>
      </c>
      <c r="F53" s="1">
        <v>0.82344140589162496</v>
      </c>
      <c r="G53" s="1" t="str">
        <f t="shared" si="5"/>
        <v>gb1</v>
      </c>
      <c r="H53" s="1" t="b">
        <v>0</v>
      </c>
      <c r="I53" s="1" t="b">
        <v>0</v>
      </c>
      <c r="J53" s="1" t="b">
        <v>0</v>
      </c>
      <c r="K53" s="1">
        <v>2.1679801940917969</v>
      </c>
      <c r="L53" s="1">
        <v>2.1771118640899658</v>
      </c>
      <c r="M53" s="1">
        <v>1.9078435897827151</v>
      </c>
      <c r="O53" s="1">
        <v>0.33634832745551402</v>
      </c>
      <c r="P53" s="1">
        <v>0.48493875852862012</v>
      </c>
      <c r="Q53" s="1">
        <v>0.84406302754294149</v>
      </c>
      <c r="R53" s="1" t="str">
        <f t="shared" si="7"/>
        <v>gb1</v>
      </c>
      <c r="S53" s="1" t="b">
        <v>0</v>
      </c>
      <c r="T53" s="1" t="b">
        <v>0</v>
      </c>
      <c r="U53" s="1" t="b">
        <v>0</v>
      </c>
      <c r="V53" s="1">
        <v>7.14874267578125</v>
      </c>
      <c r="W53" s="1">
        <v>4.3008160591125488</v>
      </c>
      <c r="X53" s="1">
        <v>7.1276094913482666</v>
      </c>
    </row>
    <row r="54" spans="2:24" x14ac:dyDescent="0.3">
      <c r="B54" t="s">
        <v>21</v>
      </c>
      <c r="D54" s="1">
        <v>0.36691066358371482</v>
      </c>
      <c r="E54" s="1">
        <v>0.56881181471533426</v>
      </c>
      <c r="F54" s="1">
        <v>0.78103801568337872</v>
      </c>
      <c r="G54" s="1" t="str">
        <f t="shared" si="5"/>
        <v>gb1</v>
      </c>
      <c r="H54" s="1" t="b">
        <v>0</v>
      </c>
      <c r="I54" s="1" t="b">
        <v>0</v>
      </c>
      <c r="J54" s="1" t="b">
        <v>0</v>
      </c>
      <c r="K54" s="1">
        <v>1.950721263885498</v>
      </c>
      <c r="L54" s="1">
        <v>2.197698831558228</v>
      </c>
      <c r="M54" s="1">
        <v>1.862423419952393</v>
      </c>
      <c r="O54" s="1">
        <v>0.44830472750721689</v>
      </c>
      <c r="P54" s="1">
        <v>0.68184141940892673</v>
      </c>
      <c r="Q54" s="1">
        <v>0.81264668220830483</v>
      </c>
      <c r="R54" s="1" t="str">
        <f t="shared" si="7"/>
        <v>gb1</v>
      </c>
      <c r="S54" s="1" t="b">
        <v>0</v>
      </c>
      <c r="T54" s="1" t="b">
        <v>0</v>
      </c>
      <c r="U54" s="1" t="b">
        <v>0</v>
      </c>
      <c r="V54" s="1">
        <v>4.3077325820922852</v>
      </c>
      <c r="W54" s="1">
        <v>4.3298218250274658</v>
      </c>
      <c r="X54" s="1">
        <v>5.0397651195526123</v>
      </c>
    </row>
    <row r="55" spans="2:24" x14ac:dyDescent="0.3">
      <c r="B55" t="s">
        <v>22</v>
      </c>
      <c r="D55" s="1">
        <v>0.44316641846610361</v>
      </c>
      <c r="E55" s="1">
        <v>0.49831257563275871</v>
      </c>
      <c r="F55" s="1">
        <v>0.89280359212258231</v>
      </c>
      <c r="G55" s="1" t="str">
        <f t="shared" si="5"/>
        <v>gb1</v>
      </c>
      <c r="H55" s="1" t="b">
        <v>0</v>
      </c>
      <c r="I55" s="1" t="b">
        <v>0</v>
      </c>
      <c r="J55" s="1" t="b">
        <v>0</v>
      </c>
      <c r="K55" s="1">
        <v>2.0020818710327148</v>
      </c>
      <c r="L55" s="1">
        <v>2.1671626567840581</v>
      </c>
      <c r="M55" s="1">
        <v>1.8385987281799321</v>
      </c>
      <c r="O55" s="1">
        <v>0.39231246292414412</v>
      </c>
      <c r="P55" s="1">
        <v>0.48925771022917508</v>
      </c>
      <c r="Q55" s="1">
        <v>0.88011880820826094</v>
      </c>
      <c r="R55" s="1" t="str">
        <f>IF(MIN(O55:Q55) = O55, "gb1", IF(MIN(O55:Q55) = P55, "gb2", "gb3"))</f>
        <v>gb1</v>
      </c>
      <c r="S55" s="1" t="b">
        <v>0</v>
      </c>
      <c r="T55" s="1" t="b">
        <v>0</v>
      </c>
      <c r="U55" s="1" t="b">
        <v>0</v>
      </c>
      <c r="V55" s="1">
        <v>4.2790000438690194</v>
      </c>
      <c r="W55" s="1">
        <v>4.3522317409515381</v>
      </c>
      <c r="X55" s="1">
        <v>7.7956779003143311</v>
      </c>
    </row>
    <row r="56" spans="2:24" x14ac:dyDescent="0.3">
      <c r="B56" t="s">
        <v>23</v>
      </c>
      <c r="D56" s="1">
        <v>0.45199677843209868</v>
      </c>
      <c r="E56" s="1">
        <v>0.5757059905689772</v>
      </c>
      <c r="F56" s="1">
        <v>1.0310823673757981</v>
      </c>
      <c r="G56" s="1" t="str">
        <f>IF(MIN(D56:F56) = D56, "gb1", IF(MIN(D56:F56) = E56, "gb2", "gb3"))</f>
        <v>gb1</v>
      </c>
      <c r="H56" s="1" t="b">
        <v>0</v>
      </c>
      <c r="I56" s="1" t="b">
        <v>0</v>
      </c>
      <c r="J56" s="1" t="b">
        <v>0</v>
      </c>
      <c r="K56" s="1">
        <v>2.033812284469604</v>
      </c>
      <c r="L56" s="1">
        <v>2.178955078125</v>
      </c>
      <c r="M56" s="1">
        <v>1.835379362106323</v>
      </c>
      <c r="O56" s="1">
        <v>0.3982371936173047</v>
      </c>
      <c r="P56" s="1">
        <v>0.5412357231086562</v>
      </c>
      <c r="Q56" s="1">
        <v>1.0235937455579409</v>
      </c>
      <c r="R56" s="1" t="str">
        <f>IF(MIN(O56:Q56) = O56, "gb1", IF(MIN(O56:Q56) = P56, "gb2", "gb3"))</f>
        <v>gb1</v>
      </c>
      <c r="S56" s="1" t="b">
        <v>0</v>
      </c>
      <c r="T56" s="1" t="b">
        <v>0</v>
      </c>
      <c r="U56" s="1" t="b">
        <v>0</v>
      </c>
      <c r="V56" s="1">
        <v>4.3144018650054932</v>
      </c>
      <c r="W56" s="1">
        <v>7.3858542442321777</v>
      </c>
      <c r="X56" s="1">
        <v>6.8447186946868896</v>
      </c>
    </row>
    <row r="57" spans="2:24" x14ac:dyDescent="0.3">
      <c r="B57" t="s">
        <v>24</v>
      </c>
      <c r="D57" s="1">
        <v>0.26129377443970142</v>
      </c>
      <c r="E57" s="1">
        <v>0.42677167673009719</v>
      </c>
      <c r="F57" s="1">
        <v>0.7887639993139427</v>
      </c>
      <c r="G57" s="1" t="str">
        <f t="shared" ref="G57:G59" si="8">IF(MIN(D57:F57) = D57, "gb1", IF(MIN(D57:F57) = E57, "gb2", "gb3"))</f>
        <v>gb1</v>
      </c>
      <c r="H57" s="1" t="b">
        <v>1</v>
      </c>
      <c r="I57" s="1" t="b">
        <v>0</v>
      </c>
      <c r="J57" s="1" t="b">
        <v>0</v>
      </c>
      <c r="K57" s="1">
        <v>2.038683414459229</v>
      </c>
      <c r="L57" s="1">
        <v>2.2565262317657471</v>
      </c>
      <c r="M57" s="1">
        <v>1.851561307907104</v>
      </c>
      <c r="O57" s="1">
        <v>0.35309149004886642</v>
      </c>
      <c r="P57" s="1">
        <v>0.45133800492165749</v>
      </c>
      <c r="Q57" s="1">
        <v>0.86978593942275251</v>
      </c>
      <c r="R57" s="1" t="str">
        <f t="shared" ref="R57:R58" si="9">IF(MIN(O57:Q57) = O57, "gb1", IF(MIN(O57:Q57) = P57, "gb2", "gb3"))</f>
        <v>gb1</v>
      </c>
      <c r="S57" s="1" t="b">
        <v>0</v>
      </c>
      <c r="T57" s="1" t="b">
        <v>0</v>
      </c>
      <c r="U57" s="1" t="b">
        <v>0</v>
      </c>
      <c r="V57" s="1">
        <v>4.3304111957550049</v>
      </c>
      <c r="W57" s="1">
        <v>4.6665558815002441</v>
      </c>
      <c r="X57" s="1">
        <v>4.3512675762176514</v>
      </c>
    </row>
    <row r="58" spans="2:24" x14ac:dyDescent="0.3">
      <c r="B58" t="s">
        <v>25</v>
      </c>
      <c r="D58" s="1">
        <v>0.30587140925965139</v>
      </c>
      <c r="E58" s="1">
        <v>0.44033933570304779</v>
      </c>
      <c r="F58" s="1">
        <v>0.78844055426150628</v>
      </c>
      <c r="G58" s="1" t="str">
        <f t="shared" si="8"/>
        <v>gb1</v>
      </c>
      <c r="H58" s="1" t="b">
        <v>0</v>
      </c>
      <c r="I58" s="1" t="b">
        <v>0</v>
      </c>
      <c r="J58" s="1" t="b">
        <v>0</v>
      </c>
      <c r="K58" s="1">
        <v>2.189278364181519</v>
      </c>
      <c r="L58" s="1">
        <v>2.2717123031616211</v>
      </c>
      <c r="M58" s="1">
        <v>2.0152053833007808</v>
      </c>
      <c r="O58" s="1">
        <v>0.32007619618426669</v>
      </c>
      <c r="P58" s="1">
        <v>0.45622550423911667</v>
      </c>
      <c r="Q58" s="1">
        <v>0.78779797432541232</v>
      </c>
      <c r="R58" s="1" t="str">
        <f t="shared" si="9"/>
        <v>gb1</v>
      </c>
      <c r="S58" s="1" t="b">
        <v>0</v>
      </c>
      <c r="T58" s="1" t="b">
        <v>0</v>
      </c>
      <c r="U58" s="1" t="b">
        <v>0</v>
      </c>
      <c r="V58" s="1">
        <v>7.8487770557403556</v>
      </c>
      <c r="W58" s="1">
        <v>4.4478578567504883</v>
      </c>
      <c r="X58" s="1">
        <v>5.7955684661865234</v>
      </c>
    </row>
    <row r="59" spans="2:24" x14ac:dyDescent="0.3">
      <c r="B59" s="7" t="s">
        <v>40</v>
      </c>
      <c r="C59" s="7"/>
      <c r="D59" s="7"/>
      <c r="E59" s="7"/>
      <c r="F59" s="7"/>
      <c r="G59" s="7"/>
      <c r="H59">
        <f>COUNTIF(H44:H58, "TRUE") / 15 * 100</f>
        <v>40</v>
      </c>
      <c r="I59">
        <f t="shared" ref="I59:J59" si="10">COUNTIF(I44:I58, "TRUE") / 15 * 100</f>
        <v>6.666666666666667</v>
      </c>
      <c r="J59">
        <f t="shared" si="10"/>
        <v>0</v>
      </c>
      <c r="O59" s="8" t="s">
        <v>40</v>
      </c>
      <c r="P59" s="8"/>
      <c r="Q59" s="8"/>
      <c r="R59" s="8"/>
      <c r="S59">
        <f>COUNTIF(S44:S58, "TRUE") / 15 * 100</f>
        <v>33.333333333333329</v>
      </c>
      <c r="T59">
        <f t="shared" ref="T59:U59" si="11">COUNTIF(T44:T58, "TRUE") / 15 * 100</f>
        <v>0</v>
      </c>
      <c r="U59">
        <f t="shared" si="11"/>
        <v>0</v>
      </c>
    </row>
    <row r="61" spans="2:24" x14ac:dyDescent="0.3">
      <c r="B61" s="5" t="s">
        <v>7</v>
      </c>
      <c r="C61" t="s">
        <v>38</v>
      </c>
    </row>
    <row r="62" spans="2:24" x14ac:dyDescent="0.3">
      <c r="B62" t="s">
        <v>37</v>
      </c>
      <c r="D62" s="2" t="s">
        <v>10</v>
      </c>
      <c r="E62" s="2"/>
      <c r="F62" s="2"/>
      <c r="G62" s="2"/>
      <c r="H62" s="2"/>
      <c r="I62" s="2"/>
      <c r="J62" s="2"/>
      <c r="K62" s="2"/>
      <c r="L62" s="2"/>
      <c r="M62" s="2"/>
      <c r="O62" s="2" t="s">
        <v>33</v>
      </c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3">
      <c r="D63" s="2" t="s">
        <v>32</v>
      </c>
      <c r="E63" s="2"/>
      <c r="F63" s="2"/>
      <c r="G63" s="3" t="s">
        <v>26</v>
      </c>
      <c r="H63" s="2" t="s">
        <v>27</v>
      </c>
      <c r="I63" s="2"/>
      <c r="J63" s="2"/>
      <c r="K63" s="2" t="s">
        <v>31</v>
      </c>
      <c r="L63" s="2"/>
      <c r="M63" s="2"/>
      <c r="O63" s="2" t="s">
        <v>32</v>
      </c>
      <c r="P63" s="2"/>
      <c r="Q63" s="2"/>
      <c r="R63" s="3" t="s">
        <v>26</v>
      </c>
      <c r="S63" s="2" t="s">
        <v>27</v>
      </c>
      <c r="T63" s="2"/>
      <c r="U63" s="2"/>
      <c r="V63" s="2" t="s">
        <v>31</v>
      </c>
      <c r="W63" s="2"/>
      <c r="X63" s="2"/>
    </row>
    <row r="64" spans="2:24" x14ac:dyDescent="0.3">
      <c r="D64" s="1" t="s">
        <v>28</v>
      </c>
      <c r="E64" s="1" t="s">
        <v>29</v>
      </c>
      <c r="F64" s="1" t="s">
        <v>30</v>
      </c>
      <c r="G64" s="4"/>
      <c r="H64" s="1" t="s">
        <v>28</v>
      </c>
      <c r="I64" s="1" t="s">
        <v>29</v>
      </c>
      <c r="J64" s="1" t="s">
        <v>30</v>
      </c>
      <c r="K64" s="1" t="s">
        <v>28</v>
      </c>
      <c r="L64" s="1" t="s">
        <v>29</v>
      </c>
      <c r="M64" s="1" t="s">
        <v>30</v>
      </c>
      <c r="O64" s="1" t="s">
        <v>28</v>
      </c>
      <c r="P64" s="1" t="s">
        <v>29</v>
      </c>
      <c r="Q64" s="1" t="s">
        <v>30</v>
      </c>
      <c r="R64" s="4"/>
      <c r="S64" s="1" t="s">
        <v>28</v>
      </c>
      <c r="T64" s="1" t="s">
        <v>29</v>
      </c>
      <c r="U64" s="1" t="s">
        <v>30</v>
      </c>
      <c r="V64" s="1" t="s">
        <v>28</v>
      </c>
      <c r="W64" s="1" t="s">
        <v>29</v>
      </c>
      <c r="X64" s="1" t="s">
        <v>30</v>
      </c>
    </row>
    <row r="65" spans="2:24" x14ac:dyDescent="0.3">
      <c r="B65" t="s">
        <v>11</v>
      </c>
      <c r="D65" s="1">
        <v>0.53710796324464771</v>
      </c>
      <c r="E65" s="1">
        <v>0.88379625561743513</v>
      </c>
      <c r="F65" s="1">
        <v>0.97654570624065562</v>
      </c>
      <c r="G65" s="1" t="str">
        <f>IF(MIN(D65:F65) = D65, "gb1", IF(MIN(D65:F65) = E65, "gb2", "gb3"))</f>
        <v>gb1</v>
      </c>
      <c r="H65" s="1" t="b">
        <v>1</v>
      </c>
      <c r="I65" s="1" t="b">
        <v>0</v>
      </c>
      <c r="J65" s="1" t="b">
        <v>0</v>
      </c>
      <c r="K65" s="1">
        <v>7.6028714179992676</v>
      </c>
      <c r="L65" s="1">
        <v>2.2867240905761719</v>
      </c>
      <c r="M65" s="1">
        <v>2.1430213451385498</v>
      </c>
      <c r="O65" s="1">
        <v>0.45218448264603872</v>
      </c>
      <c r="P65" s="1">
        <v>0.8312927012550404</v>
      </c>
      <c r="Q65" s="1">
        <v>0.96198582654854015</v>
      </c>
      <c r="R65" s="1" t="str">
        <f>IF(MIN(O65:Q65) = O65, "gb1", IF(MIN(O65:Q65) = P65, "gb2", "gb3"))</f>
        <v>gb1</v>
      </c>
      <c r="S65" s="1" t="b">
        <v>1</v>
      </c>
      <c r="T65" s="1" t="b">
        <v>0</v>
      </c>
      <c r="U65" s="1" t="b">
        <v>0</v>
      </c>
      <c r="V65" s="1">
        <v>14.92120838165283</v>
      </c>
      <c r="W65" s="1">
        <v>4.483900785446167</v>
      </c>
      <c r="X65" s="1">
        <v>7.0614092350006104</v>
      </c>
    </row>
    <row r="66" spans="2:24" x14ac:dyDescent="0.3">
      <c r="B66" t="s">
        <v>12</v>
      </c>
      <c r="D66" s="1">
        <v>0.59937560231698961</v>
      </c>
      <c r="E66" s="1">
        <v>0.84364409176910526</v>
      </c>
      <c r="F66" s="1">
        <v>1.053133292685517</v>
      </c>
      <c r="G66" s="1" t="str">
        <f t="shared" ref="G66:G76" si="12">IF(MIN(D66:F66) = D66, "gb1", IF(MIN(D66:F66) = E66, "gb2", "gb3"))</f>
        <v>gb1</v>
      </c>
      <c r="H66" s="1" t="b">
        <v>1</v>
      </c>
      <c r="I66" s="1" t="b">
        <v>0</v>
      </c>
      <c r="J66" s="1" t="b">
        <v>0</v>
      </c>
      <c r="K66" s="1">
        <v>1.923644065856934</v>
      </c>
      <c r="L66" s="1">
        <v>2.1863691806793208</v>
      </c>
      <c r="M66" s="1">
        <v>1.9196100234985349</v>
      </c>
      <c r="O66" s="1">
        <v>0.48606511089235133</v>
      </c>
      <c r="P66" s="1">
        <v>0.85543732332599309</v>
      </c>
      <c r="Q66" s="1">
        <v>1.032381155988995</v>
      </c>
      <c r="R66" s="1" t="str">
        <f t="shared" ref="R66:R75" si="13">IF(MIN(O66:Q66) = O66, "gb1", IF(MIN(O66:Q66) = P66, "gb2", "gb3"))</f>
        <v>gb1</v>
      </c>
      <c r="S66" s="1" t="b">
        <v>1</v>
      </c>
      <c r="T66" s="1" t="b">
        <v>0</v>
      </c>
      <c r="U66" s="1" t="b">
        <v>0</v>
      </c>
      <c r="V66" s="1">
        <v>4.4130885601043701</v>
      </c>
      <c r="W66" s="1">
        <v>7.9183459281921387</v>
      </c>
      <c r="X66" s="1">
        <v>4.3934013843536377</v>
      </c>
    </row>
    <row r="67" spans="2:24" x14ac:dyDescent="0.3">
      <c r="B67" t="s">
        <v>13</v>
      </c>
      <c r="D67" s="1">
        <v>0.53661205458790295</v>
      </c>
      <c r="E67" s="1">
        <v>0.76102930961467352</v>
      </c>
      <c r="F67" s="1">
        <v>0.89780685431426299</v>
      </c>
      <c r="G67" s="1" t="str">
        <f t="shared" si="12"/>
        <v>gb1</v>
      </c>
      <c r="H67" s="1" t="b">
        <v>1</v>
      </c>
      <c r="I67" s="1" t="b">
        <v>0</v>
      </c>
      <c r="J67" s="1" t="b">
        <v>0</v>
      </c>
      <c r="K67" s="1">
        <v>2.0756134986877441</v>
      </c>
      <c r="L67" s="1">
        <v>2.2078857421875</v>
      </c>
      <c r="M67" s="1">
        <v>1.9798679351806641</v>
      </c>
      <c r="O67" s="1">
        <v>0.47166593283959951</v>
      </c>
      <c r="P67" s="1">
        <v>0.77172198456073249</v>
      </c>
      <c r="Q67" s="1">
        <v>1.0092726604007289</v>
      </c>
      <c r="R67" s="1" t="str">
        <f t="shared" si="13"/>
        <v>gb1</v>
      </c>
      <c r="S67" s="1" t="b">
        <v>1</v>
      </c>
      <c r="T67" s="1" t="b">
        <v>0</v>
      </c>
      <c r="U67" s="1" t="b">
        <v>0</v>
      </c>
      <c r="V67" s="1">
        <v>4.3093206882476807</v>
      </c>
      <c r="W67" s="1">
        <v>7.0827345848083496</v>
      </c>
      <c r="X67" s="1">
        <v>4.4088807106018066</v>
      </c>
    </row>
    <row r="68" spans="2:24" x14ac:dyDescent="0.3">
      <c r="B68" t="s">
        <v>14</v>
      </c>
      <c r="D68" s="1">
        <v>0.49141919090672292</v>
      </c>
      <c r="E68" s="1">
        <v>0.81442422393391489</v>
      </c>
      <c r="F68" s="1">
        <v>1.0074959170043949</v>
      </c>
      <c r="G68" s="1" t="str">
        <f t="shared" si="12"/>
        <v>gb1</v>
      </c>
      <c r="H68" s="1" t="b">
        <v>1</v>
      </c>
      <c r="I68" s="1" t="b">
        <v>0</v>
      </c>
      <c r="J68" s="1" t="b">
        <v>0</v>
      </c>
      <c r="K68" s="1">
        <v>1.960804224014282</v>
      </c>
      <c r="L68" s="1">
        <v>2.3438994884490971</v>
      </c>
      <c r="M68" s="1">
        <v>1.97641921043396</v>
      </c>
      <c r="O68" s="1">
        <v>0.4744205748979885</v>
      </c>
      <c r="P68" s="1">
        <v>0.75369852551415195</v>
      </c>
      <c r="Q68" s="1">
        <v>1.0870593352256019</v>
      </c>
      <c r="R68" s="1" t="str">
        <f t="shared" si="13"/>
        <v>gb1</v>
      </c>
      <c r="S68" s="1" t="b">
        <v>1</v>
      </c>
      <c r="T68" s="1" t="b">
        <v>0</v>
      </c>
      <c r="U68" s="1" t="b">
        <v>0</v>
      </c>
      <c r="V68" s="1">
        <v>4.3577651977539063</v>
      </c>
      <c r="W68" s="1">
        <v>4.4811954498291016</v>
      </c>
      <c r="X68" s="1">
        <v>4.3779292106628418</v>
      </c>
    </row>
    <row r="69" spans="2:24" x14ac:dyDescent="0.3">
      <c r="B69" t="s">
        <v>15</v>
      </c>
      <c r="D69" s="1">
        <v>0.58451547748082811</v>
      </c>
      <c r="E69" s="1">
        <v>0.79290629575906546</v>
      </c>
      <c r="F69" s="1">
        <v>0.84085408175894683</v>
      </c>
      <c r="G69" s="1" t="str">
        <f t="shared" si="12"/>
        <v>gb1</v>
      </c>
      <c r="H69" s="1" t="b">
        <v>1</v>
      </c>
      <c r="I69" s="1" t="b">
        <v>0</v>
      </c>
      <c r="J69" s="1" t="b">
        <v>0</v>
      </c>
      <c r="K69" s="1">
        <v>1.9482913017272949</v>
      </c>
      <c r="L69" s="1">
        <v>2.2581908702850342</v>
      </c>
      <c r="M69" s="1">
        <v>1.955759525299072</v>
      </c>
      <c r="O69" s="1">
        <v>0.49242770000882857</v>
      </c>
      <c r="P69" s="1">
        <v>0.75067443966538694</v>
      </c>
      <c r="Q69" s="1">
        <v>0.99362739185887305</v>
      </c>
      <c r="R69" s="1" t="str">
        <f t="shared" si="13"/>
        <v>gb1</v>
      </c>
      <c r="S69" s="1" t="b">
        <v>1</v>
      </c>
      <c r="T69" s="1" t="b">
        <v>0</v>
      </c>
      <c r="U69" s="1" t="b">
        <v>0</v>
      </c>
      <c r="V69" s="1">
        <v>4.2778878211975098</v>
      </c>
      <c r="W69" s="1">
        <v>4.5707876682281494</v>
      </c>
      <c r="X69" s="1">
        <v>4.4756734371185303</v>
      </c>
    </row>
    <row r="70" spans="2:24" x14ac:dyDescent="0.3">
      <c r="B70" t="s">
        <v>16</v>
      </c>
      <c r="D70" s="1">
        <v>0.48793646308084671</v>
      </c>
      <c r="E70" s="1">
        <v>0.85549684600115006</v>
      </c>
      <c r="F70" s="1">
        <v>1.017747072199052</v>
      </c>
      <c r="G70" s="1" t="str">
        <f t="shared" si="12"/>
        <v>gb1</v>
      </c>
      <c r="H70" s="1" t="b">
        <v>1</v>
      </c>
      <c r="I70" s="1" t="b">
        <v>0</v>
      </c>
      <c r="J70" s="1" t="b">
        <v>0</v>
      </c>
      <c r="K70" s="1">
        <v>2.063859224319458</v>
      </c>
      <c r="L70" s="1">
        <v>2.1983315944671631</v>
      </c>
      <c r="M70" s="1">
        <v>1.9484930038452151</v>
      </c>
      <c r="O70" s="1">
        <v>0.45911006471625782</v>
      </c>
      <c r="P70" s="1">
        <v>0.74505173490502652</v>
      </c>
      <c r="Q70" s="1">
        <v>1.024659944942848</v>
      </c>
      <c r="R70" s="1" t="str">
        <f t="shared" si="13"/>
        <v>gb1</v>
      </c>
      <c r="S70" s="1" t="b">
        <v>1</v>
      </c>
      <c r="T70" s="1" t="b">
        <v>0</v>
      </c>
      <c r="U70" s="1" t="b">
        <v>0</v>
      </c>
      <c r="V70" s="1">
        <v>4.3209786415100098</v>
      </c>
      <c r="W70" s="1">
        <v>4.5890088081359863</v>
      </c>
      <c r="X70" s="1">
        <v>4.5122621059417716</v>
      </c>
    </row>
    <row r="71" spans="2:24" x14ac:dyDescent="0.3">
      <c r="B71" t="s">
        <v>17</v>
      </c>
      <c r="D71" s="1">
        <v>0.46843171815260309</v>
      </c>
      <c r="E71" s="1">
        <v>0.80338546646001519</v>
      </c>
      <c r="F71" s="1">
        <v>1.0070776268665129</v>
      </c>
      <c r="G71" s="1" t="str">
        <f t="shared" si="12"/>
        <v>gb1</v>
      </c>
      <c r="H71" s="1" t="b">
        <v>1</v>
      </c>
      <c r="I71" s="1" t="b">
        <v>0</v>
      </c>
      <c r="J71" s="1" t="b">
        <v>0</v>
      </c>
      <c r="K71" s="1">
        <v>2.0982587337493901</v>
      </c>
      <c r="L71" s="1">
        <v>2.1620302200317378</v>
      </c>
      <c r="M71" s="1">
        <v>1.9950041770935061</v>
      </c>
      <c r="O71" s="1">
        <v>0.409669971682871</v>
      </c>
      <c r="P71" s="1">
        <v>0.75861329628721308</v>
      </c>
      <c r="Q71" s="1">
        <v>1.0392287579152411</v>
      </c>
      <c r="R71" s="1" t="str">
        <f t="shared" si="13"/>
        <v>gb1</v>
      </c>
      <c r="S71" s="1" t="b">
        <v>1</v>
      </c>
      <c r="T71" s="1" t="b">
        <v>0</v>
      </c>
      <c r="U71" s="1" t="b">
        <v>0</v>
      </c>
      <c r="V71" s="1">
        <v>4.2855958938598633</v>
      </c>
      <c r="W71" s="1">
        <v>4.5856561660766602</v>
      </c>
      <c r="X71" s="1">
        <v>4.5187804698944092</v>
      </c>
    </row>
    <row r="72" spans="2:24" x14ac:dyDescent="0.3">
      <c r="B72" t="s">
        <v>18</v>
      </c>
      <c r="D72" s="1">
        <v>0.43344005641889011</v>
      </c>
      <c r="E72" s="1">
        <v>0.74563324944489495</v>
      </c>
      <c r="F72" s="1">
        <v>0.97227090901654623</v>
      </c>
      <c r="G72" s="1" t="str">
        <f t="shared" si="12"/>
        <v>gb1</v>
      </c>
      <c r="H72" s="1" t="b">
        <v>1</v>
      </c>
      <c r="I72" s="1" t="b">
        <v>0</v>
      </c>
      <c r="J72" s="1" t="b">
        <v>0</v>
      </c>
      <c r="K72" s="1">
        <v>1.8866536617279051</v>
      </c>
      <c r="L72" s="1">
        <v>2.2215826511383061</v>
      </c>
      <c r="M72" s="1">
        <v>2.0840079784393311</v>
      </c>
      <c r="O72" s="1">
        <v>0.37743091257168482</v>
      </c>
      <c r="P72" s="1">
        <v>0.66579564949987557</v>
      </c>
      <c r="Q72" s="1">
        <v>1.0135162827634649</v>
      </c>
      <c r="R72" s="1" t="str">
        <f>IF(MIN(O72:Q72) = O72, "gb1", IF(MIN(O72:Q72) = P72, "gb2", "gb3"))</f>
        <v>gb1</v>
      </c>
      <c r="S72" s="1" t="b">
        <v>1</v>
      </c>
      <c r="T72" s="1" t="b">
        <v>1</v>
      </c>
      <c r="U72" s="1" t="b">
        <v>0</v>
      </c>
      <c r="V72" s="1">
        <v>4.2934966087341309</v>
      </c>
      <c r="W72" s="1">
        <v>4.6292159557342529</v>
      </c>
      <c r="X72" s="1">
        <v>9.268773078918457</v>
      </c>
    </row>
    <row r="73" spans="2:24" x14ac:dyDescent="0.3">
      <c r="B73" t="s">
        <v>19</v>
      </c>
      <c r="D73" s="1">
        <v>0.45200250674499243</v>
      </c>
      <c r="E73" s="1">
        <v>0.7993820570129424</v>
      </c>
      <c r="F73" s="1">
        <v>1.067536431889851</v>
      </c>
      <c r="G73" s="1" t="str">
        <f t="shared" si="12"/>
        <v>gb1</v>
      </c>
      <c r="H73" s="1" t="b">
        <v>1</v>
      </c>
      <c r="I73" s="1" t="b">
        <v>0</v>
      </c>
      <c r="J73" s="1" t="b">
        <v>0</v>
      </c>
      <c r="K73" s="1">
        <v>1.9965569972991939</v>
      </c>
      <c r="L73" s="1">
        <v>2.244898796081543</v>
      </c>
      <c r="M73" s="1">
        <v>1.966798067092896</v>
      </c>
      <c r="O73" s="1">
        <v>0.44849540369379087</v>
      </c>
      <c r="P73" s="1">
        <v>0.77040317525837554</v>
      </c>
      <c r="Q73" s="1">
        <v>1.1164000353206669</v>
      </c>
      <c r="R73" s="1" t="str">
        <f t="shared" ref="R73:R79" si="14">IF(MIN(O73:Q73) = O73, "gb1", IF(MIN(O73:Q73) = P73, "gb2", "gb3"))</f>
        <v>gb1</v>
      </c>
      <c r="S73" s="1" t="b">
        <v>1</v>
      </c>
      <c r="T73" s="1" t="b">
        <v>0</v>
      </c>
      <c r="U73" s="1" t="b">
        <v>0</v>
      </c>
      <c r="V73" s="1">
        <v>4.2453665733337402</v>
      </c>
      <c r="W73" s="1">
        <v>4.6114459037780762</v>
      </c>
      <c r="X73" s="1">
        <v>5.3263301849365234</v>
      </c>
    </row>
    <row r="74" spans="2:24" x14ac:dyDescent="0.3">
      <c r="B74" t="s">
        <v>20</v>
      </c>
      <c r="D74" s="1">
        <v>0.54690254045336861</v>
      </c>
      <c r="E74" s="1">
        <v>0.7896598157360496</v>
      </c>
      <c r="F74" s="1">
        <v>0.98240768265433565</v>
      </c>
      <c r="G74" s="1" t="str">
        <f t="shared" si="12"/>
        <v>gb1</v>
      </c>
      <c r="H74" s="1" t="b">
        <v>1</v>
      </c>
      <c r="I74" s="1" t="b">
        <v>0</v>
      </c>
      <c r="J74" s="1" t="b">
        <v>0</v>
      </c>
      <c r="K74" s="1">
        <v>1.9874241352081301</v>
      </c>
      <c r="L74" s="1">
        <v>2.2250757217407231</v>
      </c>
      <c r="M74" s="1">
        <v>2.0290079116821289</v>
      </c>
      <c r="O74" s="1">
        <v>0.51103723849377969</v>
      </c>
      <c r="P74" s="1">
        <v>0.78251782909252821</v>
      </c>
      <c r="Q74" s="1">
        <v>1.1015773858145099</v>
      </c>
      <c r="R74" s="1" t="str">
        <f t="shared" si="14"/>
        <v>gb1</v>
      </c>
      <c r="S74" s="1" t="b">
        <v>1</v>
      </c>
      <c r="T74" s="1" t="b">
        <v>0</v>
      </c>
      <c r="U74" s="1" t="b">
        <v>0</v>
      </c>
      <c r="V74" s="1">
        <v>7.010115385055542</v>
      </c>
      <c r="W74" s="1">
        <v>4.686110258102417</v>
      </c>
      <c r="X74" s="1">
        <v>5.3455822467803964</v>
      </c>
    </row>
    <row r="75" spans="2:24" x14ac:dyDescent="0.3">
      <c r="B75" t="s">
        <v>21</v>
      </c>
      <c r="D75" s="1">
        <v>0.50344423975654773</v>
      </c>
      <c r="E75" s="1">
        <v>0.75876324968935116</v>
      </c>
      <c r="F75" s="1">
        <v>0.97232983312337928</v>
      </c>
      <c r="G75" s="1" t="str">
        <f t="shared" si="12"/>
        <v>gb1</v>
      </c>
      <c r="H75" s="1" t="b">
        <v>1</v>
      </c>
      <c r="I75" s="1" t="b">
        <v>0</v>
      </c>
      <c r="J75" s="1" t="b">
        <v>0</v>
      </c>
      <c r="K75" s="1">
        <v>1.9405844211578369</v>
      </c>
      <c r="L75" s="1">
        <v>2.271356582641602</v>
      </c>
      <c r="M75" s="1">
        <v>1.928513765335083</v>
      </c>
      <c r="O75" s="1">
        <v>0.56593983043101315</v>
      </c>
      <c r="P75" s="1">
        <v>0.75357287952977425</v>
      </c>
      <c r="Q75" s="1">
        <v>1.025402532078227</v>
      </c>
      <c r="R75" s="1" t="str">
        <f t="shared" si="14"/>
        <v>gb1</v>
      </c>
      <c r="S75" s="1" t="b">
        <v>1</v>
      </c>
      <c r="T75" s="1" t="b">
        <v>0</v>
      </c>
      <c r="U75" s="1" t="b">
        <v>0</v>
      </c>
      <c r="V75" s="1">
        <v>5.0656366348266602</v>
      </c>
      <c r="W75" s="1">
        <v>4.7159485816955566</v>
      </c>
      <c r="X75" s="1">
        <v>4.8152413368225098</v>
      </c>
    </row>
    <row r="76" spans="2:24" x14ac:dyDescent="0.3">
      <c r="B76" t="s">
        <v>22</v>
      </c>
      <c r="D76" s="1">
        <v>0.50368507141804075</v>
      </c>
      <c r="E76" s="1">
        <v>0.77882070340602161</v>
      </c>
      <c r="F76" s="1">
        <v>1.005251785188914</v>
      </c>
      <c r="G76" s="1" t="str">
        <f t="shared" si="12"/>
        <v>gb1</v>
      </c>
      <c r="H76" s="1" t="b">
        <v>1</v>
      </c>
      <c r="I76" s="1" t="b">
        <v>0</v>
      </c>
      <c r="J76" s="1" t="b">
        <v>0</v>
      </c>
      <c r="K76" s="1">
        <v>1.9657940864562991</v>
      </c>
      <c r="L76" s="1">
        <v>2.2567157745361328</v>
      </c>
      <c r="M76" s="1">
        <v>1.935499429702759</v>
      </c>
      <c r="O76" s="1">
        <v>0.50338614719502162</v>
      </c>
      <c r="P76" s="1">
        <v>0.71748574623000083</v>
      </c>
      <c r="Q76" s="1">
        <v>1.0317830068720111</v>
      </c>
      <c r="R76" s="1" t="str">
        <f>IF(MIN(O76:Q76) = O76, "gb1", IF(MIN(O76:Q76) = P76, "gb2", "gb3"))</f>
        <v>gb1</v>
      </c>
      <c r="S76" s="1" t="b">
        <v>1</v>
      </c>
      <c r="T76" s="1" t="b">
        <v>0</v>
      </c>
      <c r="U76" s="1" t="b">
        <v>0</v>
      </c>
      <c r="V76" s="1">
        <v>8.2724902629852295</v>
      </c>
      <c r="W76" s="1">
        <v>5.104079008102417</v>
      </c>
      <c r="X76" s="1">
        <v>4.557197093963623</v>
      </c>
    </row>
    <row r="77" spans="2:24" x14ac:dyDescent="0.3">
      <c r="B77" t="s">
        <v>23</v>
      </c>
      <c r="D77" s="1">
        <v>0.48997957262691522</v>
      </c>
      <c r="E77" s="1">
        <v>0.72870033497104059</v>
      </c>
      <c r="F77" s="1">
        <v>1.0045608200921929</v>
      </c>
      <c r="G77" s="1" t="str">
        <f>IF(MIN(D77:F77) = D77, "gb1", IF(MIN(D77:F77) = E77, "gb2", "gb3"))</f>
        <v>gb1</v>
      </c>
      <c r="H77" s="1" t="b">
        <v>1</v>
      </c>
      <c r="I77" s="1" t="b">
        <v>0</v>
      </c>
      <c r="J77" s="1" t="b">
        <v>0</v>
      </c>
      <c r="K77" s="1">
        <v>1.911970376968384</v>
      </c>
      <c r="L77" s="1">
        <v>2.1719329357147221</v>
      </c>
      <c r="M77" s="1">
        <v>1.948632955551147</v>
      </c>
      <c r="O77" s="1">
        <v>0.55426798269564848</v>
      </c>
      <c r="P77" s="1">
        <v>0.73344418057351879</v>
      </c>
      <c r="Q77" s="1">
        <v>1.028720602040353</v>
      </c>
      <c r="R77" s="1" t="str">
        <f>IF(MIN(O77:Q77) = O77, "gb1", IF(MIN(O77:Q77) = P77, "gb2", "gb3"))</f>
        <v>gb1</v>
      </c>
      <c r="S77" s="1" t="b">
        <v>1</v>
      </c>
      <c r="T77" s="1" t="b">
        <v>0</v>
      </c>
      <c r="U77" s="1" t="b">
        <v>0</v>
      </c>
      <c r="V77" s="1">
        <v>7.5949218273162842</v>
      </c>
      <c r="W77" s="1">
        <v>4.8196666240692139</v>
      </c>
      <c r="X77" s="1">
        <v>4.4839093685150146</v>
      </c>
    </row>
    <row r="78" spans="2:24" x14ac:dyDescent="0.3">
      <c r="B78" t="s">
        <v>24</v>
      </c>
      <c r="D78" s="1">
        <v>0.57065639735571894</v>
      </c>
      <c r="E78" s="1">
        <v>0.67574997053329211</v>
      </c>
      <c r="F78" s="1">
        <v>0.91408859213607119</v>
      </c>
      <c r="G78" s="1" t="str">
        <f t="shared" ref="G78:G79" si="15">IF(MIN(D78:F78) = D78, "gb1", IF(MIN(D78:F78) = E78, "gb2", "gb3"))</f>
        <v>gb1</v>
      </c>
      <c r="H78" s="1" t="b">
        <v>1</v>
      </c>
      <c r="I78" s="1" t="b">
        <v>1</v>
      </c>
      <c r="J78" s="1" t="b">
        <v>0</v>
      </c>
      <c r="K78" s="1">
        <v>1.955534696578979</v>
      </c>
      <c r="L78" s="1">
        <v>2.2588808536529541</v>
      </c>
      <c r="M78" s="1">
        <v>1.9498369693756099</v>
      </c>
      <c r="O78" s="1">
        <v>0.61700020436790348</v>
      </c>
      <c r="P78" s="1">
        <v>0.69539344724130392</v>
      </c>
      <c r="Q78" s="1">
        <v>0.97836332518495128</v>
      </c>
      <c r="R78" s="1" t="str">
        <f t="shared" ref="R78:R79" si="16">IF(MIN(O78:Q78) = O78, "gb1", IF(MIN(O78:Q78) = P78, "gb2", "gb3"))</f>
        <v>gb1</v>
      </c>
      <c r="S78" s="1" t="b">
        <v>1</v>
      </c>
      <c r="T78" s="1" t="b">
        <v>0</v>
      </c>
      <c r="U78" s="1" t="b">
        <v>0</v>
      </c>
      <c r="V78" s="1">
        <v>4.5483942031860352</v>
      </c>
      <c r="W78" s="1">
        <v>4.7077188491821289</v>
      </c>
      <c r="X78" s="1">
        <v>4.4275219440460214</v>
      </c>
    </row>
    <row r="79" spans="2:24" x14ac:dyDescent="0.3">
      <c r="B79" t="s">
        <v>25</v>
      </c>
      <c r="D79" s="1">
        <v>0.74195640780981809</v>
      </c>
      <c r="E79" s="1">
        <v>0.80302531695370905</v>
      </c>
      <c r="F79" s="1">
        <v>0.90513277428768379</v>
      </c>
      <c r="G79" s="1" t="str">
        <f t="shared" si="15"/>
        <v>gb1</v>
      </c>
      <c r="H79" s="1" t="b">
        <v>0</v>
      </c>
      <c r="I79" s="1" t="b">
        <v>0</v>
      </c>
      <c r="J79" s="1" t="b">
        <v>0</v>
      </c>
      <c r="K79" s="1">
        <v>1.9510676860809331</v>
      </c>
      <c r="L79" s="1">
        <v>2.210755348205566</v>
      </c>
      <c r="M79" s="1">
        <v>1.9454948902130129</v>
      </c>
      <c r="O79" s="1">
        <v>0.64923877329399726</v>
      </c>
      <c r="P79" s="1">
        <v>0.71192304856995869</v>
      </c>
      <c r="Q79" s="1">
        <v>0.93144370432688861</v>
      </c>
      <c r="R79" s="1" t="str">
        <f t="shared" si="16"/>
        <v>gb1</v>
      </c>
      <c r="S79" s="1" t="b">
        <v>1</v>
      </c>
      <c r="T79" s="1" t="b">
        <v>0</v>
      </c>
      <c r="U79" s="1" t="b">
        <v>0</v>
      </c>
      <c r="V79" s="1">
        <v>4.3161108493804932</v>
      </c>
      <c r="W79" s="1">
        <v>4.5951130390167236</v>
      </c>
      <c r="X79" s="1">
        <v>4.5112118721008301</v>
      </c>
    </row>
    <row r="80" spans="2:24" x14ac:dyDescent="0.3">
      <c r="B80" s="7" t="s">
        <v>40</v>
      </c>
      <c r="C80" s="7"/>
      <c r="D80" s="7"/>
      <c r="E80" s="7"/>
      <c r="F80" s="7"/>
      <c r="G80" s="7"/>
      <c r="H80">
        <f>COUNTIF(H65:H79, "TRUE") / 15 * 100</f>
        <v>93.333333333333329</v>
      </c>
      <c r="I80">
        <f t="shared" ref="I80:J80" si="17">COUNTIF(I65:I79, "TRUE") / 15 * 100</f>
        <v>6.666666666666667</v>
      </c>
      <c r="J80">
        <f t="shared" si="17"/>
        <v>0</v>
      </c>
      <c r="O80" s="8" t="s">
        <v>40</v>
      </c>
      <c r="P80" s="8"/>
      <c r="Q80" s="8"/>
      <c r="R80" s="8"/>
      <c r="S80">
        <f>COUNTIF(S65:S79, "TRUE") / 15 * 100</f>
        <v>100</v>
      </c>
      <c r="T80">
        <f t="shared" ref="T80:U80" si="18">COUNTIF(T65:T79, "TRUE") / 15 * 100</f>
        <v>6.666666666666667</v>
      </c>
      <c r="U80">
        <f t="shared" si="18"/>
        <v>0</v>
      </c>
    </row>
    <row r="82" spans="2:24" x14ac:dyDescent="0.3">
      <c r="B82" s="5" t="s">
        <v>34</v>
      </c>
      <c r="C82" t="s">
        <v>9</v>
      </c>
    </row>
    <row r="83" spans="2:24" x14ac:dyDescent="0.3">
      <c r="B83" t="s">
        <v>8</v>
      </c>
      <c r="D83" s="2" t="s">
        <v>10</v>
      </c>
      <c r="E83" s="2"/>
      <c r="F83" s="2"/>
      <c r="G83" s="2"/>
      <c r="H83" s="2"/>
      <c r="I83" s="2"/>
      <c r="J83" s="2"/>
      <c r="K83" s="2"/>
      <c r="L83" s="2"/>
      <c r="M83" s="2"/>
      <c r="O83" s="2" t="s">
        <v>33</v>
      </c>
      <c r="P83" s="2"/>
      <c r="Q83" s="2"/>
      <c r="R83" s="2"/>
      <c r="S83" s="2"/>
      <c r="T83" s="2"/>
      <c r="U83" s="2"/>
      <c r="V83" s="2"/>
      <c r="W83" s="2"/>
      <c r="X83" s="2"/>
    </row>
    <row r="84" spans="2:24" x14ac:dyDescent="0.3">
      <c r="D84" s="2" t="s">
        <v>32</v>
      </c>
      <c r="E84" s="2"/>
      <c r="F84" s="2"/>
      <c r="G84" s="3" t="s">
        <v>26</v>
      </c>
      <c r="H84" s="2" t="s">
        <v>27</v>
      </c>
      <c r="I84" s="2"/>
      <c r="J84" s="2"/>
      <c r="K84" s="2" t="s">
        <v>31</v>
      </c>
      <c r="L84" s="2"/>
      <c r="M84" s="2"/>
      <c r="O84" s="2" t="s">
        <v>32</v>
      </c>
      <c r="P84" s="2"/>
      <c r="Q84" s="2"/>
      <c r="R84" s="3" t="s">
        <v>26</v>
      </c>
      <c r="S84" s="2" t="s">
        <v>27</v>
      </c>
      <c r="T84" s="2"/>
      <c r="U84" s="2"/>
      <c r="V84" s="2" t="s">
        <v>31</v>
      </c>
      <c r="W84" s="2"/>
      <c r="X84" s="2"/>
    </row>
    <row r="85" spans="2:24" x14ac:dyDescent="0.3">
      <c r="D85" s="1" t="s">
        <v>28</v>
      </c>
      <c r="E85" s="1" t="s">
        <v>29</v>
      </c>
      <c r="F85" s="1" t="s">
        <v>30</v>
      </c>
      <c r="G85" s="4"/>
      <c r="H85" s="1" t="s">
        <v>28</v>
      </c>
      <c r="I85" s="1" t="s">
        <v>29</v>
      </c>
      <c r="J85" s="1" t="s">
        <v>30</v>
      </c>
      <c r="K85" s="1" t="s">
        <v>28</v>
      </c>
      <c r="L85" s="1" t="s">
        <v>29</v>
      </c>
      <c r="M85" s="1" t="s">
        <v>30</v>
      </c>
      <c r="O85" s="1" t="s">
        <v>28</v>
      </c>
      <c r="P85" s="1" t="s">
        <v>29</v>
      </c>
      <c r="Q85" s="1" t="s">
        <v>30</v>
      </c>
      <c r="R85" s="4"/>
      <c r="S85" s="1" t="s">
        <v>28</v>
      </c>
      <c r="T85" s="1" t="s">
        <v>29</v>
      </c>
      <c r="U85" s="1" t="s">
        <v>30</v>
      </c>
      <c r="V85" s="1" t="s">
        <v>28</v>
      </c>
      <c r="W85" s="1" t="s">
        <v>29</v>
      </c>
      <c r="X85" s="1" t="s">
        <v>30</v>
      </c>
    </row>
    <row r="86" spans="2:24" x14ac:dyDescent="0.3">
      <c r="B86" t="s">
        <v>11</v>
      </c>
      <c r="D86" s="1">
        <v>0.75436139192121443</v>
      </c>
      <c r="E86" s="1">
        <v>0.69140664016157549</v>
      </c>
      <c r="F86" s="1">
        <v>0.96498724047017004</v>
      </c>
      <c r="G86" s="1" t="str">
        <f>IF(MIN(D86:F86) = D86, "gb1", IF(MIN(D86:F86) = E86, "gb2", "gb3"))</f>
        <v>gb2</v>
      </c>
      <c r="H86" s="1" t="b">
        <v>0</v>
      </c>
      <c r="I86" s="1" t="b">
        <v>0</v>
      </c>
      <c r="J86" s="1" t="b">
        <v>0</v>
      </c>
      <c r="K86" s="1">
        <v>9.6735036373138428</v>
      </c>
      <c r="L86" s="1">
        <v>2.2539165019989009</v>
      </c>
      <c r="M86" s="1">
        <v>2.0138037204742432</v>
      </c>
      <c r="O86" s="1">
        <v>0.85186844905289649</v>
      </c>
      <c r="P86" s="1">
        <v>0.74444580733108578</v>
      </c>
      <c r="Q86" s="1">
        <v>1.022714274495766</v>
      </c>
      <c r="R86" s="1" t="str">
        <f>IF(MIN(O86:Q86) = O86, "gb1", IF(MIN(O86:Q86) = P86, "gb2", "gb3"))</f>
        <v>gb2</v>
      </c>
      <c r="S86" s="1" t="b">
        <v>0</v>
      </c>
      <c r="T86" s="1" t="b">
        <v>0</v>
      </c>
      <c r="U86" s="1" t="b">
        <v>0</v>
      </c>
      <c r="V86" s="1">
        <v>15.58176064491272</v>
      </c>
      <c r="W86" s="1">
        <v>7.8589129447937012</v>
      </c>
      <c r="X86" s="1">
        <v>4.3552677631378174</v>
      </c>
    </row>
    <row r="87" spans="2:24" x14ac:dyDescent="0.3">
      <c r="B87" t="s">
        <v>12</v>
      </c>
      <c r="D87" s="1">
        <v>0.36795801243162041</v>
      </c>
      <c r="E87" s="1">
        <v>0.58585404997029544</v>
      </c>
      <c r="F87" s="1">
        <v>0.8425256295038408</v>
      </c>
      <c r="G87" s="1" t="str">
        <f t="shared" ref="G87:G97" si="19">IF(MIN(D87:F87) = D87, "gb1", IF(MIN(D87:F87) = E87, "gb2", "gb3"))</f>
        <v>gb1</v>
      </c>
      <c r="H87" s="1" t="b">
        <v>1</v>
      </c>
      <c r="I87" s="1" t="b">
        <v>0</v>
      </c>
      <c r="J87" s="1" t="b">
        <v>0</v>
      </c>
      <c r="K87" s="1">
        <v>1.8672070503234861</v>
      </c>
      <c r="L87" s="1">
        <v>2.1245846748352051</v>
      </c>
      <c r="M87" s="1">
        <v>1.854697465896606</v>
      </c>
      <c r="O87" s="1">
        <v>0.46891905071057283</v>
      </c>
      <c r="P87" s="1">
        <v>0.48813893703481681</v>
      </c>
      <c r="Q87" s="1">
        <v>0.85906400084882906</v>
      </c>
      <c r="R87" s="1" t="str">
        <f t="shared" ref="R87:R96" si="20">IF(MIN(O87:Q87) = O87, "gb1", IF(MIN(O87:Q87) = P87, "gb2", "gb3"))</f>
        <v>gb1</v>
      </c>
      <c r="S87" s="1" t="b">
        <v>0</v>
      </c>
      <c r="T87" s="1" t="b">
        <v>0</v>
      </c>
      <c r="U87" s="1" t="b">
        <v>0</v>
      </c>
      <c r="V87" s="1">
        <v>4.0540506839752197</v>
      </c>
      <c r="W87" s="1">
        <v>4.2764213085174561</v>
      </c>
      <c r="X87" s="1">
        <v>4.281630277633667</v>
      </c>
    </row>
    <row r="88" spans="2:24" x14ac:dyDescent="0.3">
      <c r="B88" t="s">
        <v>13</v>
      </c>
      <c r="D88" s="1">
        <v>0.41845116687719819</v>
      </c>
      <c r="E88" s="1">
        <v>0.41732975930644639</v>
      </c>
      <c r="F88" s="1">
        <v>0.80274941894459473</v>
      </c>
      <c r="G88" s="1" t="str">
        <f t="shared" si="19"/>
        <v>gb2</v>
      </c>
      <c r="H88" s="1" t="b">
        <v>0</v>
      </c>
      <c r="I88" s="1" t="b">
        <v>0</v>
      </c>
      <c r="J88" s="1" t="b">
        <v>0</v>
      </c>
      <c r="K88" s="1">
        <v>1.8337738513946531</v>
      </c>
      <c r="L88" s="1">
        <v>2.119673490524292</v>
      </c>
      <c r="M88" s="1">
        <v>1.8555371761322019</v>
      </c>
      <c r="O88" s="1">
        <v>0.53643169340560903</v>
      </c>
      <c r="P88" s="1">
        <v>0.42534228925501838</v>
      </c>
      <c r="Q88" s="1">
        <v>0.87744942921973323</v>
      </c>
      <c r="R88" s="1" t="str">
        <f t="shared" si="20"/>
        <v>gb2</v>
      </c>
      <c r="S88" s="1" t="b">
        <v>0</v>
      </c>
      <c r="T88" s="1" t="b">
        <v>0</v>
      </c>
      <c r="U88" s="1" t="b">
        <v>0</v>
      </c>
      <c r="V88" s="1">
        <v>4.0735430717468262</v>
      </c>
      <c r="W88" s="1">
        <v>4.3428986072540283</v>
      </c>
      <c r="X88" s="1">
        <v>4.3007574081420898</v>
      </c>
    </row>
    <row r="89" spans="2:24" x14ac:dyDescent="0.3">
      <c r="B89" t="s">
        <v>14</v>
      </c>
      <c r="D89" s="1">
        <v>0.52481021147739937</v>
      </c>
      <c r="E89" s="1">
        <v>0.47168583762748528</v>
      </c>
      <c r="F89" s="1">
        <v>0.86601705068738077</v>
      </c>
      <c r="G89" s="1" t="str">
        <f t="shared" si="19"/>
        <v>gb2</v>
      </c>
      <c r="H89" s="1" t="b">
        <v>0</v>
      </c>
      <c r="I89" s="1" t="b">
        <v>0</v>
      </c>
      <c r="J89" s="1" t="b">
        <v>0</v>
      </c>
      <c r="K89" s="1">
        <v>1.867145299911499</v>
      </c>
      <c r="L89" s="1">
        <v>2.1018552780151372</v>
      </c>
      <c r="M89" s="1">
        <v>2.0673859119415279</v>
      </c>
      <c r="O89" s="1">
        <v>0.71540582907225392</v>
      </c>
      <c r="P89" s="1">
        <v>0.48019204096074841</v>
      </c>
      <c r="Q89" s="1">
        <v>0.91273326809947819</v>
      </c>
      <c r="R89" s="1" t="str">
        <f t="shared" si="20"/>
        <v>gb2</v>
      </c>
      <c r="S89" s="1" t="b">
        <v>0</v>
      </c>
      <c r="T89" s="1" t="b">
        <v>0</v>
      </c>
      <c r="U89" s="1" t="b">
        <v>0</v>
      </c>
      <c r="V89" s="1">
        <v>4.2024376392364502</v>
      </c>
      <c r="W89" s="1">
        <v>4.3236432075500488</v>
      </c>
      <c r="X89" s="1">
        <v>4.3077352046966553</v>
      </c>
    </row>
    <row r="90" spans="2:24" x14ac:dyDescent="0.3">
      <c r="B90" t="s">
        <v>15</v>
      </c>
      <c r="D90" s="1">
        <v>0.66948481694478135</v>
      </c>
      <c r="E90" s="1">
        <v>0.55682121967408871</v>
      </c>
      <c r="F90" s="1">
        <v>0.7973863002176047</v>
      </c>
      <c r="G90" s="1" t="str">
        <f t="shared" si="19"/>
        <v>gb2</v>
      </c>
      <c r="H90" s="1" t="b">
        <v>0</v>
      </c>
      <c r="I90" s="1" t="b">
        <v>0</v>
      </c>
      <c r="J90" s="1" t="b">
        <v>0</v>
      </c>
      <c r="K90" s="1">
        <v>1.85551905632019</v>
      </c>
      <c r="L90" s="1">
        <v>2.1640384197235112</v>
      </c>
      <c r="M90" s="1">
        <v>1.9138715267181401</v>
      </c>
      <c r="O90" s="1">
        <v>0.70521579699394232</v>
      </c>
      <c r="P90" s="1">
        <v>0.5126771680626605</v>
      </c>
      <c r="Q90" s="1">
        <v>0.77401503586586018</v>
      </c>
      <c r="R90" s="1" t="str">
        <f t="shared" si="20"/>
        <v>gb2</v>
      </c>
      <c r="S90" s="1" t="b">
        <v>0</v>
      </c>
      <c r="T90" s="1" t="b">
        <v>0</v>
      </c>
      <c r="U90" s="1" t="b">
        <v>0</v>
      </c>
      <c r="V90" s="1">
        <v>4.2035610675811768</v>
      </c>
      <c r="W90" s="1">
        <v>4.3491489887237549</v>
      </c>
      <c r="X90" s="1">
        <v>4.2785758972167969</v>
      </c>
    </row>
    <row r="91" spans="2:24" x14ac:dyDescent="0.3">
      <c r="B91" t="s">
        <v>16</v>
      </c>
      <c r="D91" s="1">
        <v>0.4710031351160312</v>
      </c>
      <c r="E91" s="1">
        <v>0.50620681393312639</v>
      </c>
      <c r="F91" s="1">
        <v>0.73699281398675465</v>
      </c>
      <c r="G91" s="1" t="str">
        <f t="shared" si="19"/>
        <v>gb1</v>
      </c>
      <c r="H91" s="1" t="b">
        <v>0</v>
      </c>
      <c r="I91" s="1" t="b">
        <v>0</v>
      </c>
      <c r="J91" s="1" t="b">
        <v>0</v>
      </c>
      <c r="K91" s="1">
        <v>1.945678234100342</v>
      </c>
      <c r="L91" s="1">
        <v>2.13388991355896</v>
      </c>
      <c r="M91" s="1">
        <v>1.834168434143066</v>
      </c>
      <c r="O91" s="1">
        <v>0.4932173807076542</v>
      </c>
      <c r="P91" s="1">
        <v>0.54016311438572895</v>
      </c>
      <c r="Q91" s="1">
        <v>0.7673743176752531</v>
      </c>
      <c r="R91" s="1" t="str">
        <f t="shared" si="20"/>
        <v>gb1</v>
      </c>
      <c r="S91" s="1" t="b">
        <v>0</v>
      </c>
      <c r="T91" s="1" t="b">
        <v>0</v>
      </c>
      <c r="U91" s="1" t="b">
        <v>0</v>
      </c>
      <c r="V91" s="1">
        <v>4.2393851280212402</v>
      </c>
      <c r="W91" s="1">
        <v>8.0249514579772949</v>
      </c>
      <c r="X91" s="1">
        <v>4.3221821784973136</v>
      </c>
    </row>
    <row r="92" spans="2:24" x14ac:dyDescent="0.3">
      <c r="B92" t="s">
        <v>17</v>
      </c>
      <c r="D92" s="1">
        <v>0.31891129254205491</v>
      </c>
      <c r="E92" s="1">
        <v>0.52769986895829091</v>
      </c>
      <c r="F92" s="1">
        <v>0.75027144684078728</v>
      </c>
      <c r="G92" s="1" t="str">
        <f t="shared" si="19"/>
        <v>gb1</v>
      </c>
      <c r="H92" s="1" t="b">
        <v>1</v>
      </c>
      <c r="I92" s="1" t="b">
        <v>0</v>
      </c>
      <c r="J92" s="1" t="b">
        <v>0</v>
      </c>
      <c r="K92" s="1">
        <v>1.916551351547241</v>
      </c>
      <c r="L92" s="1">
        <v>2.101931095123291</v>
      </c>
      <c r="M92" s="1">
        <v>1.8522377014160161</v>
      </c>
      <c r="O92" s="1">
        <v>0.31039513655454931</v>
      </c>
      <c r="P92" s="1">
        <v>0.48499541755643621</v>
      </c>
      <c r="Q92" s="1">
        <v>0.7515623145777337</v>
      </c>
      <c r="R92" s="1" t="str">
        <f t="shared" si="20"/>
        <v>gb1</v>
      </c>
      <c r="S92" s="1" t="b">
        <v>1</v>
      </c>
      <c r="T92" s="1" t="b">
        <v>0</v>
      </c>
      <c r="U92" s="1" t="b">
        <v>0</v>
      </c>
      <c r="V92" s="1">
        <v>4.1901984214782706</v>
      </c>
      <c r="W92" s="1">
        <v>4.510408878326416</v>
      </c>
      <c r="X92" s="1">
        <v>4.40840744972229</v>
      </c>
    </row>
    <row r="93" spans="2:24" x14ac:dyDescent="0.3">
      <c r="B93" t="s">
        <v>18</v>
      </c>
      <c r="D93" s="1">
        <v>0.21113999007027351</v>
      </c>
      <c r="E93" s="1">
        <v>0.46308976916859601</v>
      </c>
      <c r="F93" s="1">
        <v>0.71036449109253563</v>
      </c>
      <c r="G93" s="1" t="str">
        <f t="shared" si="19"/>
        <v>gb1</v>
      </c>
      <c r="H93" s="1" t="b">
        <v>1</v>
      </c>
      <c r="I93" s="1" t="b">
        <v>0</v>
      </c>
      <c r="J93" s="1" t="b">
        <v>0</v>
      </c>
      <c r="K93" s="1">
        <v>1.8605694770812991</v>
      </c>
      <c r="L93" s="1">
        <v>2.0736784934997559</v>
      </c>
      <c r="M93" s="1">
        <v>1.882312059402466</v>
      </c>
      <c r="O93" s="1">
        <v>0.272460311046274</v>
      </c>
      <c r="P93" s="1">
        <v>0.43119117721892958</v>
      </c>
      <c r="Q93" s="1">
        <v>0.6937159394270852</v>
      </c>
      <c r="R93" s="1" t="str">
        <f>IF(MIN(O93:Q93) = O93, "gb1", IF(MIN(O93:Q93) = P93, "gb2", "gb3"))</f>
        <v>gb1</v>
      </c>
      <c r="S93" s="1" t="b">
        <v>1</v>
      </c>
      <c r="T93" s="1" t="b">
        <v>0</v>
      </c>
      <c r="U93" s="1" t="b">
        <v>0</v>
      </c>
      <c r="V93" s="1">
        <v>4.213383674621582</v>
      </c>
      <c r="W93" s="1">
        <v>5.3256852626800537</v>
      </c>
      <c r="X93" s="1">
        <v>4.4077920913696289</v>
      </c>
    </row>
    <row r="94" spans="2:24" x14ac:dyDescent="0.3">
      <c r="B94" t="s">
        <v>19</v>
      </c>
      <c r="D94" s="1">
        <v>0.43102938569068772</v>
      </c>
      <c r="E94" s="1">
        <v>0.45443452101870457</v>
      </c>
      <c r="F94" s="1">
        <v>0.88548789630143987</v>
      </c>
      <c r="G94" s="1" t="str">
        <f t="shared" si="19"/>
        <v>gb1</v>
      </c>
      <c r="H94" s="1" t="b">
        <v>0</v>
      </c>
      <c r="I94" s="1" t="b">
        <v>0</v>
      </c>
      <c r="J94" s="1" t="b">
        <v>0</v>
      </c>
      <c r="K94" s="1">
        <v>1.8642504215240481</v>
      </c>
      <c r="L94" s="1">
        <v>2.1429026126861568</v>
      </c>
      <c r="M94" s="1">
        <v>1.8397641181945801</v>
      </c>
      <c r="O94" s="1">
        <v>0.49113842589463103</v>
      </c>
      <c r="P94" s="1">
        <v>0.44860819090087589</v>
      </c>
      <c r="Q94" s="1">
        <v>0.8931857780373359</v>
      </c>
      <c r="R94" s="1" t="str">
        <f t="shared" ref="R94:R100" si="21">IF(MIN(O94:Q94) = O94, "gb1", IF(MIN(O94:Q94) = P94, "gb2", "gb3"))</f>
        <v>gb2</v>
      </c>
      <c r="S94" s="1" t="b">
        <v>0</v>
      </c>
      <c r="T94" s="1" t="b">
        <v>0</v>
      </c>
      <c r="U94" s="1" t="b">
        <v>0</v>
      </c>
      <c r="V94" s="1">
        <v>4.16078782081604</v>
      </c>
      <c r="W94" s="1">
        <v>6.1551327705383301</v>
      </c>
      <c r="X94" s="1">
        <v>4.3405458927154541</v>
      </c>
    </row>
    <row r="95" spans="2:24" x14ac:dyDescent="0.3">
      <c r="B95" t="s">
        <v>20</v>
      </c>
      <c r="D95" s="1">
        <v>0.44766552543078741</v>
      </c>
      <c r="E95" s="1">
        <v>0.56290022152679731</v>
      </c>
      <c r="F95" s="1">
        <v>0.76976465219760704</v>
      </c>
      <c r="G95" s="1" t="str">
        <f t="shared" si="19"/>
        <v>gb1</v>
      </c>
      <c r="H95" s="1" t="b">
        <v>0</v>
      </c>
      <c r="I95" s="1" t="b">
        <v>0</v>
      </c>
      <c r="J95" s="1" t="b">
        <v>0</v>
      </c>
      <c r="K95" s="1">
        <v>1.8690745830535891</v>
      </c>
      <c r="L95" s="1">
        <v>2.0916519165039058</v>
      </c>
      <c r="M95" s="1">
        <v>1.8459651470184331</v>
      </c>
      <c r="O95" s="1">
        <v>0.46712129417258069</v>
      </c>
      <c r="P95" s="1">
        <v>0.52740603854755297</v>
      </c>
      <c r="Q95" s="1">
        <v>0.82340206047412901</v>
      </c>
      <c r="R95" s="1" t="str">
        <f t="shared" si="21"/>
        <v>gb1</v>
      </c>
      <c r="S95" s="1" t="b">
        <v>0</v>
      </c>
      <c r="T95" s="1" t="b">
        <v>0</v>
      </c>
      <c r="U95" s="1" t="b">
        <v>0</v>
      </c>
      <c r="V95" s="1">
        <v>4.2204880714416504</v>
      </c>
      <c r="W95" s="1">
        <v>7.8992922306060791</v>
      </c>
      <c r="X95" s="1">
        <v>4.3252327442169189</v>
      </c>
    </row>
    <row r="96" spans="2:24" x14ac:dyDescent="0.3">
      <c r="B96" t="s">
        <v>21</v>
      </c>
      <c r="D96" s="1">
        <v>0.47284907236026041</v>
      </c>
      <c r="E96" s="1">
        <v>0.63084496297232651</v>
      </c>
      <c r="F96" s="1">
        <v>0.82820542475458203</v>
      </c>
      <c r="G96" s="1" t="str">
        <f t="shared" si="19"/>
        <v>gb1</v>
      </c>
      <c r="H96" s="1" t="b">
        <v>0</v>
      </c>
      <c r="I96" s="1" t="b">
        <v>0</v>
      </c>
      <c r="J96" s="1" t="b">
        <v>0</v>
      </c>
      <c r="K96" s="1">
        <v>1.864518880844116</v>
      </c>
      <c r="L96" s="1">
        <v>2.087598323822021</v>
      </c>
      <c r="M96" s="1">
        <v>1.890464305877686</v>
      </c>
      <c r="O96" s="1">
        <v>0.57260153737324671</v>
      </c>
      <c r="P96" s="1">
        <v>0.75077087397108044</v>
      </c>
      <c r="Q96" s="1">
        <v>0.82955069442799567</v>
      </c>
      <c r="R96" s="1" t="str">
        <f t="shared" si="21"/>
        <v>gb1</v>
      </c>
      <c r="S96" s="1" t="b">
        <v>0</v>
      </c>
      <c r="T96" s="1" t="b">
        <v>0</v>
      </c>
      <c r="U96" s="1" t="b">
        <v>0</v>
      </c>
      <c r="V96" s="1">
        <v>4.2802567481994629</v>
      </c>
      <c r="W96" s="1">
        <v>7.7626655101776123</v>
      </c>
      <c r="X96" s="1">
        <v>7.7370309829711914</v>
      </c>
    </row>
    <row r="97" spans="2:24" x14ac:dyDescent="0.3">
      <c r="B97" t="s">
        <v>22</v>
      </c>
      <c r="D97" s="1">
        <v>0.48870981482827908</v>
      </c>
      <c r="E97" s="1">
        <v>0.63612600266381358</v>
      </c>
      <c r="F97" s="1">
        <v>0.80579982297476527</v>
      </c>
      <c r="G97" s="1" t="str">
        <f t="shared" si="19"/>
        <v>gb1</v>
      </c>
      <c r="H97" s="1" t="b">
        <v>0</v>
      </c>
      <c r="I97" s="1" t="b">
        <v>0</v>
      </c>
      <c r="J97" s="1" t="b">
        <v>0</v>
      </c>
      <c r="K97" s="1">
        <v>1.837010383605957</v>
      </c>
      <c r="L97" s="1">
        <v>2.145317554473877</v>
      </c>
      <c r="M97" s="1">
        <v>1.8841860294342041</v>
      </c>
      <c r="O97" s="1">
        <v>0.54299153622330065</v>
      </c>
      <c r="P97" s="1">
        <v>0.6095492573235386</v>
      </c>
      <c r="Q97" s="1">
        <v>0.79224714843361821</v>
      </c>
      <c r="R97" s="1" t="str">
        <f>IF(MIN(O97:Q97) = O97, "gb1", IF(MIN(O97:Q97) = P97, "gb2", "gb3"))</f>
        <v>gb1</v>
      </c>
      <c r="S97" s="1" t="b">
        <v>0</v>
      </c>
      <c r="T97" s="1" t="b">
        <v>0</v>
      </c>
      <c r="U97" s="1" t="b">
        <v>0</v>
      </c>
      <c r="V97" s="1">
        <v>7.6444587707519531</v>
      </c>
      <c r="W97" s="1">
        <v>4.334136962890625</v>
      </c>
      <c r="X97" s="1">
        <v>7.712611198425293</v>
      </c>
    </row>
    <row r="98" spans="2:24" x14ac:dyDescent="0.3">
      <c r="B98" t="s">
        <v>23</v>
      </c>
      <c r="D98" s="1">
        <v>0.50450415034015483</v>
      </c>
      <c r="E98" s="1">
        <v>0.54492673268061509</v>
      </c>
      <c r="F98" s="1">
        <v>0.80932543114489053</v>
      </c>
      <c r="G98" s="1" t="str">
        <f>IF(MIN(D98:F98) = D98, "gb1", IF(MIN(D98:F98) = E98, "gb2", "gb3"))</f>
        <v>gb1</v>
      </c>
      <c r="H98" s="1" t="b">
        <v>0</v>
      </c>
      <c r="I98" s="1" t="b">
        <v>0</v>
      </c>
      <c r="J98" s="1" t="b">
        <v>0</v>
      </c>
      <c r="K98" s="1">
        <v>1.8556432723999019</v>
      </c>
      <c r="L98" s="1">
        <v>2.101211309432983</v>
      </c>
      <c r="M98" s="1">
        <v>2.1232633590698242</v>
      </c>
      <c r="O98" s="1">
        <v>0.4775630295625608</v>
      </c>
      <c r="P98" s="1">
        <v>0.50354299118771029</v>
      </c>
      <c r="Q98" s="1">
        <v>0.76704703956907205</v>
      </c>
      <c r="R98" s="1" t="str">
        <f>IF(MIN(O98:Q98) = O98, "gb1", IF(MIN(O98:Q98) = P98, "gb2", "gb3"))</f>
        <v>gb1</v>
      </c>
      <c r="S98" s="1" t="b">
        <v>0</v>
      </c>
      <c r="T98" s="1" t="b">
        <v>0</v>
      </c>
      <c r="U98" s="1" t="b">
        <v>0</v>
      </c>
      <c r="V98" s="1">
        <v>4.2524619102478027</v>
      </c>
      <c r="W98" s="1">
        <v>7.8063626289367676</v>
      </c>
      <c r="X98" s="1">
        <v>6.718963623046875</v>
      </c>
    </row>
    <row r="99" spans="2:24" x14ac:dyDescent="0.3">
      <c r="B99" t="s">
        <v>24</v>
      </c>
      <c r="D99" s="1">
        <v>0.43552401468087992</v>
      </c>
      <c r="E99" s="1">
        <v>0.48691556459211949</v>
      </c>
      <c r="F99" s="1">
        <v>0.83258148421996458</v>
      </c>
      <c r="G99" s="1" t="str">
        <f t="shared" ref="G99:G100" si="22">IF(MIN(D99:F99) = D99, "gb1", IF(MIN(D99:F99) = E99, "gb2", "gb3"))</f>
        <v>gb1</v>
      </c>
      <c r="H99" s="1" t="b">
        <v>0</v>
      </c>
      <c r="I99" s="1" t="b">
        <v>0</v>
      </c>
      <c r="J99" s="1" t="b">
        <v>0</v>
      </c>
      <c r="K99" s="1">
        <v>1.848685026168823</v>
      </c>
      <c r="L99" s="1">
        <v>2.1023726463317871</v>
      </c>
      <c r="M99" s="1">
        <v>2.2147912979125981</v>
      </c>
      <c r="O99" s="1">
        <v>0.4936665874981585</v>
      </c>
      <c r="P99" s="1">
        <v>0.54527135379150971</v>
      </c>
      <c r="Q99" s="1">
        <v>0.86483425778134759</v>
      </c>
      <c r="R99" s="1" t="str">
        <f t="shared" ref="R99:R100" si="23">IF(MIN(O99:Q99) = O99, "gb1", IF(MIN(O99:Q99) = P99, "gb2", "gb3"))</f>
        <v>gb1</v>
      </c>
      <c r="S99" s="1" t="b">
        <v>0</v>
      </c>
      <c r="T99" s="1" t="b">
        <v>0</v>
      </c>
      <c r="U99" s="1" t="b">
        <v>0</v>
      </c>
      <c r="V99" s="1">
        <v>4.3005955219268799</v>
      </c>
      <c r="W99" s="1">
        <v>7.9697756767272949</v>
      </c>
      <c r="X99" s="1">
        <v>4.212836742401123</v>
      </c>
    </row>
    <row r="100" spans="2:24" x14ac:dyDescent="0.3">
      <c r="B100" t="s">
        <v>25</v>
      </c>
      <c r="D100" s="1">
        <v>0.49057033641362757</v>
      </c>
      <c r="E100" s="1">
        <v>0.5943524256950623</v>
      </c>
      <c r="F100" s="1">
        <v>0.82530186415234841</v>
      </c>
      <c r="G100" s="1" t="str">
        <f t="shared" si="22"/>
        <v>gb1</v>
      </c>
      <c r="H100" s="1" t="b">
        <v>0</v>
      </c>
      <c r="I100" s="1" t="b">
        <v>0</v>
      </c>
      <c r="J100" s="1" t="b">
        <v>0</v>
      </c>
      <c r="K100" s="1">
        <v>1.846952438354492</v>
      </c>
      <c r="L100" s="1">
        <v>2.1590242385864258</v>
      </c>
      <c r="M100" s="1">
        <v>2.2010397911071782</v>
      </c>
      <c r="O100" s="1">
        <v>0.54631092719437802</v>
      </c>
      <c r="P100" s="1">
        <v>0.58481071902705395</v>
      </c>
      <c r="Q100" s="1">
        <v>0.88695556180168167</v>
      </c>
      <c r="R100" s="1" t="str">
        <f t="shared" si="23"/>
        <v>gb1</v>
      </c>
      <c r="S100" s="1" t="b">
        <v>0</v>
      </c>
      <c r="T100" s="1" t="b">
        <v>0</v>
      </c>
      <c r="U100" s="1" t="b">
        <v>0</v>
      </c>
      <c r="V100" s="1">
        <v>7.7756481170654297</v>
      </c>
      <c r="W100" s="1">
        <v>4.271277904510498</v>
      </c>
      <c r="X100" s="1">
        <v>6.7381234169006348</v>
      </c>
    </row>
    <row r="101" spans="2:24" x14ac:dyDescent="0.3">
      <c r="B101" s="7" t="s">
        <v>40</v>
      </c>
      <c r="C101" s="7"/>
      <c r="D101" s="7"/>
      <c r="E101" s="7"/>
      <c r="F101" s="7"/>
      <c r="G101" s="7"/>
      <c r="H101">
        <f>COUNTIF(H86:H100, "TRUE") / 15 * 100</f>
        <v>20</v>
      </c>
      <c r="I101">
        <f t="shared" ref="I101:J101" si="24">COUNTIF(I86:I100, "TRUE") / 15 * 100</f>
        <v>0</v>
      </c>
      <c r="J101">
        <f t="shared" si="24"/>
        <v>0</v>
      </c>
      <c r="O101" s="8" t="s">
        <v>40</v>
      </c>
      <c r="P101" s="8"/>
      <c r="Q101" s="8"/>
      <c r="R101" s="8"/>
      <c r="S101">
        <f>COUNTIF(S86:S100, "TRUE") / 15 * 100</f>
        <v>13.333333333333334</v>
      </c>
      <c r="T101">
        <f t="shared" ref="T101:U101" si="25">COUNTIF(T86:T100, "TRUE") / 15 * 100</f>
        <v>0</v>
      </c>
      <c r="U101">
        <f t="shared" si="25"/>
        <v>0</v>
      </c>
    </row>
    <row r="103" spans="2:24" x14ac:dyDescent="0.3">
      <c r="B103" s="5" t="s">
        <v>34</v>
      </c>
      <c r="C103" t="s">
        <v>36</v>
      </c>
    </row>
    <row r="104" spans="2:24" x14ac:dyDescent="0.3">
      <c r="B104" t="s">
        <v>35</v>
      </c>
      <c r="D104" s="2" t="s">
        <v>10</v>
      </c>
      <c r="E104" s="2"/>
      <c r="F104" s="2"/>
      <c r="G104" s="2"/>
      <c r="H104" s="2"/>
      <c r="I104" s="2"/>
      <c r="J104" s="2"/>
      <c r="K104" s="2"/>
      <c r="L104" s="2"/>
      <c r="M104" s="2"/>
      <c r="O104" s="2" t="s">
        <v>33</v>
      </c>
      <c r="P104" s="2"/>
      <c r="Q104" s="2"/>
      <c r="R104" s="2"/>
      <c r="S104" s="2"/>
      <c r="T104" s="2"/>
      <c r="U104" s="2"/>
      <c r="V104" s="2"/>
      <c r="W104" s="2"/>
      <c r="X104" s="2"/>
    </row>
    <row r="105" spans="2:24" x14ac:dyDescent="0.3">
      <c r="D105" s="2" t="s">
        <v>32</v>
      </c>
      <c r="E105" s="2"/>
      <c r="F105" s="2"/>
      <c r="G105" s="3" t="s">
        <v>26</v>
      </c>
      <c r="H105" s="2" t="s">
        <v>27</v>
      </c>
      <c r="I105" s="2"/>
      <c r="J105" s="2"/>
      <c r="K105" s="2" t="s">
        <v>31</v>
      </c>
      <c r="L105" s="2"/>
      <c r="M105" s="2"/>
      <c r="O105" s="2" t="s">
        <v>32</v>
      </c>
      <c r="P105" s="2"/>
      <c r="Q105" s="2"/>
      <c r="R105" s="3" t="s">
        <v>26</v>
      </c>
      <c r="S105" s="2" t="s">
        <v>27</v>
      </c>
      <c r="T105" s="2"/>
      <c r="U105" s="2"/>
      <c r="V105" s="2" t="s">
        <v>31</v>
      </c>
      <c r="W105" s="2"/>
      <c r="X105" s="2"/>
    </row>
    <row r="106" spans="2:24" x14ac:dyDescent="0.3">
      <c r="D106" s="1" t="s">
        <v>28</v>
      </c>
      <c r="E106" s="1" t="s">
        <v>29</v>
      </c>
      <c r="F106" s="1" t="s">
        <v>30</v>
      </c>
      <c r="G106" s="4"/>
      <c r="H106" s="1" t="s">
        <v>28</v>
      </c>
      <c r="I106" s="1" t="s">
        <v>29</v>
      </c>
      <c r="J106" s="1" t="s">
        <v>30</v>
      </c>
      <c r="K106" s="1" t="s">
        <v>28</v>
      </c>
      <c r="L106" s="1" t="s">
        <v>29</v>
      </c>
      <c r="M106" s="1" t="s">
        <v>30</v>
      </c>
      <c r="O106" s="1" t="s">
        <v>28</v>
      </c>
      <c r="P106" s="1" t="s">
        <v>29</v>
      </c>
      <c r="Q106" s="1" t="s">
        <v>30</v>
      </c>
      <c r="R106" s="4"/>
      <c r="S106" s="1" t="s">
        <v>28</v>
      </c>
      <c r="T106" s="1" t="s">
        <v>29</v>
      </c>
      <c r="U106" s="1" t="s">
        <v>30</v>
      </c>
      <c r="V106" s="1" t="s">
        <v>28</v>
      </c>
      <c r="W106" s="1" t="s">
        <v>29</v>
      </c>
      <c r="X106" s="1" t="s">
        <v>30</v>
      </c>
    </row>
    <row r="107" spans="2:24" x14ac:dyDescent="0.3">
      <c r="B107" t="s">
        <v>11</v>
      </c>
      <c r="D107" s="1">
        <v>0.31457693899610811</v>
      </c>
      <c r="E107" s="1">
        <v>0.48316146377847741</v>
      </c>
      <c r="F107" s="1">
        <v>0.623324157602414</v>
      </c>
      <c r="G107" s="1" t="str">
        <f>IF(MIN(D107:F107) = D107, "gb1", IF(MIN(D107:F107) = E107, "gb2", "gb3"))</f>
        <v>gb1</v>
      </c>
      <c r="H107" s="1" t="b">
        <v>0</v>
      </c>
      <c r="I107" s="1" t="b">
        <v>0</v>
      </c>
      <c r="J107" s="1" t="b">
        <v>0</v>
      </c>
      <c r="K107" s="1">
        <v>9.825587272644043</v>
      </c>
      <c r="L107" s="1">
        <v>2.2399723529815669</v>
      </c>
      <c r="M107" s="1">
        <v>2.519594669342041</v>
      </c>
      <c r="O107" s="1">
        <v>0.42067020322352949</v>
      </c>
      <c r="P107" s="1">
        <v>0.55074890469301985</v>
      </c>
      <c r="Q107" s="1">
        <v>0.74047170841013144</v>
      </c>
      <c r="R107" s="1" t="str">
        <f>IF(MIN(O107:Q107) = O107, "gb1", IF(MIN(O107:Q107) = P107, "gb2", "gb3"))</f>
        <v>gb1</v>
      </c>
      <c r="S107" s="1" t="b">
        <v>0</v>
      </c>
      <c r="T107" s="1" t="b">
        <v>0</v>
      </c>
      <c r="U107" s="1" t="b">
        <v>0</v>
      </c>
      <c r="V107" s="1">
        <v>15.40825247764587</v>
      </c>
      <c r="W107" s="1">
        <v>8.418703556060791</v>
      </c>
      <c r="X107" s="1">
        <v>5.1016323566436768</v>
      </c>
    </row>
    <row r="108" spans="2:24" x14ac:dyDescent="0.3">
      <c r="B108" t="s">
        <v>12</v>
      </c>
      <c r="D108" s="1">
        <v>0.39252482081915863</v>
      </c>
      <c r="E108" s="1">
        <v>0.52424256567337046</v>
      </c>
      <c r="F108" s="1">
        <v>0.64079690215764118</v>
      </c>
      <c r="G108" s="1" t="str">
        <f t="shared" ref="G108:G118" si="26">IF(MIN(D108:F108) = D108, "gb1", IF(MIN(D108:F108) = E108, "gb2", "gb3"))</f>
        <v>gb1</v>
      </c>
      <c r="H108" s="1" t="b">
        <v>0</v>
      </c>
      <c r="I108" s="1" t="b">
        <v>0</v>
      </c>
      <c r="J108" s="1" t="b">
        <v>0</v>
      </c>
      <c r="K108" s="1">
        <v>1.8394596576690669</v>
      </c>
      <c r="L108" s="1">
        <v>2.1336779594421391</v>
      </c>
      <c r="M108" s="1">
        <v>2.3781933784484859</v>
      </c>
      <c r="O108" s="1">
        <v>0.36137161091791248</v>
      </c>
      <c r="P108" s="1">
        <v>0.53726858770826769</v>
      </c>
      <c r="Q108" s="1">
        <v>0.69685520400999168</v>
      </c>
      <c r="R108" s="1" t="str">
        <f>IF(MIN(O108:Q108) = O108, "gb1", IF(MIN(O108:Q108) = P108, "gb2", "gb3"))</f>
        <v>gb1</v>
      </c>
      <c r="S108" s="1" t="b">
        <v>0</v>
      </c>
      <c r="T108" s="1" t="b">
        <v>0</v>
      </c>
      <c r="U108" s="1" t="b">
        <v>0</v>
      </c>
      <c r="V108" s="1">
        <v>4.0369954109191886</v>
      </c>
      <c r="W108" s="1">
        <v>4.8234436511993408</v>
      </c>
      <c r="X108" s="1">
        <v>4.9371016025543213</v>
      </c>
    </row>
    <row r="109" spans="2:24" x14ac:dyDescent="0.3">
      <c r="B109" t="s">
        <v>13</v>
      </c>
      <c r="D109" s="1">
        <v>0.43967278354708511</v>
      </c>
      <c r="E109" s="1">
        <v>0.47845887100588053</v>
      </c>
      <c r="F109" s="1">
        <v>0.61970368625897376</v>
      </c>
      <c r="G109" s="1" t="str">
        <f t="shared" si="26"/>
        <v>gb1</v>
      </c>
      <c r="H109" s="1" t="b">
        <v>0</v>
      </c>
      <c r="I109" s="1" t="b">
        <v>0</v>
      </c>
      <c r="J109" s="1" t="b">
        <v>0</v>
      </c>
      <c r="K109" s="1">
        <v>1.8614792823791499</v>
      </c>
      <c r="L109" s="1">
        <v>2.1151573657989502</v>
      </c>
      <c r="M109" s="1">
        <v>2.0779540538787842</v>
      </c>
      <c r="O109" s="1">
        <v>0.42500842639192121</v>
      </c>
      <c r="P109" s="1">
        <v>0.48573110065049119</v>
      </c>
      <c r="Q109" s="1">
        <v>0.65832818566030249</v>
      </c>
      <c r="R109" s="1" t="str">
        <f>IF(MIN(O109:Q109) = O109, "gb1", IF(MIN(O109:Q109) = P109, "gb2", "gb3"))</f>
        <v>gb1</v>
      </c>
      <c r="S109" s="1" t="b">
        <v>0</v>
      </c>
      <c r="T109" s="1" t="b">
        <v>0</v>
      </c>
      <c r="U109" s="1" t="b">
        <v>0</v>
      </c>
      <c r="V109" s="1">
        <v>4.0411171913146973</v>
      </c>
      <c r="W109" s="1">
        <v>8.0533781051635742</v>
      </c>
      <c r="X109" s="1">
        <v>5.1380691528320313</v>
      </c>
    </row>
    <row r="110" spans="2:24" x14ac:dyDescent="0.3">
      <c r="B110" t="s">
        <v>14</v>
      </c>
      <c r="D110" s="1">
        <v>0.46759769547513308</v>
      </c>
      <c r="E110" s="1">
        <v>0.4379378995517571</v>
      </c>
      <c r="F110" s="1">
        <v>0.63615093368213493</v>
      </c>
      <c r="G110" s="1" t="str">
        <f t="shared" si="26"/>
        <v>gb2</v>
      </c>
      <c r="H110" s="1" t="b">
        <v>0</v>
      </c>
      <c r="I110" s="1" t="b">
        <v>0</v>
      </c>
      <c r="J110" s="1" t="b">
        <v>0</v>
      </c>
      <c r="K110" s="1">
        <v>1.8245301246643071</v>
      </c>
      <c r="L110" s="1">
        <v>2.246875524520874</v>
      </c>
      <c r="M110" s="1">
        <v>2.419620275497437</v>
      </c>
      <c r="O110" s="1">
        <v>0.45907241508219038</v>
      </c>
      <c r="P110" s="1">
        <v>0.43717853252932187</v>
      </c>
      <c r="Q110" s="1">
        <v>0.73830496588752315</v>
      </c>
      <c r="R110" s="1" t="str">
        <f>IF(MIN(O110:Q110) = O110, "gb1", IF(MIN(O110:Q110) = P110, "gb2", "gb3"))</f>
        <v>gb2</v>
      </c>
      <c r="S110" s="1" t="b">
        <v>0</v>
      </c>
      <c r="T110" s="1" t="b">
        <v>0</v>
      </c>
      <c r="U110" s="1" t="b">
        <v>0</v>
      </c>
      <c r="V110" s="1">
        <v>4.2263588905334473</v>
      </c>
      <c r="W110" s="1">
        <v>8.7182900905609131</v>
      </c>
      <c r="X110" s="1">
        <v>7.8638606071472168</v>
      </c>
    </row>
    <row r="111" spans="2:24" x14ac:dyDescent="0.3">
      <c r="B111" t="s">
        <v>15</v>
      </c>
      <c r="D111" s="1">
        <v>0.41508330299688728</v>
      </c>
      <c r="E111" s="1">
        <v>0.39369950866619302</v>
      </c>
      <c r="F111" s="1">
        <v>0.54584852485323876</v>
      </c>
      <c r="G111" s="1" t="str">
        <f t="shared" si="26"/>
        <v>gb2</v>
      </c>
      <c r="H111" s="1" t="b">
        <v>0</v>
      </c>
      <c r="I111" s="1" t="b">
        <v>0</v>
      </c>
      <c r="J111" s="1" t="b">
        <v>0</v>
      </c>
      <c r="K111" s="1">
        <v>1.8734481334686279</v>
      </c>
      <c r="L111" s="1">
        <v>2.14112401008606</v>
      </c>
      <c r="M111" s="1">
        <v>2.0078568458557129</v>
      </c>
      <c r="O111" s="1">
        <v>0.43140531004408439</v>
      </c>
      <c r="P111" s="1">
        <v>0.39800991308667127</v>
      </c>
      <c r="Q111" s="1">
        <v>0.47651261066373002</v>
      </c>
      <c r="R111" s="1" t="str">
        <f>IF(MIN(O111:Q111) = O111, "gb1", IF(MIN(O111:Q111) = P111, "gb2", "gb3"))</f>
        <v>gb2</v>
      </c>
      <c r="S111" s="1" t="b">
        <v>0</v>
      </c>
      <c r="T111" s="1" t="b">
        <v>0</v>
      </c>
      <c r="U111" s="1" t="b">
        <v>0</v>
      </c>
      <c r="V111" s="1">
        <v>4.2073156833648682</v>
      </c>
      <c r="W111" s="1">
        <v>7.7397429943084717</v>
      </c>
      <c r="X111" s="1">
        <v>4.980663537979126</v>
      </c>
    </row>
    <row r="112" spans="2:24" x14ac:dyDescent="0.3">
      <c r="B112" t="s">
        <v>16</v>
      </c>
      <c r="D112" s="1">
        <v>0.47659967902020572</v>
      </c>
      <c r="E112" s="1">
        <v>0.62729208999807207</v>
      </c>
      <c r="F112" s="1">
        <v>0.86673547338219137</v>
      </c>
      <c r="G112" s="1" t="str">
        <f t="shared" si="26"/>
        <v>gb1</v>
      </c>
      <c r="H112" s="1" t="b">
        <v>0</v>
      </c>
      <c r="I112" s="1" t="b">
        <v>0</v>
      </c>
      <c r="J112" s="1" t="b">
        <v>0</v>
      </c>
      <c r="K112" s="1">
        <v>1.841518878936768</v>
      </c>
      <c r="L112" s="1">
        <v>2.101082324981689</v>
      </c>
      <c r="M112" s="1">
        <v>2.2364919185638432</v>
      </c>
      <c r="O112" s="1">
        <v>0.40973560916737439</v>
      </c>
      <c r="P112" s="1">
        <v>0.61484356130987672</v>
      </c>
      <c r="Q112" s="1">
        <v>0.77371510738484939</v>
      </c>
      <c r="R112" s="1" t="str">
        <f>IF(MIN(O112:Q112) = O112, "gb1", IF(MIN(O112:Q112) = P112, "gb2", "gb3"))</f>
        <v>gb1</v>
      </c>
      <c r="S112" s="1" t="b">
        <v>0</v>
      </c>
      <c r="T112" s="1" t="b">
        <v>0</v>
      </c>
      <c r="U112" s="1" t="b">
        <v>0</v>
      </c>
      <c r="V112" s="1">
        <v>4.1617743968963623</v>
      </c>
      <c r="W112" s="1">
        <v>8.1714560985565186</v>
      </c>
      <c r="X112" s="1">
        <v>8.9597225189208984</v>
      </c>
    </row>
    <row r="113" spans="2:24" x14ac:dyDescent="0.3">
      <c r="B113" t="s">
        <v>17</v>
      </c>
      <c r="D113" s="1">
        <v>0.38757011241718198</v>
      </c>
      <c r="E113" s="1">
        <v>0.58896002101535294</v>
      </c>
      <c r="F113" s="1">
        <v>0.6892048315074385</v>
      </c>
      <c r="G113" s="1" t="str">
        <f t="shared" si="26"/>
        <v>gb1</v>
      </c>
      <c r="H113" s="1" t="b">
        <v>0</v>
      </c>
      <c r="I113" s="1" t="b">
        <v>0</v>
      </c>
      <c r="J113" s="1" t="b">
        <v>0</v>
      </c>
      <c r="K113" s="1">
        <v>1.858284711837769</v>
      </c>
      <c r="L113" s="1">
        <v>2.140214204788208</v>
      </c>
      <c r="M113" s="1">
        <v>1.9348490238189699</v>
      </c>
      <c r="O113" s="1">
        <v>0.37056099616679522</v>
      </c>
      <c r="P113" s="1">
        <v>0.57950036305002417</v>
      </c>
      <c r="Q113" s="1">
        <v>0.66613806369251827</v>
      </c>
      <c r="R113" s="1" t="str">
        <f>IF(MIN(O113:Q113) = O113, "gb1", IF(MIN(O113:Q113) = P113, "gb2", "gb3"))</f>
        <v>gb1</v>
      </c>
      <c r="S113" s="1" t="b">
        <v>0</v>
      </c>
      <c r="T113" s="1" t="b">
        <v>0</v>
      </c>
      <c r="U113" s="1" t="b">
        <v>0</v>
      </c>
      <c r="V113" s="1">
        <v>4.2211644649505624</v>
      </c>
      <c r="W113" s="1">
        <v>5.0233590602874756</v>
      </c>
      <c r="X113" s="1">
        <v>4.8984529972076416</v>
      </c>
    </row>
    <row r="114" spans="2:24" x14ac:dyDescent="0.3">
      <c r="B114" t="s">
        <v>18</v>
      </c>
      <c r="D114" s="1">
        <v>0.30685860189364972</v>
      </c>
      <c r="E114" s="1">
        <v>0.47293565392505932</v>
      </c>
      <c r="F114" s="1">
        <v>0.70924950472918302</v>
      </c>
      <c r="G114" s="1" t="str">
        <f t="shared" si="26"/>
        <v>gb1</v>
      </c>
      <c r="H114" s="1" t="b">
        <v>0</v>
      </c>
      <c r="I114" s="1" t="b">
        <v>0</v>
      </c>
      <c r="J114" s="1" t="b">
        <v>0</v>
      </c>
      <c r="K114" s="1">
        <v>1.8545477390289311</v>
      </c>
      <c r="L114" s="1">
        <v>2.1193196773529048</v>
      </c>
      <c r="M114" s="1">
        <v>2.1983144283294682</v>
      </c>
      <c r="O114" s="1">
        <v>0.29192477297209501</v>
      </c>
      <c r="P114" s="1">
        <v>0.47022010599823771</v>
      </c>
      <c r="Q114" s="1">
        <v>0.6757483325559972</v>
      </c>
      <c r="R114" s="1" t="str">
        <f>IF(MIN(O114:Q114) = O114, "gb1", IF(MIN(O114:Q114) = P114, "gb2", "gb3"))</f>
        <v>gb1</v>
      </c>
      <c r="S114" s="1" t="b">
        <v>1</v>
      </c>
      <c r="T114" s="1" t="b">
        <v>0</v>
      </c>
      <c r="U114" s="1" t="b">
        <v>0</v>
      </c>
      <c r="V114" s="1">
        <v>4.2195920944213867</v>
      </c>
      <c r="W114" s="1">
        <v>7.8542935848236084</v>
      </c>
      <c r="X114" s="1">
        <v>4.6305007934570313</v>
      </c>
    </row>
    <row r="115" spans="2:24" x14ac:dyDescent="0.3">
      <c r="B115" t="s">
        <v>19</v>
      </c>
      <c r="D115" s="1">
        <v>0.28249928070249758</v>
      </c>
      <c r="E115" s="1">
        <v>0.47880424901993379</v>
      </c>
      <c r="F115" s="1">
        <v>0.77280873910493242</v>
      </c>
      <c r="G115" s="1" t="str">
        <f t="shared" si="26"/>
        <v>gb1</v>
      </c>
      <c r="H115" s="1" t="b">
        <v>1</v>
      </c>
      <c r="I115" s="1" t="b">
        <v>0</v>
      </c>
      <c r="J115" s="1" t="b">
        <v>0</v>
      </c>
      <c r="K115" s="1">
        <v>1.9114284515380859</v>
      </c>
      <c r="L115" s="1">
        <v>2.084990262985229</v>
      </c>
      <c r="M115" s="1">
        <v>1.8875472545623779</v>
      </c>
      <c r="O115" s="1">
        <v>0.27135570601499459</v>
      </c>
      <c r="P115" s="1">
        <v>0.41853356952386561</v>
      </c>
      <c r="Q115" s="1">
        <v>0.76924839638807541</v>
      </c>
      <c r="R115" s="1" t="str">
        <f>IF(MIN(O115:Q115) = O115, "gb1", IF(MIN(O115:Q115) = P115, "gb2", "gb3"))</f>
        <v>gb1</v>
      </c>
      <c r="S115" s="1" t="b">
        <v>1</v>
      </c>
      <c r="T115" s="1" t="b">
        <v>0</v>
      </c>
      <c r="U115" s="1" t="b">
        <v>0</v>
      </c>
      <c r="V115" s="1">
        <v>4.2839622497558594</v>
      </c>
      <c r="W115" s="1">
        <v>6.9371626377105713</v>
      </c>
      <c r="X115" s="1">
        <v>5.172191858291626</v>
      </c>
    </row>
    <row r="116" spans="2:24" x14ac:dyDescent="0.3">
      <c r="B116" t="s">
        <v>20</v>
      </c>
      <c r="D116" s="1">
        <v>0.4346549385953774</v>
      </c>
      <c r="E116" s="1">
        <v>0.53912339341838811</v>
      </c>
      <c r="F116" s="1">
        <v>0.86517157681834189</v>
      </c>
      <c r="G116" s="1" t="str">
        <f t="shared" si="26"/>
        <v>gb1</v>
      </c>
      <c r="H116" s="1" t="b">
        <v>0</v>
      </c>
      <c r="I116" s="1" t="b">
        <v>0</v>
      </c>
      <c r="J116" s="1" t="b">
        <v>0</v>
      </c>
      <c r="K116" s="1">
        <v>1.8112418651580811</v>
      </c>
      <c r="L116" s="1">
        <v>2.1532659530639648</v>
      </c>
      <c r="M116" s="1">
        <v>2.1452484130859379</v>
      </c>
      <c r="O116" s="1">
        <v>0.3724183850877627</v>
      </c>
      <c r="P116" s="1">
        <v>0.56150754363941302</v>
      </c>
      <c r="Q116" s="1">
        <v>0.8985064655902274</v>
      </c>
      <c r="R116" s="1" t="str">
        <f>IF(MIN(O116:Q116) = O116, "gb1", IF(MIN(O116:Q116) = P116, "gb2", "gb3"))</f>
        <v>gb1</v>
      </c>
      <c r="S116" s="1" t="b">
        <v>0</v>
      </c>
      <c r="T116" s="1" t="b">
        <v>0</v>
      </c>
      <c r="U116" s="1" t="b">
        <v>0</v>
      </c>
      <c r="V116" s="1">
        <v>4.2224252223968506</v>
      </c>
      <c r="W116" s="1">
        <v>6.0369331836700439</v>
      </c>
      <c r="X116" s="1">
        <v>8.803654670715332</v>
      </c>
    </row>
    <row r="117" spans="2:24" x14ac:dyDescent="0.3">
      <c r="B117" t="s">
        <v>21</v>
      </c>
      <c r="D117" s="1">
        <v>0.48652852036217609</v>
      </c>
      <c r="E117" s="1">
        <v>0.66332889168726661</v>
      </c>
      <c r="F117" s="1">
        <v>0.90594919654326223</v>
      </c>
      <c r="G117" s="1" t="str">
        <f t="shared" si="26"/>
        <v>gb1</v>
      </c>
      <c r="H117" s="1" t="b">
        <v>0</v>
      </c>
      <c r="I117" s="1" t="b">
        <v>0</v>
      </c>
      <c r="J117" s="1" t="b">
        <v>0</v>
      </c>
      <c r="K117" s="1">
        <v>1.799113988876343</v>
      </c>
      <c r="L117" s="1">
        <v>2.2406947612762451</v>
      </c>
      <c r="M117" s="1">
        <v>1.8859210014343259</v>
      </c>
      <c r="O117" s="1">
        <v>0.50527329645786667</v>
      </c>
      <c r="P117" s="1">
        <v>0.76049670469642106</v>
      </c>
      <c r="Q117" s="1">
        <v>0.89216973451248893</v>
      </c>
      <c r="R117" s="1" t="str">
        <f>IF(MIN(O117:Q117) = O117, "gb1", IF(MIN(O117:Q117) = P117, "gb2", "gb3"))</f>
        <v>gb1</v>
      </c>
      <c r="S117" s="1" t="b">
        <v>0</v>
      </c>
      <c r="T117" s="1" t="b">
        <v>0</v>
      </c>
      <c r="U117" s="1" t="b">
        <v>0</v>
      </c>
      <c r="V117" s="1">
        <v>4.3160121440887451</v>
      </c>
      <c r="W117" s="1">
        <v>6.8234763145446777</v>
      </c>
      <c r="X117" s="1">
        <v>8.4716181755065918</v>
      </c>
    </row>
    <row r="118" spans="2:24" x14ac:dyDescent="0.3">
      <c r="B118" t="s">
        <v>22</v>
      </c>
      <c r="D118" s="1">
        <v>0.45288371622814583</v>
      </c>
      <c r="E118" s="1">
        <v>0.63944501254010144</v>
      </c>
      <c r="F118" s="1">
        <v>0.89270539721444542</v>
      </c>
      <c r="G118" s="1" t="str">
        <f t="shared" si="26"/>
        <v>gb1</v>
      </c>
      <c r="H118" s="1" t="b">
        <v>0</v>
      </c>
      <c r="I118" s="1" t="b">
        <v>0</v>
      </c>
      <c r="J118" s="1" t="b">
        <v>0</v>
      </c>
      <c r="K118" s="1">
        <v>1.9758870601654051</v>
      </c>
      <c r="L118" s="1">
        <v>2.1346690654754639</v>
      </c>
      <c r="M118" s="1">
        <v>1.9398651123046879</v>
      </c>
      <c r="O118" s="1">
        <v>0.42975159024538939</v>
      </c>
      <c r="P118" s="1">
        <v>0.65684873570333657</v>
      </c>
      <c r="Q118" s="1">
        <v>0.92658326429588289</v>
      </c>
      <c r="R118" s="1" t="str">
        <f>IF(MIN(O118:Q118) = O118, "gb1", IF(MIN(O118:Q118) = P118, "gb2", "gb3"))</f>
        <v>gb1</v>
      </c>
      <c r="S118" s="1" t="b">
        <v>0</v>
      </c>
      <c r="T118" s="1" t="b">
        <v>0</v>
      </c>
      <c r="U118" s="1" t="b">
        <v>0</v>
      </c>
      <c r="V118" s="1">
        <v>4.2275044918060303</v>
      </c>
      <c r="W118" s="1">
        <v>4.3798983097076416</v>
      </c>
      <c r="X118" s="1">
        <v>4.6207065582275391</v>
      </c>
    </row>
    <row r="119" spans="2:24" x14ac:dyDescent="0.3">
      <c r="B119" t="s">
        <v>23</v>
      </c>
      <c r="D119" s="1">
        <v>0.49885681768883122</v>
      </c>
      <c r="E119" s="1">
        <v>0.52189398158027678</v>
      </c>
      <c r="F119" s="1">
        <v>0.95213529586676215</v>
      </c>
      <c r="G119" s="1" t="str">
        <f>IF(MIN(D119:F119) = D119, "gb1", IF(MIN(D119:F119) = E119, "gb2", "gb3"))</f>
        <v>gb1</v>
      </c>
      <c r="H119" s="1" t="b">
        <v>0</v>
      </c>
      <c r="I119" s="1" t="b">
        <v>0</v>
      </c>
      <c r="J119" s="1" t="b">
        <v>0</v>
      </c>
      <c r="K119" s="1">
        <v>1.8233737945556641</v>
      </c>
      <c r="L119" s="1">
        <v>2.360776424407959</v>
      </c>
      <c r="M119" s="1">
        <v>2.2271690368652339</v>
      </c>
      <c r="O119" s="1">
        <v>0.40388579377585981</v>
      </c>
      <c r="P119" s="1">
        <v>0.55837408091983376</v>
      </c>
      <c r="Q119" s="1">
        <v>0.90327629605411297</v>
      </c>
      <c r="R119" s="1" t="str">
        <f>IF(MIN(O119:Q119) = O119, "gb1", IF(MIN(O119:Q119) = P119, "gb2", "gb3"))</f>
        <v>gb1</v>
      </c>
      <c r="S119" s="1" t="b">
        <v>0</v>
      </c>
      <c r="T119" s="1" t="b">
        <v>0</v>
      </c>
      <c r="U119" s="1" t="b">
        <v>0</v>
      </c>
      <c r="V119" s="1">
        <v>4.3018660545349121</v>
      </c>
      <c r="W119" s="1">
        <v>4.8335456848144531</v>
      </c>
      <c r="X119" s="1">
        <v>8.2908322811126709</v>
      </c>
    </row>
    <row r="120" spans="2:24" x14ac:dyDescent="0.3">
      <c r="B120" t="s">
        <v>24</v>
      </c>
      <c r="D120" s="1">
        <v>0.29955554149029978</v>
      </c>
      <c r="E120" s="1">
        <v>0.37929352360818991</v>
      </c>
      <c r="F120" s="1">
        <v>0.76938291728483854</v>
      </c>
      <c r="G120" s="1" t="str">
        <f t="shared" ref="G120:G121" si="27">IF(MIN(D120:F120) = D120, "gb1", IF(MIN(D120:F120) = E120, "gb2", "gb3"))</f>
        <v>gb1</v>
      </c>
      <c r="H120" s="1" t="b">
        <v>1</v>
      </c>
      <c r="I120" s="1" t="b">
        <v>0</v>
      </c>
      <c r="J120" s="1" t="b">
        <v>0</v>
      </c>
      <c r="K120" s="1">
        <v>1.8565583229064939</v>
      </c>
      <c r="L120" s="1">
        <v>2.4539670944213872</v>
      </c>
      <c r="M120" s="1">
        <v>1.9562520980834961</v>
      </c>
      <c r="O120" s="1">
        <v>0.36198648558825702</v>
      </c>
      <c r="P120" s="1">
        <v>0.47210202869247669</v>
      </c>
      <c r="Q120" s="1">
        <v>0.86554960099200107</v>
      </c>
      <c r="R120" s="1" t="str">
        <f>IF(MIN(O120:Q120) = O120, "gb1", IF(MIN(O120:Q120) = P120, "gb2", "gb3"))</f>
        <v>gb1</v>
      </c>
      <c r="S120" s="1" t="b">
        <v>0</v>
      </c>
      <c r="T120" s="1" t="b">
        <v>0</v>
      </c>
      <c r="U120" s="1" t="b">
        <v>0</v>
      </c>
      <c r="V120" s="1">
        <v>7.7250335216522217</v>
      </c>
      <c r="W120" s="1">
        <v>4.6976959705352783</v>
      </c>
      <c r="X120" s="1">
        <v>8.4505491256713867</v>
      </c>
    </row>
    <row r="121" spans="2:24" x14ac:dyDescent="0.3">
      <c r="B121" t="s">
        <v>25</v>
      </c>
      <c r="D121" s="1">
        <v>0.46149869529124438</v>
      </c>
      <c r="E121" s="1">
        <v>0.50244252632130082</v>
      </c>
      <c r="F121" s="1">
        <v>0.78100181153683701</v>
      </c>
      <c r="G121" s="1" t="str">
        <f t="shared" si="27"/>
        <v>gb1</v>
      </c>
      <c r="H121" s="1" t="b">
        <v>0</v>
      </c>
      <c r="I121" s="1" t="b">
        <v>0</v>
      </c>
      <c r="J121" s="1" t="b">
        <v>0</v>
      </c>
      <c r="K121" s="1">
        <v>1.855658292770386</v>
      </c>
      <c r="L121" s="1">
        <v>2.474200963973999</v>
      </c>
      <c r="M121" s="1">
        <v>2.181862354278564</v>
      </c>
      <c r="O121" s="1">
        <v>0.42343443558396732</v>
      </c>
      <c r="P121" s="1">
        <v>0.52140715779564339</v>
      </c>
      <c r="Q121" s="1">
        <v>0.83675582199287635</v>
      </c>
      <c r="R121" s="1" t="str">
        <f>IF(MIN(O121:Q121) = O121, "gb1", IF(MIN(O121:Q121) = P121, "gb2", "gb3"))</f>
        <v>gb1</v>
      </c>
      <c r="S121" s="1" t="b">
        <v>0</v>
      </c>
      <c r="T121" s="1" t="b">
        <v>0</v>
      </c>
      <c r="U121" s="1" t="b">
        <v>0</v>
      </c>
      <c r="V121" s="1">
        <v>4.2237672805786133</v>
      </c>
      <c r="W121" s="1">
        <v>4.483818531036377</v>
      </c>
      <c r="X121" s="1">
        <v>4.3553667068481454</v>
      </c>
    </row>
    <row r="122" spans="2:24" x14ac:dyDescent="0.3">
      <c r="B122" s="7" t="s">
        <v>40</v>
      </c>
      <c r="C122" s="7"/>
      <c r="D122" s="7"/>
      <c r="E122" s="7"/>
      <c r="F122" s="7"/>
      <c r="G122" s="7"/>
      <c r="H122">
        <f>COUNTIF(H107:H121, "TRUE") / 15 * 100</f>
        <v>13.333333333333334</v>
      </c>
      <c r="I122">
        <f t="shared" ref="I122:J122" si="28">COUNTIF(I107:I121, "TRUE") / 15 * 100</f>
        <v>0</v>
      </c>
      <c r="J122">
        <f t="shared" si="28"/>
        <v>0</v>
      </c>
      <c r="O122" s="8" t="s">
        <v>40</v>
      </c>
      <c r="P122" s="8"/>
      <c r="Q122" s="8"/>
      <c r="R122" s="8"/>
      <c r="S122">
        <f>COUNTIF(S107:S121, "TRUE") / 15 * 100</f>
        <v>13.333333333333334</v>
      </c>
      <c r="T122">
        <f>COUNTIF(T107:T121, "TRUE") / 15 * 100</f>
        <v>0</v>
      </c>
      <c r="U122">
        <f>COUNTIF(U107:U121, "TRUE") / 15 * 100</f>
        <v>0</v>
      </c>
    </row>
    <row r="124" spans="2:24" x14ac:dyDescent="0.3">
      <c r="B124" s="5" t="s">
        <v>34</v>
      </c>
      <c r="C124" t="s">
        <v>38</v>
      </c>
    </row>
    <row r="125" spans="2:24" x14ac:dyDescent="0.3">
      <c r="B125" t="s">
        <v>37</v>
      </c>
      <c r="D125" s="2" t="s">
        <v>10</v>
      </c>
      <c r="E125" s="2"/>
      <c r="F125" s="2"/>
      <c r="G125" s="2"/>
      <c r="H125" s="2"/>
      <c r="I125" s="2"/>
      <c r="J125" s="2"/>
      <c r="K125" s="2"/>
      <c r="L125" s="2"/>
      <c r="M125" s="2"/>
      <c r="O125" s="2" t="s">
        <v>33</v>
      </c>
      <c r="P125" s="2"/>
      <c r="Q125" s="2"/>
      <c r="R125" s="2"/>
      <c r="S125" s="2"/>
      <c r="T125" s="2"/>
      <c r="U125" s="2"/>
      <c r="V125" s="2"/>
      <c r="W125" s="2"/>
      <c r="X125" s="2"/>
    </row>
    <row r="126" spans="2:24" x14ac:dyDescent="0.3">
      <c r="D126" s="2" t="s">
        <v>32</v>
      </c>
      <c r="E126" s="2"/>
      <c r="F126" s="2"/>
      <c r="G126" s="3" t="s">
        <v>26</v>
      </c>
      <c r="H126" s="2" t="s">
        <v>27</v>
      </c>
      <c r="I126" s="2"/>
      <c r="J126" s="2"/>
      <c r="K126" s="2" t="s">
        <v>31</v>
      </c>
      <c r="L126" s="2"/>
      <c r="M126" s="2"/>
      <c r="O126" s="2" t="s">
        <v>32</v>
      </c>
      <c r="P126" s="2"/>
      <c r="Q126" s="2"/>
      <c r="R126" s="3" t="s">
        <v>26</v>
      </c>
      <c r="S126" s="2" t="s">
        <v>27</v>
      </c>
      <c r="T126" s="2"/>
      <c r="U126" s="2"/>
      <c r="V126" s="2" t="s">
        <v>31</v>
      </c>
      <c r="W126" s="2"/>
      <c r="X126" s="2"/>
    </row>
    <row r="127" spans="2:24" x14ac:dyDescent="0.3">
      <c r="D127" s="1" t="s">
        <v>28</v>
      </c>
      <c r="E127" s="1" t="s">
        <v>29</v>
      </c>
      <c r="F127" s="1" t="s">
        <v>30</v>
      </c>
      <c r="G127" s="4"/>
      <c r="H127" s="1" t="s">
        <v>28</v>
      </c>
      <c r="I127" s="1" t="s">
        <v>29</v>
      </c>
      <c r="J127" s="1" t="s">
        <v>30</v>
      </c>
      <c r="K127" s="1" t="s">
        <v>28</v>
      </c>
      <c r="L127" s="1" t="s">
        <v>29</v>
      </c>
      <c r="M127" s="1" t="s">
        <v>30</v>
      </c>
      <c r="O127" s="1" t="s">
        <v>28</v>
      </c>
      <c r="P127" s="1" t="s">
        <v>29</v>
      </c>
      <c r="Q127" s="1" t="s">
        <v>30</v>
      </c>
      <c r="R127" s="4"/>
      <c r="S127" s="1" t="s">
        <v>28</v>
      </c>
      <c r="T127" s="1" t="s">
        <v>29</v>
      </c>
      <c r="U127" s="1" t="s">
        <v>30</v>
      </c>
      <c r="V127" s="1" t="s">
        <v>28</v>
      </c>
      <c r="W127" s="1" t="s">
        <v>29</v>
      </c>
      <c r="X127" s="1" t="s">
        <v>30</v>
      </c>
    </row>
    <row r="128" spans="2:24" x14ac:dyDescent="0.3">
      <c r="B128" t="s">
        <v>11</v>
      </c>
      <c r="D128" s="1">
        <v>0.67960049927779353</v>
      </c>
      <c r="E128" s="1">
        <v>0.96229017228063141</v>
      </c>
      <c r="F128" s="1">
        <v>0.93801551508880077</v>
      </c>
      <c r="G128" s="1" t="str">
        <f>IF(MIN(D128:F128) = D128, "gb1", IF(MIN(D128:F128) = E128, "gb2", "gb3"))</f>
        <v>gb1</v>
      </c>
      <c r="H128" s="1" t="b">
        <v>1</v>
      </c>
      <c r="I128" s="1" t="b">
        <v>0</v>
      </c>
      <c r="J128" s="1" t="b">
        <v>0</v>
      </c>
      <c r="K128" s="1">
        <v>8.3706557750701904</v>
      </c>
      <c r="L128" s="1">
        <v>2.3630247116088872</v>
      </c>
      <c r="M128" s="1">
        <v>2.3023476600646968</v>
      </c>
      <c r="O128" s="1">
        <v>0.82166605172184637</v>
      </c>
      <c r="P128" s="1">
        <v>0.92546063656541089</v>
      </c>
      <c r="Q128" s="1">
        <v>1.0042461966924929</v>
      </c>
      <c r="R128" s="1" t="str">
        <f>IF(MIN(O128:Q128) = O128, "gb1", IF(MIN(O128:Q128) = P128, "gb2", "gb3"))</f>
        <v>gb1</v>
      </c>
      <c r="S128" s="1" t="b">
        <v>0</v>
      </c>
      <c r="T128" s="1" t="b">
        <v>0</v>
      </c>
      <c r="U128" s="1" t="b">
        <v>0</v>
      </c>
      <c r="V128" s="1">
        <v>14.155543804168699</v>
      </c>
      <c r="W128" s="1">
        <v>5.3169906139373779</v>
      </c>
      <c r="X128" s="1">
        <v>5.0693855285644531</v>
      </c>
    </row>
    <row r="129" spans="2:24" x14ac:dyDescent="0.3">
      <c r="B129" t="s">
        <v>12</v>
      </c>
      <c r="D129" s="1">
        <v>0.59034917680085774</v>
      </c>
      <c r="E129" s="1">
        <v>0.82960232828589764</v>
      </c>
      <c r="F129" s="1">
        <v>0.97276486069414136</v>
      </c>
      <c r="G129" s="1" t="str">
        <f t="shared" ref="G129:G139" si="29">IF(MIN(D129:F129) = D129, "gb1", IF(MIN(D129:F129) = E129, "gb2", "gb3"))</f>
        <v>gb1</v>
      </c>
      <c r="H129" s="1" t="b">
        <v>1</v>
      </c>
      <c r="I129" s="1" t="b">
        <v>0</v>
      </c>
      <c r="J129" s="1" t="b">
        <v>0</v>
      </c>
      <c r="K129" s="1">
        <v>2.0572938919067378</v>
      </c>
      <c r="L129" s="1">
        <v>2.5094096660614009</v>
      </c>
      <c r="M129" s="1">
        <v>2.4214882850646968</v>
      </c>
      <c r="O129" s="1">
        <v>0.6235159185191228</v>
      </c>
      <c r="P129" s="1">
        <v>0.80539964730182723</v>
      </c>
      <c r="Q129" s="1">
        <v>0.98411990742885713</v>
      </c>
      <c r="R129" s="1" t="str">
        <f>IF(MIN(O129:Q129) = O129, "gb1", IF(MIN(O129:Q129) = P129, "gb2", "gb3"))</f>
        <v>gb1</v>
      </c>
      <c r="S129" s="1" t="b">
        <v>1</v>
      </c>
      <c r="T129" s="1" t="b">
        <v>0</v>
      </c>
      <c r="U129" s="1" t="b">
        <v>0</v>
      </c>
      <c r="V129" s="1">
        <v>4.1143975257873544</v>
      </c>
      <c r="W129" s="1">
        <v>8.6392204761505127</v>
      </c>
      <c r="X129" s="1">
        <v>8.7824549674987793</v>
      </c>
    </row>
    <row r="130" spans="2:24" x14ac:dyDescent="0.3">
      <c r="B130" t="s">
        <v>13</v>
      </c>
      <c r="D130" s="1">
        <v>0.60362808244801158</v>
      </c>
      <c r="E130" s="1">
        <v>0.80738402547933474</v>
      </c>
      <c r="F130" s="1">
        <v>0.90546285126987591</v>
      </c>
      <c r="G130" s="1" t="str">
        <f t="shared" si="29"/>
        <v>gb1</v>
      </c>
      <c r="H130" s="1" t="b">
        <v>1</v>
      </c>
      <c r="I130" s="1" t="b">
        <v>0</v>
      </c>
      <c r="J130" s="1" t="b">
        <v>0</v>
      </c>
      <c r="K130" s="1">
        <v>2.121355295181274</v>
      </c>
      <c r="L130" s="1">
        <v>2.383139848709106</v>
      </c>
      <c r="M130" s="1">
        <v>2.2847871780395508</v>
      </c>
      <c r="O130" s="1">
        <v>0.70020583904974198</v>
      </c>
      <c r="P130" s="1">
        <v>0.82449819335316399</v>
      </c>
      <c r="Q130" s="1">
        <v>0.98221614087418607</v>
      </c>
      <c r="R130" s="1" t="str">
        <f>IF(MIN(O130:Q130) = O130, "gb1", IF(MIN(O130:Q130) = P130, "gb2", "gb3"))</f>
        <v>gb1</v>
      </c>
      <c r="S130" s="1" t="b">
        <v>0</v>
      </c>
      <c r="T130" s="1" t="b">
        <v>0</v>
      </c>
      <c r="U130" s="1" t="b">
        <v>0</v>
      </c>
      <c r="V130" s="1">
        <v>4.2208559513092041</v>
      </c>
      <c r="W130" s="1">
        <v>8.895763635635376</v>
      </c>
      <c r="X130" s="1">
        <v>8.5964527130126953</v>
      </c>
    </row>
    <row r="131" spans="2:24" x14ac:dyDescent="0.3">
      <c r="B131" t="s">
        <v>14</v>
      </c>
      <c r="D131" s="1">
        <v>0.60970478826382024</v>
      </c>
      <c r="E131" s="1">
        <v>0.77147660742313517</v>
      </c>
      <c r="F131" s="1">
        <v>0.89829703492707347</v>
      </c>
      <c r="G131" s="1" t="str">
        <f t="shared" si="29"/>
        <v>gb1</v>
      </c>
      <c r="H131" s="1" t="b">
        <v>1</v>
      </c>
      <c r="I131" s="1" t="b">
        <v>0</v>
      </c>
      <c r="J131" s="1" t="b">
        <v>0</v>
      </c>
      <c r="K131" s="1">
        <v>2.0219144821166992</v>
      </c>
      <c r="L131" s="1">
        <v>2.6000466346740718</v>
      </c>
      <c r="M131" s="1">
        <v>2.1402075290679932</v>
      </c>
      <c r="O131" s="1">
        <v>0.65023806065072953</v>
      </c>
      <c r="P131" s="1">
        <v>0.74767510179423247</v>
      </c>
      <c r="Q131" s="1">
        <v>0.90093117219132468</v>
      </c>
      <c r="R131" s="1" t="str">
        <f>IF(MIN(O131:Q131) = O131, "gb1", IF(MIN(O131:Q131) = P131, "gb2", "gb3"))</f>
        <v>gb1</v>
      </c>
      <c r="S131" s="1" t="b">
        <v>1</v>
      </c>
      <c r="T131" s="1" t="b">
        <v>0</v>
      </c>
      <c r="U131" s="1" t="b">
        <v>0</v>
      </c>
      <c r="V131" s="1">
        <v>4.3985567092895508</v>
      </c>
      <c r="W131" s="1">
        <v>4.7078347206115723</v>
      </c>
      <c r="X131" s="1">
        <v>7.7553019523620614</v>
      </c>
    </row>
    <row r="132" spans="2:24" x14ac:dyDescent="0.3">
      <c r="B132" t="s">
        <v>15</v>
      </c>
      <c r="D132" s="1">
        <v>0.66154981068575958</v>
      </c>
      <c r="E132" s="1">
        <v>0.77816697274274282</v>
      </c>
      <c r="F132" s="1">
        <v>0.928599655707536</v>
      </c>
      <c r="G132" s="1" t="str">
        <f t="shared" si="29"/>
        <v>gb1</v>
      </c>
      <c r="H132" s="1" t="b">
        <v>1</v>
      </c>
      <c r="I132" s="1" t="b">
        <v>0</v>
      </c>
      <c r="J132" s="1" t="b">
        <v>0</v>
      </c>
      <c r="K132" s="1">
        <v>2.0350151062011719</v>
      </c>
      <c r="L132" s="1">
        <v>2.6988554000854492</v>
      </c>
      <c r="M132" s="1">
        <v>2.18384861946106</v>
      </c>
      <c r="O132" s="1">
        <v>0.71535300494265286</v>
      </c>
      <c r="P132" s="1">
        <v>0.71262058340481182</v>
      </c>
      <c r="Q132" s="1">
        <v>0.94440685824891957</v>
      </c>
      <c r="R132" s="1" t="str">
        <f>IF(MIN(O132:Q132) = O132, "gb1", IF(MIN(O132:Q132) = P132, "gb2", "gb3"))</f>
        <v>gb2</v>
      </c>
      <c r="S132" s="1" t="b">
        <v>0</v>
      </c>
      <c r="T132" s="1" t="b">
        <v>0</v>
      </c>
      <c r="U132" s="1" t="b">
        <v>0</v>
      </c>
      <c r="V132" s="1">
        <v>4.2683944702148438</v>
      </c>
      <c r="W132" s="1">
        <v>5.0249910354614258</v>
      </c>
      <c r="X132" s="1">
        <v>7.7114481925964364</v>
      </c>
    </row>
    <row r="133" spans="2:24" x14ac:dyDescent="0.3">
      <c r="B133" t="s">
        <v>16</v>
      </c>
      <c r="D133" s="1">
        <v>0.47797310242554158</v>
      </c>
      <c r="E133" s="1">
        <v>0.85467761910009954</v>
      </c>
      <c r="F133" s="1">
        <v>1.0010168018590511</v>
      </c>
      <c r="G133" s="1" t="str">
        <f t="shared" si="29"/>
        <v>gb1</v>
      </c>
      <c r="H133" s="1" t="b">
        <v>1</v>
      </c>
      <c r="I133" s="1" t="b">
        <v>0</v>
      </c>
      <c r="J133" s="1" t="b">
        <v>0</v>
      </c>
      <c r="K133" s="1">
        <v>2.060582160949707</v>
      </c>
      <c r="L133" s="1">
        <v>2.8564140796661381</v>
      </c>
      <c r="M133" s="1">
        <v>2.3179194927215581</v>
      </c>
      <c r="O133" s="1">
        <v>0.59759577058956359</v>
      </c>
      <c r="P133" s="1">
        <v>0.86023839375995914</v>
      </c>
      <c r="Q133" s="1">
        <v>0.97414302893001992</v>
      </c>
      <c r="R133" s="1" t="str">
        <f>IF(MIN(O133:Q133) = O133, "gb1", IF(MIN(O133:Q133) = P133, "gb2", "gb3"))</f>
        <v>gb1</v>
      </c>
      <c r="S133" s="1" t="b">
        <v>1</v>
      </c>
      <c r="T133" s="1" t="b">
        <v>0</v>
      </c>
      <c r="U133" s="1" t="b">
        <v>0</v>
      </c>
      <c r="V133" s="1">
        <v>4.2782087326049796</v>
      </c>
      <c r="W133" s="1">
        <v>5.006864070892334</v>
      </c>
      <c r="X133" s="1">
        <v>4.8476567268371582</v>
      </c>
    </row>
    <row r="134" spans="2:24" x14ac:dyDescent="0.3">
      <c r="B134" t="s">
        <v>17</v>
      </c>
      <c r="D134" s="1">
        <v>0.47436589988000633</v>
      </c>
      <c r="E134" s="1">
        <v>0.88062877794931194</v>
      </c>
      <c r="F134" s="1">
        <v>0.99069113462678393</v>
      </c>
      <c r="G134" s="1" t="str">
        <f t="shared" si="29"/>
        <v>gb1</v>
      </c>
      <c r="H134" s="1" t="b">
        <v>1</v>
      </c>
      <c r="I134" s="1" t="b">
        <v>0</v>
      </c>
      <c r="J134" s="1" t="b">
        <v>0</v>
      </c>
      <c r="K134" s="1">
        <v>2.2755756378173828</v>
      </c>
      <c r="L134" s="1">
        <v>2.2959334850311279</v>
      </c>
      <c r="M134" s="1">
        <v>2.2660176753997798</v>
      </c>
      <c r="O134" s="1">
        <v>0.50670888808463677</v>
      </c>
      <c r="P134" s="1">
        <v>0.87962145058505647</v>
      </c>
      <c r="Q134" s="1">
        <v>1.022580694140705</v>
      </c>
      <c r="R134" s="1" t="str">
        <f>IF(MIN(O134:Q134) = O134, "gb1", IF(MIN(O134:Q134) = P134, "gb2", "gb3"))</f>
        <v>gb1</v>
      </c>
      <c r="S134" s="1" t="b">
        <v>1</v>
      </c>
      <c r="T134" s="1" t="b">
        <v>0</v>
      </c>
      <c r="U134" s="1" t="b">
        <v>0</v>
      </c>
      <c r="V134" s="1">
        <v>6.939918041229248</v>
      </c>
      <c r="W134" s="1">
        <v>5.0360736846923828</v>
      </c>
      <c r="X134" s="1">
        <v>4.8672962188720703</v>
      </c>
    </row>
    <row r="135" spans="2:24" x14ac:dyDescent="0.3">
      <c r="B135" t="s">
        <v>18</v>
      </c>
      <c r="D135" s="1">
        <v>0.4325237265079277</v>
      </c>
      <c r="E135" s="1">
        <v>0.81712994608389899</v>
      </c>
      <c r="F135" s="1">
        <v>0.92400277531082964</v>
      </c>
      <c r="G135" s="1" t="str">
        <f t="shared" si="29"/>
        <v>gb1</v>
      </c>
      <c r="H135" s="1" t="b">
        <v>1</v>
      </c>
      <c r="I135" s="1" t="b">
        <v>0</v>
      </c>
      <c r="J135" s="1" t="b">
        <v>0</v>
      </c>
      <c r="K135" s="1">
        <v>1.993008136749268</v>
      </c>
      <c r="L135" s="1">
        <v>2.5053339004516602</v>
      </c>
      <c r="M135" s="1">
        <v>2.0812668800353999</v>
      </c>
      <c r="O135" s="1">
        <v>0.47342729773615472</v>
      </c>
      <c r="P135" s="1">
        <v>0.7546927967121454</v>
      </c>
      <c r="Q135" s="1">
        <v>0.91771233617294101</v>
      </c>
      <c r="R135" s="1" t="str">
        <f>IF(MIN(O135:Q135) = O135, "gb1", IF(MIN(O135:Q135) = P135, "gb2", "gb3"))</f>
        <v>gb1</v>
      </c>
      <c r="S135" s="1" t="b">
        <v>1</v>
      </c>
      <c r="T135" s="1" t="b">
        <v>0</v>
      </c>
      <c r="U135" s="1" t="b">
        <v>0</v>
      </c>
      <c r="V135" s="1">
        <v>4.2125544548034668</v>
      </c>
      <c r="W135" s="1">
        <v>5.1344037055969238</v>
      </c>
      <c r="X135" s="1">
        <v>4.908759593963623</v>
      </c>
    </row>
    <row r="136" spans="2:24" x14ac:dyDescent="0.3">
      <c r="B136" t="s">
        <v>19</v>
      </c>
      <c r="D136" s="1">
        <v>0.54277629873959099</v>
      </c>
      <c r="E136" s="1">
        <v>0.80544840830123432</v>
      </c>
      <c r="F136" s="1">
        <v>1.0368537667419311</v>
      </c>
      <c r="G136" s="1" t="str">
        <f t="shared" si="29"/>
        <v>gb1</v>
      </c>
      <c r="H136" s="1" t="b">
        <v>1</v>
      </c>
      <c r="I136" s="1" t="b">
        <v>0</v>
      </c>
      <c r="J136" s="1" t="b">
        <v>0</v>
      </c>
      <c r="K136" s="1">
        <v>1.961432218551636</v>
      </c>
      <c r="L136" s="1">
        <v>2.6330018043518071</v>
      </c>
      <c r="M136" s="1">
        <v>2.2749912738800049</v>
      </c>
      <c r="O136" s="1">
        <v>0.65361862817966077</v>
      </c>
      <c r="P136" s="1">
        <v>0.75242902095453845</v>
      </c>
      <c r="Q136" s="1">
        <v>0.97990547381441806</v>
      </c>
      <c r="R136" s="1" t="str">
        <f>IF(MIN(O136:Q136) = O136, "gb1", IF(MIN(O136:Q136) = P136, "gb2", "gb3"))</f>
        <v>gb1</v>
      </c>
      <c r="S136" s="1" t="b">
        <v>1</v>
      </c>
      <c r="T136" s="1" t="b">
        <v>0</v>
      </c>
      <c r="U136" s="1" t="b">
        <v>0</v>
      </c>
      <c r="V136" s="1">
        <v>4.2658429145812988</v>
      </c>
      <c r="W136" s="1">
        <v>5.3831090927124023</v>
      </c>
      <c r="X136" s="1">
        <v>7.9481275081634521</v>
      </c>
    </row>
    <row r="137" spans="2:24" x14ac:dyDescent="0.3">
      <c r="B137" t="s">
        <v>20</v>
      </c>
      <c r="D137" s="1">
        <v>0.68127584293618737</v>
      </c>
      <c r="E137" s="1">
        <v>0.85701285089269752</v>
      </c>
      <c r="F137" s="1">
        <v>1.031120512565763</v>
      </c>
      <c r="G137" s="1" t="str">
        <f t="shared" si="29"/>
        <v>gb1</v>
      </c>
      <c r="H137" s="1" t="b">
        <v>0</v>
      </c>
      <c r="I137" s="1" t="b">
        <v>0</v>
      </c>
      <c r="J137" s="1" t="b">
        <v>0</v>
      </c>
      <c r="K137" s="1">
        <v>1.9787008762359619</v>
      </c>
      <c r="L137" s="1">
        <v>2.4535763263702388</v>
      </c>
      <c r="M137" s="1">
        <v>2.2227144241333008</v>
      </c>
      <c r="O137" s="1">
        <v>0.65846648962111487</v>
      </c>
      <c r="P137" s="1">
        <v>0.83214833150462775</v>
      </c>
      <c r="Q137" s="1">
        <v>1.081126571902993</v>
      </c>
      <c r="R137" s="1" t="str">
        <f>IF(MIN(O137:Q137) = O137, "gb1", IF(MIN(O137:Q137) = P137, "gb2", "gb3"))</f>
        <v>gb1</v>
      </c>
      <c r="S137" s="1" t="b">
        <v>1</v>
      </c>
      <c r="T137" s="1" t="b">
        <v>0</v>
      </c>
      <c r="U137" s="1" t="b">
        <v>0</v>
      </c>
      <c r="V137" s="1">
        <v>7.7399978637695313</v>
      </c>
      <c r="W137" s="1">
        <v>4.9415061473846444</v>
      </c>
      <c r="X137" s="1">
        <v>7.7731626033782959</v>
      </c>
    </row>
    <row r="138" spans="2:24" x14ac:dyDescent="0.3">
      <c r="B138" t="s">
        <v>21</v>
      </c>
      <c r="D138" s="1">
        <v>0.58516480164142859</v>
      </c>
      <c r="E138" s="1">
        <v>0.85809429223412859</v>
      </c>
      <c r="F138" s="1">
        <v>1.03501194363064</v>
      </c>
      <c r="G138" s="1" t="str">
        <f t="shared" si="29"/>
        <v>gb1</v>
      </c>
      <c r="H138" s="1" t="b">
        <v>1</v>
      </c>
      <c r="I138" s="1" t="b">
        <v>0</v>
      </c>
      <c r="J138" s="1" t="b">
        <v>0</v>
      </c>
      <c r="K138" s="1">
        <v>1.9224028587341311</v>
      </c>
      <c r="L138" s="1">
        <v>2.446274995803833</v>
      </c>
      <c r="M138" s="1">
        <v>2.297737598419189</v>
      </c>
      <c r="O138" s="1">
        <v>0.6519592392487854</v>
      </c>
      <c r="P138" s="1">
        <v>0.83544301913317776</v>
      </c>
      <c r="Q138" s="1">
        <v>0.97322263098401163</v>
      </c>
      <c r="R138" s="1" t="str">
        <f>IF(MIN(O138:Q138) = O138, "gb1", IF(MIN(O138:Q138) = P138, "gb2", "gb3"))</f>
        <v>gb1</v>
      </c>
      <c r="S138" s="1" t="b">
        <v>1</v>
      </c>
      <c r="T138" s="1" t="b">
        <v>0</v>
      </c>
      <c r="U138" s="1" t="b">
        <v>0</v>
      </c>
      <c r="V138" s="1">
        <v>4.1990749835968018</v>
      </c>
      <c r="W138" s="1">
        <v>4.5375461578369141</v>
      </c>
      <c r="X138" s="1">
        <v>4.2794954776763916</v>
      </c>
    </row>
    <row r="139" spans="2:24" x14ac:dyDescent="0.3">
      <c r="B139" t="s">
        <v>22</v>
      </c>
      <c r="D139" s="1">
        <v>0.454680755369537</v>
      </c>
      <c r="E139" s="1">
        <v>0.7738412558791975</v>
      </c>
      <c r="F139" s="1">
        <v>0.96298187675517155</v>
      </c>
      <c r="G139" s="1" t="str">
        <f t="shared" si="29"/>
        <v>gb1</v>
      </c>
      <c r="H139" s="1" t="b">
        <v>1</v>
      </c>
      <c r="I139" s="1" t="b">
        <v>0</v>
      </c>
      <c r="J139" s="1" t="b">
        <v>0</v>
      </c>
      <c r="K139" s="1">
        <v>1.9183709621429439</v>
      </c>
      <c r="L139" s="1">
        <v>2.3844015598297119</v>
      </c>
      <c r="M139" s="1">
        <v>1.999697685241699</v>
      </c>
      <c r="O139" s="1">
        <v>0.57716653999100909</v>
      </c>
      <c r="P139" s="1">
        <v>0.84296797425924941</v>
      </c>
      <c r="Q139" s="1">
        <v>0.98606677409733612</v>
      </c>
      <c r="R139" s="1" t="str">
        <f>IF(MIN(O139:Q139) = O139, "gb1", IF(MIN(O139:Q139) = P139, "gb2", "gb3"))</f>
        <v>gb1</v>
      </c>
      <c r="S139" s="1" t="b">
        <v>1</v>
      </c>
      <c r="T139" s="1" t="b">
        <v>0</v>
      </c>
      <c r="U139" s="1" t="b">
        <v>0</v>
      </c>
      <c r="V139" s="1">
        <v>4.2406823635101318</v>
      </c>
      <c r="W139" s="1">
        <v>8.0082242488861084</v>
      </c>
      <c r="X139" s="1">
        <v>7.6982717514038086</v>
      </c>
    </row>
    <row r="140" spans="2:24" x14ac:dyDescent="0.3">
      <c r="B140" t="s">
        <v>23</v>
      </c>
      <c r="D140" s="1">
        <v>0.54436552633625779</v>
      </c>
      <c r="E140" s="1">
        <v>0.75781318856463242</v>
      </c>
      <c r="F140" s="1">
        <v>1.000979980159576</v>
      </c>
      <c r="G140" s="1" t="str">
        <f>IF(MIN(D140:F140) = D140, "gb1", IF(MIN(D140:F140) = E140, "gb2", "gb3"))</f>
        <v>gb1</v>
      </c>
      <c r="H140" s="1" t="b">
        <v>1</v>
      </c>
      <c r="I140" s="1" t="b">
        <v>0</v>
      </c>
      <c r="J140" s="1" t="b">
        <v>0</v>
      </c>
      <c r="K140" s="1">
        <v>1.953323602676392</v>
      </c>
      <c r="L140" s="1">
        <v>2.5834157466888432</v>
      </c>
      <c r="M140" s="1">
        <v>2.222527027130127</v>
      </c>
      <c r="O140" s="1">
        <v>0.55462805655552772</v>
      </c>
      <c r="P140" s="1">
        <v>0.78251611858608472</v>
      </c>
      <c r="Q140" s="1">
        <v>0.98542690725357585</v>
      </c>
      <c r="R140" s="1" t="str">
        <f>IF(MIN(O140:Q140) = O140, "gb1", IF(MIN(O140:Q140) = P140, "gb2", "gb3"))</f>
        <v>gb1</v>
      </c>
      <c r="S140" s="1" t="b">
        <v>1</v>
      </c>
      <c r="T140" s="1" t="b">
        <v>0</v>
      </c>
      <c r="U140" s="1" t="b">
        <v>0</v>
      </c>
      <c r="V140" s="1">
        <v>4.7755579948425293</v>
      </c>
      <c r="W140" s="1">
        <v>4.6683504581451416</v>
      </c>
      <c r="X140" s="1">
        <v>4.2854130268096924</v>
      </c>
    </row>
    <row r="141" spans="2:24" x14ac:dyDescent="0.3">
      <c r="B141" t="s">
        <v>24</v>
      </c>
      <c r="D141" s="1">
        <v>0.55101455047708414</v>
      </c>
      <c r="E141" s="1">
        <v>0.70672525988293922</v>
      </c>
      <c r="F141" s="1">
        <v>1.0169110886187289</v>
      </c>
      <c r="G141" s="1" t="str">
        <f t="shared" ref="G141:G142" si="30">IF(MIN(D141:F141) = D141, "gb1", IF(MIN(D141:F141) = E141, "gb2", "gb3"))</f>
        <v>gb1</v>
      </c>
      <c r="H141" s="1" t="b">
        <v>1</v>
      </c>
      <c r="I141" s="1" t="b">
        <v>0</v>
      </c>
      <c r="J141" s="1" t="b">
        <v>0</v>
      </c>
      <c r="K141" s="1">
        <v>1.9515895843505859</v>
      </c>
      <c r="L141" s="1">
        <v>2.6997101306915279</v>
      </c>
      <c r="M141" s="1">
        <v>2.3999521732330318</v>
      </c>
      <c r="O141" s="1">
        <v>0.57960942214247169</v>
      </c>
      <c r="P141" s="1">
        <v>0.67594753601081137</v>
      </c>
      <c r="Q141" s="1">
        <v>0.91469368520007566</v>
      </c>
      <c r="R141" s="1" t="str">
        <f>IF(MIN(O141:Q141) = O141, "gb1", IF(MIN(O141:Q141) = P141, "gb2", "gb3"))</f>
        <v>gb1</v>
      </c>
      <c r="S141" s="1" t="b">
        <v>1</v>
      </c>
      <c r="T141" s="1" t="b">
        <v>1</v>
      </c>
      <c r="U141" s="1" t="b">
        <v>0</v>
      </c>
      <c r="V141" s="1">
        <v>4.3086369037628174</v>
      </c>
      <c r="W141" s="1">
        <v>4.4985918998718262</v>
      </c>
      <c r="X141" s="1">
        <v>4.3404824733734131</v>
      </c>
    </row>
    <row r="142" spans="2:24" x14ac:dyDescent="0.3">
      <c r="B142" t="s">
        <v>25</v>
      </c>
      <c r="D142" s="1">
        <v>0.66078668333741319</v>
      </c>
      <c r="E142" s="1">
        <v>0.66652441882331692</v>
      </c>
      <c r="F142" s="1">
        <v>0.87011257633367323</v>
      </c>
      <c r="G142" s="1" t="str">
        <f t="shared" si="30"/>
        <v>gb1</v>
      </c>
      <c r="H142" s="1" t="b">
        <v>1</v>
      </c>
      <c r="I142" s="1" t="b">
        <v>1</v>
      </c>
      <c r="J142" s="1" t="b">
        <v>0</v>
      </c>
      <c r="K142" s="1">
        <v>1.9091870784759519</v>
      </c>
      <c r="L142" s="1">
        <v>2.5581340789794922</v>
      </c>
      <c r="M142" s="1">
        <v>2.1886920928955078</v>
      </c>
      <c r="O142" s="1">
        <v>0.64420402740484106</v>
      </c>
      <c r="P142" s="1">
        <v>0.69130159003670966</v>
      </c>
      <c r="Q142" s="1">
        <v>0.92379176884463576</v>
      </c>
      <c r="R142" s="1" t="str">
        <f>IF(MIN(O142:Q142) = O142, "gb1", IF(MIN(O142:Q142) = P142, "gb2", "gb3"))</f>
        <v>gb1</v>
      </c>
      <c r="S142" s="1" t="b">
        <v>1</v>
      </c>
      <c r="T142" s="1" t="b">
        <v>0</v>
      </c>
      <c r="U142" s="1" t="b">
        <v>0</v>
      </c>
      <c r="V142" s="1">
        <v>4.6643340587615967</v>
      </c>
      <c r="W142" s="1">
        <v>7.8761410713195801</v>
      </c>
      <c r="X142" s="1">
        <v>4.3951537609100342</v>
      </c>
    </row>
    <row r="143" spans="2:24" x14ac:dyDescent="0.3">
      <c r="B143" s="7" t="s">
        <v>40</v>
      </c>
      <c r="C143" s="7"/>
      <c r="D143" s="7"/>
      <c r="E143" s="7"/>
      <c r="F143" s="7"/>
      <c r="G143" s="7"/>
      <c r="H143">
        <f>COUNTIF(H128:H142, "TRUE") / 15 * 100</f>
        <v>93.333333333333329</v>
      </c>
      <c r="I143">
        <f t="shared" ref="I143:J143" si="31">COUNTIF(I128:I142, "TRUE") / 15 * 100</f>
        <v>6.666666666666667</v>
      </c>
      <c r="J143">
        <f t="shared" si="31"/>
        <v>0</v>
      </c>
      <c r="O143" s="8" t="s">
        <v>40</v>
      </c>
      <c r="P143" s="8"/>
      <c r="Q143" s="8"/>
      <c r="R143" s="8"/>
      <c r="S143">
        <f>COUNTIF(S128:S142, "TRUE") / 15 * 100</f>
        <v>80</v>
      </c>
      <c r="T143">
        <f t="shared" ref="T143:U143" si="32">COUNTIF(T128:T142, "TRUE") / 15 * 100</f>
        <v>6.666666666666667</v>
      </c>
      <c r="U143">
        <f t="shared" si="32"/>
        <v>0</v>
      </c>
    </row>
    <row r="145" spans="2:24" x14ac:dyDescent="0.3">
      <c r="B145" s="5" t="s">
        <v>39</v>
      </c>
      <c r="C145" t="s">
        <v>9</v>
      </c>
    </row>
    <row r="146" spans="2:24" x14ac:dyDescent="0.3">
      <c r="B146" t="s">
        <v>8</v>
      </c>
      <c r="D146" s="2" t="s">
        <v>10</v>
      </c>
      <c r="E146" s="2"/>
      <c r="F146" s="2"/>
      <c r="G146" s="2"/>
      <c r="H146" s="2"/>
      <c r="I146" s="2"/>
      <c r="J146" s="2"/>
      <c r="K146" s="2"/>
      <c r="L146" s="2"/>
      <c r="M146" s="2"/>
      <c r="O146" s="2" t="s">
        <v>33</v>
      </c>
      <c r="P146" s="2"/>
      <c r="Q146" s="2"/>
      <c r="R146" s="2"/>
      <c r="S146" s="2"/>
      <c r="T146" s="2"/>
      <c r="U146" s="2"/>
      <c r="V146" s="2"/>
      <c r="W146" s="2"/>
      <c r="X146" s="2"/>
    </row>
    <row r="147" spans="2:24" x14ac:dyDescent="0.3">
      <c r="D147" s="2" t="s">
        <v>32</v>
      </c>
      <c r="E147" s="2"/>
      <c r="F147" s="2"/>
      <c r="G147" s="3" t="s">
        <v>26</v>
      </c>
      <c r="H147" s="2" t="s">
        <v>27</v>
      </c>
      <c r="I147" s="2"/>
      <c r="J147" s="2"/>
      <c r="K147" s="2" t="s">
        <v>31</v>
      </c>
      <c r="L147" s="2"/>
      <c r="M147" s="2"/>
      <c r="O147" s="2" t="s">
        <v>32</v>
      </c>
      <c r="P147" s="2"/>
      <c r="Q147" s="2"/>
      <c r="R147" s="3" t="s">
        <v>26</v>
      </c>
      <c r="S147" s="2" t="s">
        <v>27</v>
      </c>
      <c r="T147" s="2"/>
      <c r="U147" s="2"/>
      <c r="V147" s="2" t="s">
        <v>31</v>
      </c>
      <c r="W147" s="2"/>
      <c r="X147" s="2"/>
    </row>
    <row r="148" spans="2:24" x14ac:dyDescent="0.3">
      <c r="D148" s="1" t="s">
        <v>28</v>
      </c>
      <c r="E148" s="1" t="s">
        <v>29</v>
      </c>
      <c r="F148" s="1" t="s">
        <v>30</v>
      </c>
      <c r="G148" s="4"/>
      <c r="H148" s="1" t="s">
        <v>28</v>
      </c>
      <c r="I148" s="1" t="s">
        <v>29</v>
      </c>
      <c r="J148" s="1" t="s">
        <v>30</v>
      </c>
      <c r="K148" s="1" t="s">
        <v>28</v>
      </c>
      <c r="L148" s="1" t="s">
        <v>29</v>
      </c>
      <c r="M148" s="1" t="s">
        <v>30</v>
      </c>
      <c r="O148" s="1" t="s">
        <v>28</v>
      </c>
      <c r="P148" s="1" t="s">
        <v>29</v>
      </c>
      <c r="Q148" s="1" t="s">
        <v>30</v>
      </c>
      <c r="R148" s="4"/>
      <c r="S148" s="1" t="s">
        <v>28</v>
      </c>
      <c r="T148" s="1" t="s">
        <v>29</v>
      </c>
      <c r="U148" s="1" t="s">
        <v>30</v>
      </c>
      <c r="V148" s="1" t="s">
        <v>28</v>
      </c>
      <c r="W148" s="1" t="s">
        <v>29</v>
      </c>
      <c r="X148" s="1" t="s">
        <v>30</v>
      </c>
    </row>
    <row r="149" spans="2:24" x14ac:dyDescent="0.3">
      <c r="B149" t="s">
        <v>11</v>
      </c>
      <c r="D149" s="1">
        <v>0.55145132532372976</v>
      </c>
      <c r="E149" s="1">
        <v>0.76846903425088664</v>
      </c>
      <c r="F149" s="1">
        <v>0.80310742381051825</v>
      </c>
      <c r="G149" s="1" t="str">
        <f>IF(MIN(D149:F149) = D149, "gb1", IF(MIN(D149:F149) = E149, "gb2", "gb3"))</f>
        <v>gb1</v>
      </c>
      <c r="H149" s="1" t="b">
        <v>0</v>
      </c>
      <c r="I149" s="1" t="b">
        <v>0</v>
      </c>
      <c r="J149" s="1" t="b">
        <v>0</v>
      </c>
      <c r="K149" s="1">
        <v>9.6798760890960693</v>
      </c>
      <c r="L149" s="1">
        <v>2.2698395252227779</v>
      </c>
      <c r="M149" s="1">
        <v>1.9920089244842529</v>
      </c>
      <c r="O149" s="1">
        <v>0.54360695868462816</v>
      </c>
      <c r="P149" s="1">
        <v>0.69868237610106498</v>
      </c>
      <c r="Q149" s="1">
        <v>0.74329216344618221</v>
      </c>
      <c r="R149" s="1" t="str">
        <f>IF(MIN(O149:Q149) = O149, "gb1", IF(MIN(O149:Q149) = P149, "gb2", "gb3"))</f>
        <v>gb1</v>
      </c>
      <c r="S149" s="1" t="b">
        <v>0</v>
      </c>
      <c r="T149" s="1" t="b">
        <v>0</v>
      </c>
      <c r="U149" s="1" t="b">
        <v>0</v>
      </c>
      <c r="V149" s="1">
        <v>15.32105422019958</v>
      </c>
      <c r="W149" s="1">
        <v>4.8408808708190918</v>
      </c>
      <c r="X149" s="1">
        <v>4.8551414012908944</v>
      </c>
    </row>
    <row r="150" spans="2:24" x14ac:dyDescent="0.3">
      <c r="B150" t="s">
        <v>12</v>
      </c>
      <c r="D150" s="1">
        <v>0.42612479694593469</v>
      </c>
      <c r="E150" s="1">
        <v>0.68224860061888881</v>
      </c>
      <c r="F150" s="1">
        <v>0.74337766866960364</v>
      </c>
      <c r="G150" s="1" t="str">
        <f t="shared" ref="G150:G160" si="33">IF(MIN(D150:F150) = D150, "gb1", IF(MIN(D150:F150) = E150, "gb2", "gb3"))</f>
        <v>gb1</v>
      </c>
      <c r="H150" s="1" t="b">
        <v>0</v>
      </c>
      <c r="I150" s="1" t="b">
        <v>0</v>
      </c>
      <c r="J150" s="1" t="b">
        <v>0</v>
      </c>
      <c r="K150" s="1">
        <v>1.825968742370605</v>
      </c>
      <c r="L150" s="1">
        <v>2.0732676982879639</v>
      </c>
      <c r="M150" s="1">
        <v>1.8521304130554199</v>
      </c>
      <c r="O150" s="1">
        <v>0.48993559226138372</v>
      </c>
      <c r="P150" s="1">
        <v>0.56674752489718394</v>
      </c>
      <c r="Q150" s="1">
        <v>0.72081684899961496</v>
      </c>
      <c r="R150" s="1" t="str">
        <f>IF(MIN(O150:Q150) = O150, "gb1", IF(MIN(O150:Q150) = P150, "gb2", "gb3"))</f>
        <v>gb1</v>
      </c>
      <c r="S150" s="1" t="b">
        <v>0</v>
      </c>
      <c r="T150" s="1" t="b">
        <v>0</v>
      </c>
      <c r="U150" s="1" t="b">
        <v>0</v>
      </c>
      <c r="V150" s="1">
        <v>4.0442295074462891</v>
      </c>
      <c r="W150" s="1">
        <v>5.0169022083282471</v>
      </c>
      <c r="X150" s="1">
        <v>4.955955982208252</v>
      </c>
    </row>
    <row r="151" spans="2:24" x14ac:dyDescent="0.3">
      <c r="B151" t="s">
        <v>13</v>
      </c>
      <c r="D151" s="1">
        <v>0.47867305404871691</v>
      </c>
      <c r="E151" s="1">
        <v>0.54821010278296756</v>
      </c>
      <c r="F151" s="1">
        <v>0.6963088257045098</v>
      </c>
      <c r="G151" s="1" t="str">
        <f t="shared" si="33"/>
        <v>gb1</v>
      </c>
      <c r="H151" s="1" t="b">
        <v>0</v>
      </c>
      <c r="I151" s="1" t="b">
        <v>0</v>
      </c>
      <c r="J151" s="1" t="b">
        <v>0</v>
      </c>
      <c r="K151" s="1">
        <v>1.8346784114837651</v>
      </c>
      <c r="L151" s="1">
        <v>2.3551430702209468</v>
      </c>
      <c r="M151" s="1">
        <v>2.0190868377685551</v>
      </c>
      <c r="O151" s="1">
        <v>0.47696248840282091</v>
      </c>
      <c r="P151" s="1">
        <v>0.52242524342346264</v>
      </c>
      <c r="Q151" s="1">
        <v>0.75512177897362265</v>
      </c>
      <c r="R151" s="1" t="str">
        <f>IF(MIN(O151:Q151) = O151, "gb1", IF(MIN(O151:Q151) = P151, "gb2", "gb3"))</f>
        <v>gb1</v>
      </c>
      <c r="S151" s="1" t="b">
        <v>0</v>
      </c>
      <c r="T151" s="1" t="b">
        <v>0</v>
      </c>
      <c r="U151" s="1" t="b">
        <v>0</v>
      </c>
      <c r="V151" s="1">
        <v>4.0569620132446289</v>
      </c>
      <c r="W151" s="1">
        <v>4.8850710391998291</v>
      </c>
      <c r="X151" s="1">
        <v>5.0601973533630371</v>
      </c>
    </row>
    <row r="152" spans="2:24" x14ac:dyDescent="0.3">
      <c r="B152" t="s">
        <v>14</v>
      </c>
      <c r="D152" s="1">
        <v>0.35375426875401089</v>
      </c>
      <c r="E152" s="1">
        <v>0.53489335532038296</v>
      </c>
      <c r="F152" s="1">
        <v>0.74802602467058854</v>
      </c>
      <c r="G152" s="1" t="str">
        <f t="shared" si="33"/>
        <v>gb1</v>
      </c>
      <c r="H152" s="1" t="b">
        <v>1</v>
      </c>
      <c r="I152" s="1" t="b">
        <v>0</v>
      </c>
      <c r="J152" s="1" t="b">
        <v>0</v>
      </c>
      <c r="K152" s="1">
        <v>1.8435795307159419</v>
      </c>
      <c r="L152" s="1">
        <v>2.277649879455566</v>
      </c>
      <c r="M152" s="1">
        <v>1.973966598510742</v>
      </c>
      <c r="O152" s="1">
        <v>0.50013031906435135</v>
      </c>
      <c r="P152" s="1">
        <v>0.5232930854510589</v>
      </c>
      <c r="Q152" s="1">
        <v>0.82587217048187689</v>
      </c>
      <c r="R152" s="1" t="str">
        <f>IF(MIN(O152:Q152) = O152, "gb1", IF(MIN(O152:Q152) = P152, "gb2", "gb3"))</f>
        <v>gb1</v>
      </c>
      <c r="S152" s="1" t="b">
        <v>0</v>
      </c>
      <c r="T152" s="1" t="b">
        <v>0</v>
      </c>
      <c r="U152" s="1" t="b">
        <v>0</v>
      </c>
      <c r="V152" s="1">
        <v>4.1372725963592529</v>
      </c>
      <c r="W152" s="1">
        <v>5.1930551528930664</v>
      </c>
      <c r="X152" s="1">
        <v>4.9667778015136719</v>
      </c>
    </row>
    <row r="153" spans="2:24" x14ac:dyDescent="0.3">
      <c r="B153" t="s">
        <v>15</v>
      </c>
      <c r="D153" s="1">
        <v>0.49780579219695031</v>
      </c>
      <c r="E153" s="1">
        <v>0.69431743581732985</v>
      </c>
      <c r="F153" s="1">
        <v>0.81165893058325655</v>
      </c>
      <c r="G153" s="1" t="str">
        <f t="shared" si="33"/>
        <v>gb1</v>
      </c>
      <c r="H153" s="1" t="b">
        <v>0</v>
      </c>
      <c r="I153" s="1" t="b">
        <v>0</v>
      </c>
      <c r="J153" s="1" t="b">
        <v>0</v>
      </c>
      <c r="K153" s="1">
        <v>1.855037927627563</v>
      </c>
      <c r="L153" s="1">
        <v>2.1947824954986568</v>
      </c>
      <c r="M153" s="1">
        <v>2.1647670269012451</v>
      </c>
      <c r="O153" s="1">
        <v>0.48204922100256908</v>
      </c>
      <c r="P153" s="1">
        <v>0.56815930163631023</v>
      </c>
      <c r="Q153" s="1">
        <v>0.87956569393912298</v>
      </c>
      <c r="R153" s="1" t="str">
        <f>IF(MIN(O153:Q153) = O153, "gb1", IF(MIN(O153:Q153) = P153, "gb2", "gb3"))</f>
        <v>gb1</v>
      </c>
      <c r="S153" s="1" t="b">
        <v>0</v>
      </c>
      <c r="T153" s="1" t="b">
        <v>0</v>
      </c>
      <c r="U153" s="1" t="b">
        <v>0</v>
      </c>
      <c r="V153" s="1">
        <v>4.1606390476226807</v>
      </c>
      <c r="W153" s="1">
        <v>8.8191936016082764</v>
      </c>
      <c r="X153" s="1">
        <v>8.7543094158172607</v>
      </c>
    </row>
    <row r="154" spans="2:24" x14ac:dyDescent="0.3">
      <c r="B154" t="s">
        <v>16</v>
      </c>
      <c r="D154" s="1">
        <v>0.48955867303143991</v>
      </c>
      <c r="E154" s="1">
        <v>0.71204711025833467</v>
      </c>
      <c r="F154" s="1">
        <v>0.75279314623150329</v>
      </c>
      <c r="G154" s="1" t="str">
        <f t="shared" si="33"/>
        <v>gb1</v>
      </c>
      <c r="H154" s="1" t="b">
        <v>0</v>
      </c>
      <c r="I154" s="1" t="b">
        <v>0</v>
      </c>
      <c r="J154" s="1" t="b">
        <v>0</v>
      </c>
      <c r="K154" s="1">
        <v>1.827677249908447</v>
      </c>
      <c r="L154" s="1">
        <v>2.2031488418579102</v>
      </c>
      <c r="M154" s="1">
        <v>2.2857389450073242</v>
      </c>
      <c r="O154" s="1">
        <v>0.57046240490217892</v>
      </c>
      <c r="P154" s="1">
        <v>0.73328539541163118</v>
      </c>
      <c r="Q154" s="1">
        <v>0.79526641520339914</v>
      </c>
      <c r="R154" s="1" t="str">
        <f>IF(MIN(O154:Q154) = O154, "gb1", IF(MIN(O154:Q154) = P154, "gb2", "gb3"))</f>
        <v>gb1</v>
      </c>
      <c r="S154" s="1" t="b">
        <v>0</v>
      </c>
      <c r="T154" s="1" t="b">
        <v>0</v>
      </c>
      <c r="U154" s="1" t="b">
        <v>0</v>
      </c>
      <c r="V154" s="1">
        <v>5.8027262687683114</v>
      </c>
      <c r="W154" s="1">
        <v>8.7557404041290283</v>
      </c>
      <c r="X154" s="1">
        <v>8.8216159343719482</v>
      </c>
    </row>
    <row r="155" spans="2:24" x14ac:dyDescent="0.3">
      <c r="B155" t="s">
        <v>17</v>
      </c>
      <c r="D155" s="1">
        <v>0.44204958595918142</v>
      </c>
      <c r="E155" s="1">
        <v>0.65603079097488326</v>
      </c>
      <c r="F155" s="1">
        <v>0.71828340719880979</v>
      </c>
      <c r="G155" s="1" t="str">
        <f t="shared" si="33"/>
        <v>gb1</v>
      </c>
      <c r="H155" s="1" t="b">
        <v>0</v>
      </c>
      <c r="I155" s="1" t="b">
        <v>0</v>
      </c>
      <c r="J155" s="1" t="b">
        <v>0</v>
      </c>
      <c r="K155" s="1">
        <v>1.819310665130615</v>
      </c>
      <c r="L155" s="1">
        <v>2.0781619548797612</v>
      </c>
      <c r="M155" s="1">
        <v>1.915278434753418</v>
      </c>
      <c r="O155" s="1">
        <v>0.47119848038073953</v>
      </c>
      <c r="P155" s="1">
        <v>0.66359787402714421</v>
      </c>
      <c r="Q155" s="1">
        <v>0.74755277295548606</v>
      </c>
      <c r="R155" s="1" t="str">
        <f>IF(MIN(O155:Q155) = O155, "gb1", IF(MIN(O155:Q155) = P155, "gb2", "gb3"))</f>
        <v>gb1</v>
      </c>
      <c r="S155" s="1" t="b">
        <v>0</v>
      </c>
      <c r="T155" s="1" t="b">
        <v>0</v>
      </c>
      <c r="U155" s="1" t="b">
        <v>0</v>
      </c>
      <c r="V155" s="1">
        <v>5.9603853225708008</v>
      </c>
      <c r="W155" s="1">
        <v>4.3813226222991943</v>
      </c>
      <c r="X155" s="1">
        <v>6.9424433708190918</v>
      </c>
    </row>
    <row r="156" spans="2:24" x14ac:dyDescent="0.3">
      <c r="B156" t="s">
        <v>18</v>
      </c>
      <c r="D156" s="1">
        <v>0.40293520064334237</v>
      </c>
      <c r="E156" s="1">
        <v>0.60988681646235687</v>
      </c>
      <c r="F156" s="1">
        <v>0.75464813086870319</v>
      </c>
      <c r="G156" s="1" t="str">
        <f t="shared" si="33"/>
        <v>gb1</v>
      </c>
      <c r="H156" s="1" t="b">
        <v>0</v>
      </c>
      <c r="I156" s="1" t="b">
        <v>0</v>
      </c>
      <c r="J156" s="1" t="b">
        <v>0</v>
      </c>
      <c r="K156" s="1">
        <v>1.8788325786590581</v>
      </c>
      <c r="L156" s="1">
        <v>2.1335518360137939</v>
      </c>
      <c r="M156" s="1">
        <v>2.0588066577911381</v>
      </c>
      <c r="O156" s="1">
        <v>0.43708529091569992</v>
      </c>
      <c r="P156" s="1">
        <v>0.59123267812502844</v>
      </c>
      <c r="Q156" s="1">
        <v>0.778846217870653</v>
      </c>
      <c r="R156" s="1" t="str">
        <f>IF(MIN(O156:Q156) = O156, "gb1", IF(MIN(O156:Q156) = P156, "gb2", "gb3"))</f>
        <v>gb1</v>
      </c>
      <c r="S156" s="1" t="b">
        <v>0</v>
      </c>
      <c r="T156" s="1" t="b">
        <v>0</v>
      </c>
      <c r="U156" s="1" t="b">
        <v>0</v>
      </c>
      <c r="V156" s="1">
        <v>4.1382756233215332</v>
      </c>
      <c r="W156" s="1">
        <v>8.2556354999542236</v>
      </c>
      <c r="X156" s="1">
        <v>4.2881262302398682</v>
      </c>
    </row>
    <row r="157" spans="2:24" x14ac:dyDescent="0.3">
      <c r="B157" t="s">
        <v>19</v>
      </c>
      <c r="D157" s="1">
        <v>0.44887453552752221</v>
      </c>
      <c r="E157" s="1">
        <v>0.57702071375408748</v>
      </c>
      <c r="F157" s="1">
        <v>0.79525425163241714</v>
      </c>
      <c r="G157" s="1" t="str">
        <f t="shared" si="33"/>
        <v>gb1</v>
      </c>
      <c r="H157" s="1" t="b">
        <v>0</v>
      </c>
      <c r="I157" s="1" t="b">
        <v>0</v>
      </c>
      <c r="J157" s="1" t="b">
        <v>0</v>
      </c>
      <c r="K157" s="1">
        <v>1.907423257827759</v>
      </c>
      <c r="L157" s="1">
        <v>2.1892979145050049</v>
      </c>
      <c r="M157" s="1">
        <v>2.0738391876220699</v>
      </c>
      <c r="O157" s="1">
        <v>0.50350273760671316</v>
      </c>
      <c r="P157" s="1">
        <v>0.52284678632741255</v>
      </c>
      <c r="Q157" s="1">
        <v>0.82862743001604233</v>
      </c>
      <c r="R157" s="1" t="str">
        <f>IF(MIN(O157:Q157) = O157, "gb1", IF(MIN(O157:Q157) = P157, "gb2", "gb3"))</f>
        <v>gb1</v>
      </c>
      <c r="S157" s="1" t="b">
        <v>0</v>
      </c>
      <c r="T157" s="1" t="b">
        <v>0</v>
      </c>
      <c r="U157" s="1" t="b">
        <v>0</v>
      </c>
      <c r="V157" s="1">
        <v>4.2419638633728027</v>
      </c>
      <c r="W157" s="1">
        <v>8.3192086219787598</v>
      </c>
      <c r="X157" s="1">
        <v>4.2857427597045898</v>
      </c>
    </row>
    <row r="158" spans="2:24" x14ac:dyDescent="0.3">
      <c r="B158" t="s">
        <v>20</v>
      </c>
      <c r="D158" s="1">
        <v>0.40662704156308288</v>
      </c>
      <c r="E158" s="1">
        <v>0.57274090711944381</v>
      </c>
      <c r="F158" s="1">
        <v>0.85125737837035054</v>
      </c>
      <c r="G158" s="1" t="str">
        <f t="shared" si="33"/>
        <v>gb1</v>
      </c>
      <c r="H158" s="1" t="b">
        <v>0</v>
      </c>
      <c r="I158" s="1" t="b">
        <v>0</v>
      </c>
      <c r="J158" s="1" t="b">
        <v>0</v>
      </c>
      <c r="K158" s="1">
        <v>1.94884204864502</v>
      </c>
      <c r="L158" s="1">
        <v>2.2154049873352051</v>
      </c>
      <c r="M158" s="1">
        <v>1.942367792129517</v>
      </c>
      <c r="O158" s="1">
        <v>0.53534280476125029</v>
      </c>
      <c r="P158" s="1">
        <v>0.57035422695554816</v>
      </c>
      <c r="Q158" s="1">
        <v>0.90745959146606714</v>
      </c>
      <c r="R158" s="1" t="str">
        <f>IF(MIN(O158:Q158) = O158, "gb1", IF(MIN(O158:Q158) = P158, "gb2", "gb3"))</f>
        <v>gb1</v>
      </c>
      <c r="S158" s="1" t="b">
        <v>0</v>
      </c>
      <c r="T158" s="1" t="b">
        <v>0</v>
      </c>
      <c r="U158" s="1" t="b">
        <v>0</v>
      </c>
      <c r="V158" s="1">
        <v>4.1665310859680176</v>
      </c>
      <c r="W158" s="1">
        <v>4.5482988357543954</v>
      </c>
      <c r="X158" s="1">
        <v>4.8084142208099374</v>
      </c>
    </row>
    <row r="159" spans="2:24" x14ac:dyDescent="0.3">
      <c r="B159" t="s">
        <v>21</v>
      </c>
      <c r="D159" s="1">
        <v>0.5354747336231851</v>
      </c>
      <c r="E159" s="1">
        <v>0.63415023232124146</v>
      </c>
      <c r="F159" s="1">
        <v>0.71313733588791939</v>
      </c>
      <c r="G159" s="1" t="str">
        <f t="shared" si="33"/>
        <v>gb1</v>
      </c>
      <c r="H159" s="1" t="b">
        <v>0</v>
      </c>
      <c r="I159" s="1" t="b">
        <v>0</v>
      </c>
      <c r="J159" s="1" t="b">
        <v>0</v>
      </c>
      <c r="K159" s="1">
        <v>1.8667657375335689</v>
      </c>
      <c r="L159" s="1">
        <v>2.2293236255645752</v>
      </c>
      <c r="M159" s="1">
        <v>2.2276871204376221</v>
      </c>
      <c r="O159" s="1">
        <v>0.62007437647423846</v>
      </c>
      <c r="P159" s="1">
        <v>0.69480114138073512</v>
      </c>
      <c r="Q159" s="1">
        <v>0.70226034688030681</v>
      </c>
      <c r="R159" s="1" t="str">
        <f>IF(MIN(O159:Q159) = O159, "gb1", IF(MIN(O159:Q159) = P159, "gb2", "gb3"))</f>
        <v>gb1</v>
      </c>
      <c r="S159" s="1" t="b">
        <v>0</v>
      </c>
      <c r="T159" s="1" t="b">
        <v>0</v>
      </c>
      <c r="U159" s="1" t="b">
        <v>0</v>
      </c>
      <c r="V159" s="1">
        <v>4.1954929828643799</v>
      </c>
      <c r="W159" s="1">
        <v>4.772261381149292</v>
      </c>
      <c r="X159" s="1">
        <v>7.4982428550720206</v>
      </c>
    </row>
    <row r="160" spans="2:24" x14ac:dyDescent="0.3">
      <c r="B160" t="s">
        <v>22</v>
      </c>
      <c r="D160" s="1">
        <v>0.48765785747192442</v>
      </c>
      <c r="E160" s="1">
        <v>0.56690855201401857</v>
      </c>
      <c r="F160" s="1">
        <v>0.71495683974716484</v>
      </c>
      <c r="G160" s="1" t="str">
        <f t="shared" si="33"/>
        <v>gb1</v>
      </c>
      <c r="H160" s="1" t="b">
        <v>0</v>
      </c>
      <c r="I160" s="1" t="b">
        <v>0</v>
      </c>
      <c r="J160" s="1" t="b">
        <v>0</v>
      </c>
      <c r="K160" s="1">
        <v>1.9101142883300779</v>
      </c>
      <c r="L160" s="1">
        <v>2.348946332931519</v>
      </c>
      <c r="M160" s="1">
        <v>2.1703693866729741</v>
      </c>
      <c r="O160" s="1">
        <v>0.59401487855105806</v>
      </c>
      <c r="P160" s="1">
        <v>0.69066921904564071</v>
      </c>
      <c r="Q160" s="1">
        <v>0.72717140639022582</v>
      </c>
      <c r="R160" s="1" t="str">
        <f>IF(MIN(O160:Q160) = O160, "gb1", IF(MIN(O160:Q160) = P160, "gb2", "gb3"))</f>
        <v>gb1</v>
      </c>
      <c r="S160" s="1" t="b">
        <v>0</v>
      </c>
      <c r="T160" s="1" t="b">
        <v>0</v>
      </c>
      <c r="U160" s="1" t="b">
        <v>0</v>
      </c>
      <c r="V160" s="1">
        <v>4.2754120826721191</v>
      </c>
      <c r="W160" s="1">
        <v>4.8313560485839844</v>
      </c>
      <c r="X160" s="1">
        <v>4.4215328693389893</v>
      </c>
    </row>
    <row r="161" spans="2:24" x14ac:dyDescent="0.3">
      <c r="B161" t="s">
        <v>23</v>
      </c>
      <c r="D161" s="1">
        <v>0.57842508426658168</v>
      </c>
      <c r="E161" s="1">
        <v>0.6141183861418944</v>
      </c>
      <c r="F161" s="1">
        <v>0.736234347781479</v>
      </c>
      <c r="G161" s="1" t="str">
        <f>IF(MIN(D161:F161) = D161, "gb1", IF(MIN(D161:F161) = E161, "gb2", "gb3"))</f>
        <v>gb1</v>
      </c>
      <c r="H161" s="1" t="b">
        <v>0</v>
      </c>
      <c r="I161" s="1" t="b">
        <v>0</v>
      </c>
      <c r="J161" s="1" t="b">
        <v>0</v>
      </c>
      <c r="K161" s="1">
        <v>1.941606283187866</v>
      </c>
      <c r="L161" s="1">
        <v>2.3308966159820561</v>
      </c>
      <c r="M161" s="1">
        <v>2.0984666347503662</v>
      </c>
      <c r="O161" s="1">
        <v>0.60135930056807307</v>
      </c>
      <c r="P161" s="1">
        <v>0.67058583725151666</v>
      </c>
      <c r="Q161" s="1">
        <v>0.77201708816366366</v>
      </c>
      <c r="R161" s="1" t="str">
        <f>IF(MIN(O161:Q161) = O161, "gb1", IF(MIN(O161:Q161) = P161, "gb2", "gb3"))</f>
        <v>gb1</v>
      </c>
      <c r="S161" s="1" t="b">
        <v>0</v>
      </c>
      <c r="T161" s="1" t="b">
        <v>0</v>
      </c>
      <c r="U161" s="1" t="b">
        <v>0</v>
      </c>
      <c r="V161" s="1">
        <v>7.7301425933837891</v>
      </c>
      <c r="W161" s="1">
        <v>5.0689017772674561</v>
      </c>
      <c r="X161" s="1">
        <v>4.5001356601715088</v>
      </c>
    </row>
    <row r="162" spans="2:24" x14ac:dyDescent="0.3">
      <c r="B162" t="s">
        <v>24</v>
      </c>
      <c r="D162" s="1">
        <v>0.56227805758892924</v>
      </c>
      <c r="E162" s="1">
        <v>0.60355695149192301</v>
      </c>
      <c r="F162" s="1">
        <v>0.74805270121020373</v>
      </c>
      <c r="G162" s="1" t="str">
        <f t="shared" ref="G162:G163" si="34">IF(MIN(D162:F162) = D162, "gb1", IF(MIN(D162:F162) = E162, "gb2", "gb3"))</f>
        <v>gb1</v>
      </c>
      <c r="H162" s="1" t="b">
        <v>0</v>
      </c>
      <c r="I162" s="1" t="b">
        <v>0</v>
      </c>
      <c r="J162" s="1" t="b">
        <v>0</v>
      </c>
      <c r="K162" s="1">
        <v>1.890550851821899</v>
      </c>
      <c r="L162" s="1">
        <v>2.661596298217773</v>
      </c>
      <c r="M162" s="1">
        <v>2.1241273880004878</v>
      </c>
      <c r="O162" s="1">
        <v>0.61105679728026097</v>
      </c>
      <c r="P162" s="1">
        <v>0.6805141879871206</v>
      </c>
      <c r="Q162" s="1">
        <v>0.79448874508803491</v>
      </c>
      <c r="R162" s="1" t="str">
        <f>IF(MIN(O162:Q162) = O162, "gb1", IF(MIN(O162:Q162) = P162, "gb2", "gb3"))</f>
        <v>gb1</v>
      </c>
      <c r="S162" s="1" t="b">
        <v>0</v>
      </c>
      <c r="T162" s="1" t="b">
        <v>0</v>
      </c>
      <c r="U162" s="1" t="b">
        <v>0</v>
      </c>
      <c r="V162" s="1">
        <v>6.1098065376281738</v>
      </c>
      <c r="W162" s="1">
        <v>8.5582997798919678</v>
      </c>
      <c r="X162" s="1">
        <v>4.7185978889465332</v>
      </c>
    </row>
    <row r="163" spans="2:24" x14ac:dyDescent="0.3">
      <c r="B163" t="s">
        <v>25</v>
      </c>
      <c r="D163" s="1">
        <v>0.64836091457834111</v>
      </c>
      <c r="E163" s="1">
        <v>0.64838737917881961</v>
      </c>
      <c r="F163" s="1">
        <v>0.88132027689187231</v>
      </c>
      <c r="G163" s="1" t="str">
        <f t="shared" si="34"/>
        <v>gb1</v>
      </c>
      <c r="H163" s="1" t="b">
        <v>0</v>
      </c>
      <c r="I163" s="1" t="b">
        <v>0</v>
      </c>
      <c r="J163" s="1" t="b">
        <v>0</v>
      </c>
      <c r="K163" s="1">
        <v>2.01935863494873</v>
      </c>
      <c r="L163" s="1">
        <v>2.4080686569213872</v>
      </c>
      <c r="M163" s="1">
        <v>2.2782080173492432</v>
      </c>
      <c r="O163" s="1">
        <v>0.57980617305805637</v>
      </c>
      <c r="P163" s="1">
        <v>0.63254728867850396</v>
      </c>
      <c r="Q163" s="1">
        <v>0.84112299036194749</v>
      </c>
      <c r="R163" s="1" t="str">
        <f>IF(MIN(O163:Q163) = O163, "gb1", IF(MIN(O163:Q163) = P163, "gb2", "gb3"))</f>
        <v>gb1</v>
      </c>
      <c r="S163" s="1" t="b">
        <v>0</v>
      </c>
      <c r="T163" s="1" t="b">
        <v>0</v>
      </c>
      <c r="U163" s="1" t="b">
        <v>0</v>
      </c>
      <c r="V163" s="1">
        <v>5.6939089298248291</v>
      </c>
      <c r="W163" s="1">
        <v>4.4845964908599854</v>
      </c>
      <c r="X163" s="1">
        <v>4.8025612831115723</v>
      </c>
    </row>
    <row r="164" spans="2:24" x14ac:dyDescent="0.3">
      <c r="B164" s="7" t="s">
        <v>40</v>
      </c>
      <c r="C164" s="7"/>
      <c r="D164" s="7"/>
      <c r="E164" s="7"/>
      <c r="F164" s="7"/>
      <c r="G164" s="7"/>
      <c r="H164">
        <f>COUNTIF(H149:H163, "TRUE") / 15 * 100</f>
        <v>6.666666666666667</v>
      </c>
      <c r="I164">
        <f t="shared" ref="I164:J164" si="35">COUNTIF(I149:I163, "TRUE") / 15 * 100</f>
        <v>0</v>
      </c>
      <c r="J164">
        <f t="shared" si="35"/>
        <v>0</v>
      </c>
      <c r="O164" s="8" t="s">
        <v>40</v>
      </c>
      <c r="P164" s="8"/>
      <c r="Q164" s="8"/>
      <c r="R164" s="8"/>
      <c r="S164">
        <f>COUNTIF(S149:S163, "TRUE") / 15 * 100</f>
        <v>0</v>
      </c>
      <c r="T164">
        <f t="shared" ref="T164:U164" si="36">COUNTIF(T149:T163, "TRUE") / 15 * 100</f>
        <v>0</v>
      </c>
      <c r="U164">
        <f t="shared" si="36"/>
        <v>0</v>
      </c>
    </row>
    <row r="166" spans="2:24" x14ac:dyDescent="0.3">
      <c r="B166" s="5" t="s">
        <v>39</v>
      </c>
      <c r="C166" t="s">
        <v>36</v>
      </c>
    </row>
    <row r="167" spans="2:24" x14ac:dyDescent="0.3">
      <c r="B167" t="s">
        <v>35</v>
      </c>
      <c r="D167" s="2" t="s">
        <v>10</v>
      </c>
      <c r="E167" s="2"/>
      <c r="F167" s="2"/>
      <c r="G167" s="2"/>
      <c r="H167" s="2"/>
      <c r="I167" s="2"/>
      <c r="J167" s="2"/>
      <c r="K167" s="2"/>
      <c r="L167" s="2"/>
      <c r="M167" s="2"/>
      <c r="O167" s="2" t="s">
        <v>33</v>
      </c>
      <c r="P167" s="2"/>
      <c r="Q167" s="2"/>
      <c r="R167" s="2"/>
      <c r="S167" s="2"/>
      <c r="T167" s="2"/>
      <c r="U167" s="2"/>
      <c r="V167" s="2"/>
      <c r="W167" s="2"/>
      <c r="X167" s="2"/>
    </row>
    <row r="168" spans="2:24" x14ac:dyDescent="0.3">
      <c r="D168" s="2" t="s">
        <v>32</v>
      </c>
      <c r="E168" s="2"/>
      <c r="F168" s="2"/>
      <c r="G168" s="3" t="s">
        <v>26</v>
      </c>
      <c r="H168" s="2" t="s">
        <v>27</v>
      </c>
      <c r="I168" s="2"/>
      <c r="J168" s="2"/>
      <c r="K168" s="2" t="s">
        <v>31</v>
      </c>
      <c r="L168" s="2"/>
      <c r="M168" s="2"/>
      <c r="O168" s="2" t="s">
        <v>32</v>
      </c>
      <c r="P168" s="2"/>
      <c r="Q168" s="2"/>
      <c r="R168" s="3" t="s">
        <v>26</v>
      </c>
      <c r="S168" s="2" t="s">
        <v>27</v>
      </c>
      <c r="T168" s="2"/>
      <c r="U168" s="2"/>
      <c r="V168" s="2" t="s">
        <v>31</v>
      </c>
      <c r="W168" s="2"/>
      <c r="X168" s="2"/>
    </row>
    <row r="169" spans="2:24" x14ac:dyDescent="0.3">
      <c r="D169" s="1" t="s">
        <v>28</v>
      </c>
      <c r="E169" s="1" t="s">
        <v>29</v>
      </c>
      <c r="F169" s="1" t="s">
        <v>30</v>
      </c>
      <c r="G169" s="4"/>
      <c r="H169" s="1" t="s">
        <v>28</v>
      </c>
      <c r="I169" s="1" t="s">
        <v>29</v>
      </c>
      <c r="J169" s="1" t="s">
        <v>30</v>
      </c>
      <c r="K169" s="1" t="s">
        <v>28</v>
      </c>
      <c r="L169" s="1" t="s">
        <v>29</v>
      </c>
      <c r="M169" s="1" t="s">
        <v>30</v>
      </c>
      <c r="O169" s="1" t="s">
        <v>28</v>
      </c>
      <c r="P169" s="1" t="s">
        <v>29</v>
      </c>
      <c r="Q169" s="1" t="s">
        <v>30</v>
      </c>
      <c r="R169" s="4"/>
      <c r="S169" s="1" t="s">
        <v>28</v>
      </c>
      <c r="T169" s="1" t="s">
        <v>29</v>
      </c>
      <c r="U169" s="1" t="s">
        <v>30</v>
      </c>
      <c r="V169" s="1" t="s">
        <v>28</v>
      </c>
      <c r="W169" s="1" t="s">
        <v>29</v>
      </c>
      <c r="X169" s="1" t="s">
        <v>30</v>
      </c>
    </row>
    <row r="170" spans="2:24" x14ac:dyDescent="0.3">
      <c r="B170" t="s">
        <v>11</v>
      </c>
      <c r="D170" s="1">
        <v>0.53970835695757802</v>
      </c>
      <c r="E170" s="1">
        <v>0.71226798447816919</v>
      </c>
      <c r="F170" s="1">
        <v>0.70654107708407388</v>
      </c>
      <c r="G170" s="1" t="str">
        <f>IF(MIN(D170:F170) = D170, "gb1", IF(MIN(D170:F170) = E170, "gb2", "gb3"))</f>
        <v>gb1</v>
      </c>
      <c r="H170" s="1" t="b">
        <v>0</v>
      </c>
      <c r="I170" s="1" t="b">
        <v>0</v>
      </c>
      <c r="J170" s="1" t="b">
        <v>0</v>
      </c>
      <c r="K170" s="1">
        <v>10.10287308692932</v>
      </c>
      <c r="L170" s="1">
        <v>2.417269229888916</v>
      </c>
      <c r="M170" s="1">
        <v>2.265751838684082</v>
      </c>
      <c r="O170" s="1">
        <v>0.44721587968726351</v>
      </c>
      <c r="P170" s="1">
        <v>0.60438169325218527</v>
      </c>
      <c r="Q170" s="1">
        <v>0.67527796900783099</v>
      </c>
      <c r="R170" s="1" t="str">
        <f>IF(MIN(O170:Q170) = O170, "gb1", IF(MIN(O170:Q170) = P170, "gb2", "gb3"))</f>
        <v>gb1</v>
      </c>
      <c r="S170" s="1" t="b">
        <v>0</v>
      </c>
      <c r="T170" s="1" t="b">
        <v>0</v>
      </c>
      <c r="U170" s="1" t="b">
        <v>0</v>
      </c>
      <c r="V170" s="1">
        <v>15.66151666641235</v>
      </c>
      <c r="W170" s="1">
        <v>4.8402597904205322</v>
      </c>
      <c r="X170" s="1">
        <v>5.140662670135498</v>
      </c>
    </row>
    <row r="171" spans="2:24" x14ac:dyDescent="0.3">
      <c r="B171" t="s">
        <v>12</v>
      </c>
      <c r="D171" s="1">
        <v>0.38594590217075209</v>
      </c>
      <c r="E171" s="1">
        <v>0.57405465140514345</v>
      </c>
      <c r="F171" s="1">
        <v>0.69266454722472148</v>
      </c>
      <c r="G171" s="1" t="str">
        <f t="shared" ref="G171:G181" si="37">IF(MIN(D171:F171) = D171, "gb1", IF(MIN(D171:F171) = E171, "gb2", "gb3"))</f>
        <v>gb1</v>
      </c>
      <c r="H171" s="1" t="b">
        <v>0</v>
      </c>
      <c r="I171" s="1" t="b">
        <v>0</v>
      </c>
      <c r="J171" s="1" t="b">
        <v>0</v>
      </c>
      <c r="K171" s="1">
        <v>1.7806835174560549</v>
      </c>
      <c r="L171" s="1">
        <v>2.225334644317627</v>
      </c>
      <c r="M171" s="1">
        <v>1.8849694728851321</v>
      </c>
      <c r="O171" s="1">
        <v>0.2932054662325444</v>
      </c>
      <c r="P171" s="1">
        <v>0.51528353252876391</v>
      </c>
      <c r="Q171" s="1">
        <v>0.73108507031443959</v>
      </c>
      <c r="R171" s="1" t="str">
        <f>IF(MIN(O171:Q171) = O171, "gb1", IF(MIN(O171:Q171) = P171, "gb2", "gb3"))</f>
        <v>gb1</v>
      </c>
      <c r="S171" s="1" t="b">
        <v>1</v>
      </c>
      <c r="T171" s="1" t="b">
        <v>0</v>
      </c>
      <c r="U171" s="1" t="b">
        <v>0</v>
      </c>
      <c r="V171" s="1">
        <v>4.0915350914001456</v>
      </c>
      <c r="W171" s="1">
        <v>4.7659969329833984</v>
      </c>
      <c r="X171" s="1">
        <v>4.8922550678253174</v>
      </c>
    </row>
    <row r="172" spans="2:24" x14ac:dyDescent="0.3">
      <c r="B172" t="s">
        <v>13</v>
      </c>
      <c r="D172" s="1">
        <v>0.45383169346122521</v>
      </c>
      <c r="E172" s="1">
        <v>0.51551054245643324</v>
      </c>
      <c r="F172" s="1">
        <v>0.82997528683109212</v>
      </c>
      <c r="G172" s="1" t="str">
        <f t="shared" si="37"/>
        <v>gb1</v>
      </c>
      <c r="H172" s="1" t="b">
        <v>0</v>
      </c>
      <c r="I172" s="1" t="b">
        <v>0</v>
      </c>
      <c r="J172" s="1" t="b">
        <v>0</v>
      </c>
      <c r="K172" s="1">
        <v>1.879229068756104</v>
      </c>
      <c r="L172" s="1">
        <v>2.4170656204223628</v>
      </c>
      <c r="M172" s="1">
        <v>2.4226119518280029</v>
      </c>
      <c r="O172" s="1">
        <v>0.34535359956822081</v>
      </c>
      <c r="P172" s="1">
        <v>0.38743653284036111</v>
      </c>
      <c r="Q172" s="1">
        <v>0.80276038687028406</v>
      </c>
      <c r="R172" s="1" t="str">
        <f>IF(MIN(O172:Q172) = O172, "gb1", IF(MIN(O172:Q172) = P172, "gb2", "gb3"))</f>
        <v>gb1</v>
      </c>
      <c r="S172" s="1" t="b">
        <v>0</v>
      </c>
      <c r="T172" s="1" t="b">
        <v>0</v>
      </c>
      <c r="U172" s="1" t="b">
        <v>0</v>
      </c>
      <c r="V172" s="1">
        <v>4.0722708702087402</v>
      </c>
      <c r="W172" s="1">
        <v>8.4155459403991699</v>
      </c>
      <c r="X172" s="1">
        <v>5.06121826171875</v>
      </c>
    </row>
    <row r="173" spans="2:24" x14ac:dyDescent="0.3">
      <c r="B173" t="s">
        <v>14</v>
      </c>
      <c r="D173" s="1">
        <v>0.38366007789003148</v>
      </c>
      <c r="E173" s="1">
        <v>0.52776651395036556</v>
      </c>
      <c r="F173" s="1">
        <v>0.82976408285065961</v>
      </c>
      <c r="G173" s="1" t="str">
        <f t="shared" si="37"/>
        <v>gb1</v>
      </c>
      <c r="H173" s="1" t="b">
        <v>0</v>
      </c>
      <c r="I173" s="1" t="b">
        <v>0</v>
      </c>
      <c r="J173" s="1" t="b">
        <v>0</v>
      </c>
      <c r="K173" s="1">
        <v>1.8701462745666499</v>
      </c>
      <c r="L173" s="1">
        <v>2.3877851963043208</v>
      </c>
      <c r="M173" s="1">
        <v>2.0245661735534668</v>
      </c>
      <c r="O173" s="1">
        <v>0.36068945518998291</v>
      </c>
      <c r="P173" s="1">
        <v>0.49739760383290732</v>
      </c>
      <c r="Q173" s="1">
        <v>0.81540721484003031</v>
      </c>
      <c r="R173" s="1" t="str">
        <f>IF(MIN(O173:Q173) = O173, "gb1", IF(MIN(O173:Q173) = P173, "gb2", "gb3"))</f>
        <v>gb1</v>
      </c>
      <c r="S173" s="1" t="b">
        <v>0</v>
      </c>
      <c r="T173" s="1" t="b">
        <v>0</v>
      </c>
      <c r="U173" s="1" t="b">
        <v>0</v>
      </c>
      <c r="V173" s="1">
        <v>4.2024645805358887</v>
      </c>
      <c r="W173" s="1">
        <v>8.3317661285400391</v>
      </c>
      <c r="X173" s="1">
        <v>5.2452685832977286</v>
      </c>
    </row>
    <row r="174" spans="2:24" x14ac:dyDescent="0.3">
      <c r="B174" t="s">
        <v>15</v>
      </c>
      <c r="D174" s="1">
        <v>0.4373751896025655</v>
      </c>
      <c r="E174" s="1">
        <v>0.65827589415583343</v>
      </c>
      <c r="F174" s="1">
        <v>0.84856563947277663</v>
      </c>
      <c r="G174" s="1" t="str">
        <f t="shared" si="37"/>
        <v>gb1</v>
      </c>
      <c r="H174" s="1" t="b">
        <v>0</v>
      </c>
      <c r="I174" s="1" t="b">
        <v>0</v>
      </c>
      <c r="J174" s="1" t="b">
        <v>0</v>
      </c>
      <c r="K174" s="1">
        <v>1.854911327362061</v>
      </c>
      <c r="L174" s="1">
        <v>2.4336414337158199</v>
      </c>
      <c r="M174" s="1">
        <v>2.4967038631439209</v>
      </c>
      <c r="O174" s="1">
        <v>0.38979371221718812</v>
      </c>
      <c r="P174" s="1">
        <v>0.60054868452878307</v>
      </c>
      <c r="Q174" s="1">
        <v>0.85067493724706822</v>
      </c>
      <c r="R174" s="1" t="str">
        <f>IF(MIN(O174:Q174) = O174, "gb1", IF(MIN(O174:Q174) = P174, "gb2", "gb3"))</f>
        <v>gb1</v>
      </c>
      <c r="S174" s="1" t="b">
        <v>0</v>
      </c>
      <c r="T174" s="1" t="b">
        <v>0</v>
      </c>
      <c r="U174" s="1" t="b">
        <v>0</v>
      </c>
      <c r="V174" s="1">
        <v>4.1483960151672363</v>
      </c>
      <c r="W174" s="1">
        <v>5.1464402675628662</v>
      </c>
      <c r="X174" s="1">
        <v>4.9477972984313956</v>
      </c>
    </row>
    <row r="175" spans="2:24" x14ac:dyDescent="0.3">
      <c r="B175" t="s">
        <v>16</v>
      </c>
      <c r="D175" s="1">
        <v>0.57310131238801709</v>
      </c>
      <c r="E175" s="1">
        <v>0.67647750360726344</v>
      </c>
      <c r="F175" s="1">
        <v>0.78233231740460307</v>
      </c>
      <c r="G175" s="1" t="str">
        <f t="shared" si="37"/>
        <v>gb1</v>
      </c>
      <c r="H175" s="1" t="b">
        <v>0</v>
      </c>
      <c r="I175" s="1" t="b">
        <v>0</v>
      </c>
      <c r="J175" s="1" t="b">
        <v>0</v>
      </c>
      <c r="K175" s="1">
        <v>1.850380659103394</v>
      </c>
      <c r="L175" s="1">
        <v>2.199661493301392</v>
      </c>
      <c r="M175" s="1">
        <v>2.3191320896148682</v>
      </c>
      <c r="O175" s="1">
        <v>0.49033063352126149</v>
      </c>
      <c r="P175" s="1">
        <v>0.65881488508009101</v>
      </c>
      <c r="Q175" s="1">
        <v>0.76558185274572454</v>
      </c>
      <c r="R175" s="1" t="str">
        <f>IF(MIN(O175:Q175) = O175, "gb1", IF(MIN(O175:Q175) = P175, "gb2", "gb3"))</f>
        <v>gb1</v>
      </c>
      <c r="S175" s="1" t="b">
        <v>0</v>
      </c>
      <c r="T175" s="1" t="b">
        <v>0</v>
      </c>
      <c r="U175" s="1" t="b">
        <v>0</v>
      </c>
      <c r="V175" s="1">
        <v>6.8138163089752197</v>
      </c>
      <c r="W175" s="1">
        <v>4.9328525066375732</v>
      </c>
      <c r="X175" s="1">
        <v>9.8553454875946045</v>
      </c>
    </row>
    <row r="176" spans="2:24" x14ac:dyDescent="0.3">
      <c r="B176" t="s">
        <v>17</v>
      </c>
      <c r="D176" s="1">
        <v>0.44301371520024191</v>
      </c>
      <c r="E176" s="1">
        <v>0.61961105215266632</v>
      </c>
      <c r="F176" s="1">
        <v>0.82633811104702426</v>
      </c>
      <c r="G176" s="1" t="str">
        <f t="shared" si="37"/>
        <v>gb1</v>
      </c>
      <c r="H176" s="1" t="b">
        <v>0</v>
      </c>
      <c r="I176" s="1" t="b">
        <v>0</v>
      </c>
      <c r="J176" s="1" t="b">
        <v>0</v>
      </c>
      <c r="K176" s="1">
        <v>2.0429778099060059</v>
      </c>
      <c r="L176" s="1">
        <v>2.3852782249450679</v>
      </c>
      <c r="M176" s="1">
        <v>1.8714373111724849</v>
      </c>
      <c r="O176" s="1">
        <v>0.35490221237965952</v>
      </c>
      <c r="P176" s="1">
        <v>0.57915552597633835</v>
      </c>
      <c r="Q176" s="1">
        <v>0.8735945128818694</v>
      </c>
      <c r="R176" s="1" t="str">
        <f>IF(MIN(O176:Q176) = O176, "gb1", IF(MIN(O176:Q176) = P176, "gb2", "gb3"))</f>
        <v>gb1</v>
      </c>
      <c r="S176" s="1" t="b">
        <v>0</v>
      </c>
      <c r="T176" s="1" t="b">
        <v>0</v>
      </c>
      <c r="U176" s="1" t="b">
        <v>0</v>
      </c>
      <c r="V176" s="1">
        <v>4.1548459529876709</v>
      </c>
      <c r="W176" s="1">
        <v>5.2447986602783203</v>
      </c>
      <c r="X176" s="1">
        <v>4.3774466514587402</v>
      </c>
    </row>
    <row r="177" spans="2:24" x14ac:dyDescent="0.3">
      <c r="B177" t="s">
        <v>18</v>
      </c>
      <c r="D177" s="1">
        <v>0.43273965208529092</v>
      </c>
      <c r="E177" s="1">
        <v>0.56954808710464744</v>
      </c>
      <c r="F177" s="1">
        <v>0.80904897504354456</v>
      </c>
      <c r="G177" s="1" t="str">
        <f t="shared" si="37"/>
        <v>gb1</v>
      </c>
      <c r="H177" s="1" t="b">
        <v>0</v>
      </c>
      <c r="I177" s="1" t="b">
        <v>0</v>
      </c>
      <c r="J177" s="1" t="b">
        <v>0</v>
      </c>
      <c r="K177" s="1">
        <v>1.8201441764831541</v>
      </c>
      <c r="L177" s="1">
        <v>2.172831535339355</v>
      </c>
      <c r="M177" s="1">
        <v>2.060554981231689</v>
      </c>
      <c r="O177" s="1">
        <v>0.44670092128162031</v>
      </c>
      <c r="P177" s="1">
        <v>0.5944978807802257</v>
      </c>
      <c r="Q177" s="1">
        <v>0.90731930497420443</v>
      </c>
      <c r="R177" s="1" t="str">
        <f>IF(MIN(O177:Q177) = O177, "gb1", IF(MIN(O177:Q177) = P177, "gb2", "gb3"))</f>
        <v>gb1</v>
      </c>
      <c r="S177" s="1" t="b">
        <v>0</v>
      </c>
      <c r="T177" s="1" t="b">
        <v>0</v>
      </c>
      <c r="U177" s="1" t="b">
        <v>0</v>
      </c>
      <c r="V177" s="1">
        <v>5.6150386333465576</v>
      </c>
      <c r="W177" s="1">
        <v>7.7735860347747803</v>
      </c>
      <c r="X177" s="1">
        <v>7.8116459846496582</v>
      </c>
    </row>
    <row r="178" spans="2:24" x14ac:dyDescent="0.3">
      <c r="B178" t="s">
        <v>19</v>
      </c>
      <c r="D178" s="1">
        <v>0.45509648263391461</v>
      </c>
      <c r="E178" s="1">
        <v>0.54527425105800487</v>
      </c>
      <c r="F178" s="1">
        <v>0.80850194386088936</v>
      </c>
      <c r="G178" s="1" t="str">
        <f t="shared" si="37"/>
        <v>gb1</v>
      </c>
      <c r="H178" s="1" t="b">
        <v>0</v>
      </c>
      <c r="I178" s="1" t="b">
        <v>0</v>
      </c>
      <c r="J178" s="1" t="b">
        <v>0</v>
      </c>
      <c r="K178" s="1">
        <v>1.8832576274871831</v>
      </c>
      <c r="L178" s="1">
        <v>2.0866224765777588</v>
      </c>
      <c r="M178" s="1">
        <v>1.8922746181488039</v>
      </c>
      <c r="O178" s="1">
        <v>0.43027404352867799</v>
      </c>
      <c r="P178" s="1">
        <v>0.52578832874946313</v>
      </c>
      <c r="Q178" s="1">
        <v>0.8408761564715086</v>
      </c>
      <c r="R178" s="1" t="str">
        <f>IF(MIN(O178:Q178) = O178, "gb1", IF(MIN(O178:Q178) = P178, "gb2", "gb3"))</f>
        <v>gb1</v>
      </c>
      <c r="S178" s="1" t="b">
        <v>0</v>
      </c>
      <c r="T178" s="1" t="b">
        <v>0</v>
      </c>
      <c r="U178" s="1" t="b">
        <v>0</v>
      </c>
      <c r="V178" s="1">
        <v>9.6298291683197021</v>
      </c>
      <c r="W178" s="1">
        <v>5.4014747142791748</v>
      </c>
      <c r="X178" s="1">
        <v>4.3087828159332284</v>
      </c>
    </row>
    <row r="179" spans="2:24" x14ac:dyDescent="0.3">
      <c r="B179" t="s">
        <v>20</v>
      </c>
      <c r="D179" s="1">
        <v>0.37050754788427748</v>
      </c>
      <c r="E179" s="1">
        <v>0.51591125713625774</v>
      </c>
      <c r="F179" s="1">
        <v>0.74578092184436007</v>
      </c>
      <c r="G179" s="1" t="str">
        <f t="shared" si="37"/>
        <v>gb1</v>
      </c>
      <c r="H179" s="1" t="b">
        <v>0</v>
      </c>
      <c r="I179" s="1" t="b">
        <v>0</v>
      </c>
      <c r="J179" s="1" t="b">
        <v>0</v>
      </c>
      <c r="K179" s="1">
        <v>1.870192766189575</v>
      </c>
      <c r="L179" s="1">
        <v>2.107665061950684</v>
      </c>
      <c r="M179" s="1">
        <v>2.2036254405975342</v>
      </c>
      <c r="O179" s="1">
        <v>0.413874433659565</v>
      </c>
      <c r="P179" s="1">
        <v>0.50678768150253573</v>
      </c>
      <c r="Q179" s="1">
        <v>0.8017705705141086</v>
      </c>
      <c r="R179" s="1" t="str">
        <f>IF(MIN(O179:Q179) = O179, "gb1", IF(MIN(O179:Q179) = P179, "gb2", "gb3"))</f>
        <v>gb1</v>
      </c>
      <c r="S179" s="1" t="b">
        <v>0</v>
      </c>
      <c r="T179" s="1" t="b">
        <v>0</v>
      </c>
      <c r="U179" s="1" t="b">
        <v>0</v>
      </c>
      <c r="V179" s="1">
        <v>6.3925960063934326</v>
      </c>
      <c r="W179" s="1">
        <v>4.7352936267852783</v>
      </c>
      <c r="X179" s="1">
        <v>4.3330726623535156</v>
      </c>
    </row>
    <row r="180" spans="2:24" x14ac:dyDescent="0.3">
      <c r="B180" t="s">
        <v>21</v>
      </c>
      <c r="D180" s="1">
        <v>0.457856189394376</v>
      </c>
      <c r="E180" s="1">
        <v>0.54569371455438098</v>
      </c>
      <c r="F180" s="1">
        <v>0.78102112197221107</v>
      </c>
      <c r="G180" s="1" t="str">
        <f t="shared" si="37"/>
        <v>gb1</v>
      </c>
      <c r="H180" s="1" t="b">
        <v>0</v>
      </c>
      <c r="I180" s="1" t="b">
        <v>0</v>
      </c>
      <c r="J180" s="1" t="b">
        <v>0</v>
      </c>
      <c r="K180" s="1">
        <v>2.229418039321899</v>
      </c>
      <c r="L180" s="1">
        <v>2.3187263011932369</v>
      </c>
      <c r="M180" s="1">
        <v>2.1071183681488042</v>
      </c>
      <c r="O180" s="1">
        <v>0.62212998022611699</v>
      </c>
      <c r="P180" s="1">
        <v>0.62494739958191858</v>
      </c>
      <c r="Q180" s="1">
        <v>0.89110554843067458</v>
      </c>
      <c r="R180" s="1" t="str">
        <f>IF(MIN(O180:Q180) = O180, "gb1", IF(MIN(O180:Q180) = P180, "gb2", "gb3"))</f>
        <v>gb1</v>
      </c>
      <c r="S180" s="1" t="b">
        <v>0</v>
      </c>
      <c r="T180" s="1" t="b">
        <v>0</v>
      </c>
      <c r="U180" s="1" t="b">
        <v>0</v>
      </c>
      <c r="V180" s="1">
        <v>5.3928961753845206</v>
      </c>
      <c r="W180" s="1">
        <v>5.4336667060852051</v>
      </c>
      <c r="X180" s="1">
        <v>6.044938325881958</v>
      </c>
    </row>
    <row r="181" spans="2:24" x14ac:dyDescent="0.3">
      <c r="B181" t="s">
        <v>22</v>
      </c>
      <c r="D181" s="1">
        <v>0.43093800269609772</v>
      </c>
      <c r="E181" s="1">
        <v>0.55388527581813707</v>
      </c>
      <c r="F181" s="1">
        <v>0.79766163465074258</v>
      </c>
      <c r="G181" s="1" t="str">
        <f t="shared" si="37"/>
        <v>gb1</v>
      </c>
      <c r="H181" s="1" t="b">
        <v>0</v>
      </c>
      <c r="I181" s="1" t="b">
        <v>0</v>
      </c>
      <c r="J181" s="1" t="b">
        <v>0</v>
      </c>
      <c r="K181" s="1">
        <v>2.0346477031707759</v>
      </c>
      <c r="L181" s="1">
        <v>2.1776924133300781</v>
      </c>
      <c r="M181" s="1">
        <v>1.956875324249268</v>
      </c>
      <c r="O181" s="1">
        <v>0.46880339101863577</v>
      </c>
      <c r="P181" s="1">
        <v>0.54001434825242645</v>
      </c>
      <c r="Q181" s="1">
        <v>0.8031051626630521</v>
      </c>
      <c r="R181" s="1" t="str">
        <f>IF(MIN(O181:Q181) = O181, "gb1", IF(MIN(O181:Q181) = P181, "gb2", "gb3"))</f>
        <v>gb1</v>
      </c>
      <c r="S181" s="1" t="b">
        <v>0</v>
      </c>
      <c r="T181" s="1" t="b">
        <v>0</v>
      </c>
      <c r="U181" s="1" t="b">
        <v>0</v>
      </c>
      <c r="V181" s="1">
        <v>4.2328779697418213</v>
      </c>
      <c r="W181" s="1">
        <v>8.9753985404968262</v>
      </c>
      <c r="X181" s="1">
        <v>9.4218943119049072</v>
      </c>
    </row>
    <row r="182" spans="2:24" x14ac:dyDescent="0.3">
      <c r="B182" t="s">
        <v>23</v>
      </c>
      <c r="D182" s="1">
        <v>0.40332212663075973</v>
      </c>
      <c r="E182" s="1">
        <v>0.61317657905535183</v>
      </c>
      <c r="F182" s="1">
        <v>0.87784168198084722</v>
      </c>
      <c r="G182" s="1" t="str">
        <f>IF(MIN(D182:F182) = D182, "gb1", IF(MIN(D182:F182) = E182, "gb2", "gb3"))</f>
        <v>gb1</v>
      </c>
      <c r="H182" s="1" t="b">
        <v>0</v>
      </c>
      <c r="I182" s="1" t="b">
        <v>0</v>
      </c>
      <c r="J182" s="1" t="b">
        <v>0</v>
      </c>
      <c r="K182" s="1">
        <v>1.8678286075592041</v>
      </c>
      <c r="L182" s="1">
        <v>2.3941104412078862</v>
      </c>
      <c r="M182" s="1">
        <v>2.2729732990264888</v>
      </c>
      <c r="O182" s="1">
        <v>0.42923902733800767</v>
      </c>
      <c r="P182" s="1">
        <v>0.5891859387201237</v>
      </c>
      <c r="Q182" s="1">
        <v>0.89242234895696615</v>
      </c>
      <c r="R182" s="1" t="str">
        <f>IF(MIN(O182:Q182) = O182, "gb1", IF(MIN(O182:Q182) = P182, "gb2", "gb3"))</f>
        <v>gb1</v>
      </c>
      <c r="S182" s="1" t="b">
        <v>0</v>
      </c>
      <c r="T182" s="1" t="b">
        <v>0</v>
      </c>
      <c r="U182" s="1" t="b">
        <v>0</v>
      </c>
      <c r="V182" s="1">
        <v>4.2751717567443848</v>
      </c>
      <c r="W182" s="1">
        <v>4.6607773303985596</v>
      </c>
      <c r="X182" s="1">
        <v>6.8433165550231934</v>
      </c>
    </row>
    <row r="183" spans="2:24" x14ac:dyDescent="0.3">
      <c r="B183" t="s">
        <v>24</v>
      </c>
      <c r="D183" s="1">
        <v>0.37542697329610097</v>
      </c>
      <c r="E183" s="1">
        <v>0.52269220538670436</v>
      </c>
      <c r="F183" s="1">
        <v>0.73501627908228073</v>
      </c>
      <c r="G183" s="1" t="str">
        <f t="shared" ref="G183:G184" si="38">IF(MIN(D183:F183) = D183, "gb1", IF(MIN(D183:F183) = E183, "gb2", "gb3"))</f>
        <v>gb1</v>
      </c>
      <c r="H183" s="1" t="b">
        <v>0</v>
      </c>
      <c r="I183" s="1" t="b">
        <v>0</v>
      </c>
      <c r="J183" s="1" t="b">
        <v>0</v>
      </c>
      <c r="K183" s="1">
        <v>1.8539402484893801</v>
      </c>
      <c r="L183" s="1">
        <v>2.1903753280639648</v>
      </c>
      <c r="M183" s="1">
        <v>2.1594750881195068</v>
      </c>
      <c r="O183" s="1">
        <v>0.3207457582792369</v>
      </c>
      <c r="P183" s="1">
        <v>0.48189684655904569</v>
      </c>
      <c r="Q183" s="1">
        <v>0.76891576062462197</v>
      </c>
      <c r="R183" s="1" t="str">
        <f>IF(MIN(O183:Q183) = O183, "gb1", IF(MIN(O183:Q183) = P183, "gb2", "gb3"))</f>
        <v>gb1</v>
      </c>
      <c r="S183" s="1" t="b">
        <v>0</v>
      </c>
      <c r="T183" s="1" t="b">
        <v>0</v>
      </c>
      <c r="U183" s="1" t="b">
        <v>0</v>
      </c>
      <c r="V183" s="1">
        <v>4.6732063293457031</v>
      </c>
      <c r="W183" s="1">
        <v>4.5830001831054688</v>
      </c>
      <c r="X183" s="1">
        <v>5.5978527069091797</v>
      </c>
    </row>
    <row r="184" spans="2:24" x14ac:dyDescent="0.3">
      <c r="B184" t="s">
        <v>25</v>
      </c>
      <c r="D184" s="1">
        <v>0.3260369805123795</v>
      </c>
      <c r="E184" s="1">
        <v>0.46582689763498353</v>
      </c>
      <c r="F184" s="1">
        <v>0.71330325948875473</v>
      </c>
      <c r="G184" s="1" t="str">
        <f t="shared" si="38"/>
        <v>gb1</v>
      </c>
      <c r="H184" s="1" t="b">
        <v>0</v>
      </c>
      <c r="I184" s="1" t="b">
        <v>0</v>
      </c>
      <c r="J184" s="1" t="b">
        <v>0</v>
      </c>
      <c r="K184" s="1">
        <v>1.998796939849854</v>
      </c>
      <c r="L184" s="1">
        <v>2.223987340927124</v>
      </c>
      <c r="M184" s="1">
        <v>2.0650126934051509</v>
      </c>
      <c r="O184" s="1">
        <v>0.33103471014808611</v>
      </c>
      <c r="P184" s="1">
        <v>0.51434495517490153</v>
      </c>
      <c r="Q184" s="1">
        <v>0.79269842530591117</v>
      </c>
      <c r="R184" s="1" t="str">
        <f>IF(MIN(O184:Q184) = O184, "gb1", IF(MIN(O184:Q184) = P184, "gb2", "gb3"))</f>
        <v>gb1</v>
      </c>
      <c r="S184" s="1" t="b">
        <v>0</v>
      </c>
      <c r="T184" s="1" t="b">
        <v>0</v>
      </c>
      <c r="U184" s="1" t="b">
        <v>0</v>
      </c>
      <c r="V184" s="1">
        <v>4.6054055690765381</v>
      </c>
      <c r="W184" s="1">
        <v>4.4813799858093262</v>
      </c>
      <c r="X184" s="1">
        <v>6.6682536602020264</v>
      </c>
    </row>
    <row r="185" spans="2:24" x14ac:dyDescent="0.3">
      <c r="B185" s="7" t="s">
        <v>40</v>
      </c>
      <c r="C185" s="7"/>
      <c r="D185" s="7"/>
      <c r="E185" s="7"/>
      <c r="F185" s="7"/>
      <c r="G185" s="7"/>
      <c r="H185">
        <f>COUNTIF(H170:H184, "TRUE") / 15 * 100</f>
        <v>0</v>
      </c>
      <c r="I185">
        <f t="shared" ref="I185:J185" si="39">COUNTIF(I170:I184, "TRUE") / 15 * 100</f>
        <v>0</v>
      </c>
      <c r="J185">
        <f t="shared" si="39"/>
        <v>0</v>
      </c>
      <c r="O185" s="8" t="s">
        <v>40</v>
      </c>
      <c r="P185" s="8"/>
      <c r="Q185" s="8"/>
      <c r="R185" s="8"/>
      <c r="S185">
        <f>COUNTIF(S170:S184, "TRUE") / 15 * 100</f>
        <v>6.666666666666667</v>
      </c>
      <c r="T185">
        <f t="shared" ref="T185:U185" si="40">COUNTIF(T170:T184, "TRUE") / 15 * 100</f>
        <v>0</v>
      </c>
      <c r="U185">
        <f t="shared" si="40"/>
        <v>0</v>
      </c>
    </row>
    <row r="187" spans="2:24" x14ac:dyDescent="0.3">
      <c r="B187" s="5" t="s">
        <v>39</v>
      </c>
      <c r="C187" t="s">
        <v>38</v>
      </c>
    </row>
    <row r="188" spans="2:24" x14ac:dyDescent="0.3">
      <c r="B188" t="s">
        <v>37</v>
      </c>
      <c r="D188" s="2" t="s">
        <v>10</v>
      </c>
      <c r="E188" s="2"/>
      <c r="F188" s="2"/>
      <c r="G188" s="2"/>
      <c r="H188" s="2"/>
      <c r="I188" s="2"/>
      <c r="J188" s="2"/>
      <c r="K188" s="2"/>
      <c r="L188" s="2"/>
      <c r="M188" s="2"/>
      <c r="O188" s="2" t="s">
        <v>33</v>
      </c>
      <c r="P188" s="2"/>
      <c r="Q188" s="2"/>
      <c r="R188" s="2"/>
      <c r="S188" s="2"/>
      <c r="T188" s="2"/>
      <c r="U188" s="2"/>
      <c r="V188" s="2"/>
      <c r="W188" s="2"/>
      <c r="X188" s="2"/>
    </row>
    <row r="189" spans="2:24" x14ac:dyDescent="0.3">
      <c r="D189" s="2" t="s">
        <v>32</v>
      </c>
      <c r="E189" s="2"/>
      <c r="F189" s="2"/>
      <c r="G189" s="3" t="s">
        <v>26</v>
      </c>
      <c r="H189" s="2" t="s">
        <v>27</v>
      </c>
      <c r="I189" s="2"/>
      <c r="J189" s="2"/>
      <c r="K189" s="2" t="s">
        <v>31</v>
      </c>
      <c r="L189" s="2"/>
      <c r="M189" s="2"/>
      <c r="O189" s="2" t="s">
        <v>32</v>
      </c>
      <c r="P189" s="2"/>
      <c r="Q189" s="2"/>
      <c r="R189" s="3" t="s">
        <v>26</v>
      </c>
      <c r="S189" s="2" t="s">
        <v>27</v>
      </c>
      <c r="T189" s="2"/>
      <c r="U189" s="2"/>
      <c r="V189" s="2" t="s">
        <v>31</v>
      </c>
      <c r="W189" s="2"/>
      <c r="X189" s="2"/>
    </row>
    <row r="190" spans="2:24" x14ac:dyDescent="0.3">
      <c r="D190" s="1" t="s">
        <v>28</v>
      </c>
      <c r="E190" s="1" t="s">
        <v>29</v>
      </c>
      <c r="F190" s="1" t="s">
        <v>30</v>
      </c>
      <c r="G190" s="4"/>
      <c r="H190" s="1" t="s">
        <v>28</v>
      </c>
      <c r="I190" s="1" t="s">
        <v>29</v>
      </c>
      <c r="J190" s="1" t="s">
        <v>30</v>
      </c>
      <c r="K190" s="1" t="s">
        <v>28</v>
      </c>
      <c r="L190" s="1" t="s">
        <v>29</v>
      </c>
      <c r="M190" s="1" t="s">
        <v>30</v>
      </c>
      <c r="O190" s="1" t="s">
        <v>28</v>
      </c>
      <c r="P190" s="1" t="s">
        <v>29</v>
      </c>
      <c r="Q190" s="1" t="s">
        <v>30</v>
      </c>
      <c r="R190" s="4"/>
      <c r="S190" s="1" t="s">
        <v>28</v>
      </c>
      <c r="T190" s="1" t="s">
        <v>29</v>
      </c>
      <c r="U190" s="1" t="s">
        <v>30</v>
      </c>
      <c r="V190" s="1" t="s">
        <v>28</v>
      </c>
      <c r="W190" s="1" t="s">
        <v>29</v>
      </c>
      <c r="X190" s="1" t="s">
        <v>30</v>
      </c>
    </row>
    <row r="191" spans="2:24" x14ac:dyDescent="0.3">
      <c r="B191" t="s">
        <v>11</v>
      </c>
      <c r="D191" s="1">
        <v>0.58434263190753599</v>
      </c>
      <c r="E191" s="1">
        <v>0.85150384335783946</v>
      </c>
      <c r="F191" s="1">
        <v>0.92072075529584896</v>
      </c>
      <c r="G191" s="1" t="str">
        <f>IF(MIN(D191:F191) = D191, "gb1", IF(MIN(D191:F191) = E191, "gb2", "gb3"))</f>
        <v>gb1</v>
      </c>
      <c r="H191" s="1" t="b">
        <v>1</v>
      </c>
      <c r="I191" s="1" t="b">
        <v>0</v>
      </c>
      <c r="J191" s="1" t="b">
        <v>0</v>
      </c>
      <c r="K191" s="1">
        <v>7.4420814514160156</v>
      </c>
      <c r="L191" s="1">
        <v>2.2808492183685298</v>
      </c>
      <c r="M191" s="1">
        <v>1.9848313331603999</v>
      </c>
      <c r="O191" s="1">
        <v>0.56283918702304214</v>
      </c>
      <c r="P191" s="1">
        <v>0.93781946865708166</v>
      </c>
      <c r="Q191" s="1">
        <v>0.99643416044486399</v>
      </c>
      <c r="R191" s="1" t="str">
        <f>IF(MIN(O191:Q191) = O191, "gb1", IF(MIN(O191:Q191) = P191, "gb2", "gb3"))</f>
        <v>gb1</v>
      </c>
      <c r="S191" s="1" t="b">
        <v>1</v>
      </c>
      <c r="T191" s="1" t="b">
        <v>0</v>
      </c>
      <c r="U191" s="1" t="b">
        <v>0</v>
      </c>
      <c r="V191" s="1">
        <v>14.557284116745</v>
      </c>
      <c r="W191" s="1">
        <v>4.5986225605010986</v>
      </c>
      <c r="X191" s="1">
        <v>4.5343422889709473</v>
      </c>
    </row>
    <row r="192" spans="2:24" x14ac:dyDescent="0.3">
      <c r="B192" t="s">
        <v>12</v>
      </c>
      <c r="D192" s="1">
        <v>0.64528439674299953</v>
      </c>
      <c r="E192" s="1">
        <v>0.94655609401309215</v>
      </c>
      <c r="F192" s="1">
        <v>0.99706869766387163</v>
      </c>
      <c r="G192" s="1" t="str">
        <f t="shared" ref="G192:G202" si="41">IF(MIN(D192:F192) = D192, "gb1", IF(MIN(D192:F192) = E192, "gb2", "gb3"))</f>
        <v>gb1</v>
      </c>
      <c r="H192" s="1" t="b">
        <v>1</v>
      </c>
      <c r="I192" s="1" t="b">
        <v>0</v>
      </c>
      <c r="J192" s="1" t="b">
        <v>0</v>
      </c>
      <c r="K192" s="1">
        <v>1.8866209983825679</v>
      </c>
      <c r="L192" s="1">
        <v>2.4409053325653081</v>
      </c>
      <c r="M192" s="1">
        <v>1.8696413040161131</v>
      </c>
      <c r="O192" s="1">
        <v>0.58697352598900521</v>
      </c>
      <c r="P192" s="1">
        <v>0.89316252891789127</v>
      </c>
      <c r="Q192" s="1">
        <v>1.053391420877539</v>
      </c>
      <c r="R192" s="1" t="str">
        <f>IF(MIN(O192:Q192) = O192, "gb1", IF(MIN(O192:Q192) = P192, "gb2", "gb3"))</f>
        <v>gb1</v>
      </c>
      <c r="S192" s="1" t="b">
        <v>1</v>
      </c>
      <c r="T192" s="1" t="b">
        <v>0</v>
      </c>
      <c r="U192" s="1" t="b">
        <v>0</v>
      </c>
      <c r="V192" s="1">
        <v>4.2723908424377441</v>
      </c>
      <c r="W192" s="1">
        <v>4.5218269824981689</v>
      </c>
      <c r="X192" s="1">
        <v>4.4889922142028809</v>
      </c>
    </row>
    <row r="193" spans="2:24" x14ac:dyDescent="0.3">
      <c r="B193" t="s">
        <v>13</v>
      </c>
      <c r="D193" s="1">
        <v>0.59764062855104783</v>
      </c>
      <c r="E193" s="1">
        <v>0.88220821213716194</v>
      </c>
      <c r="F193" s="1">
        <v>0.9855296129702561</v>
      </c>
      <c r="G193" s="1" t="str">
        <f t="shared" si="41"/>
        <v>gb1</v>
      </c>
      <c r="H193" s="1" t="b">
        <v>1</v>
      </c>
      <c r="I193" s="1" t="b">
        <v>0</v>
      </c>
      <c r="J193" s="1" t="b">
        <v>0</v>
      </c>
      <c r="K193" s="1">
        <v>2.0740246772766109</v>
      </c>
      <c r="L193" s="1">
        <v>2.1472804546356201</v>
      </c>
      <c r="M193" s="1">
        <v>1.903445720672607</v>
      </c>
      <c r="O193" s="1">
        <v>0.54078535698173535</v>
      </c>
      <c r="P193" s="1">
        <v>0.73253526473662967</v>
      </c>
      <c r="Q193" s="1">
        <v>0.99262202579830616</v>
      </c>
      <c r="R193" s="1" t="str">
        <f>IF(MIN(O193:Q193) = O193, "gb1", IF(MIN(O193:Q193) = P193, "gb2", "gb3"))</f>
        <v>gb1</v>
      </c>
      <c r="S193" s="1" t="b">
        <v>1</v>
      </c>
      <c r="T193" s="1" t="b">
        <v>0</v>
      </c>
      <c r="U193" s="1" t="b">
        <v>0</v>
      </c>
      <c r="V193" s="1">
        <v>4.2299396991729736</v>
      </c>
      <c r="W193" s="1">
        <v>4.5189220905303964</v>
      </c>
      <c r="X193" s="1">
        <v>5.0540204048156738</v>
      </c>
    </row>
    <row r="194" spans="2:24" x14ac:dyDescent="0.3">
      <c r="B194" t="s">
        <v>14</v>
      </c>
      <c r="D194" s="1">
        <v>0.60298126385699091</v>
      </c>
      <c r="E194" s="1">
        <v>0.88125721082338393</v>
      </c>
      <c r="F194" s="1">
        <v>1.0158120741983261</v>
      </c>
      <c r="G194" s="1" t="str">
        <f t="shared" si="41"/>
        <v>gb1</v>
      </c>
      <c r="H194" s="1" t="b">
        <v>1</v>
      </c>
      <c r="I194" s="1" t="b">
        <v>0</v>
      </c>
      <c r="J194" s="1" t="b">
        <v>0</v>
      </c>
      <c r="K194" s="1">
        <v>1.912099361419678</v>
      </c>
      <c r="L194" s="1">
        <v>2.3687865734100342</v>
      </c>
      <c r="M194" s="1">
        <v>1.918494701385498</v>
      </c>
      <c r="O194" s="1">
        <v>0.56875669438342991</v>
      </c>
      <c r="P194" s="1">
        <v>0.76053378830511642</v>
      </c>
      <c r="Q194" s="1">
        <v>0.98010010045053253</v>
      </c>
      <c r="R194" s="1" t="str">
        <f>IF(MIN(O194:Q194) = O194, "gb1", IF(MIN(O194:Q194) = P194, "gb2", "gb3"))</f>
        <v>gb1</v>
      </c>
      <c r="S194" s="1" t="b">
        <v>1</v>
      </c>
      <c r="T194" s="1" t="b">
        <v>0</v>
      </c>
      <c r="U194" s="1" t="b">
        <v>0</v>
      </c>
      <c r="V194" s="1">
        <v>4.2857396602630624</v>
      </c>
      <c r="W194" s="1">
        <v>5.2934010028839111</v>
      </c>
      <c r="X194" s="1">
        <v>5.7227952480316162</v>
      </c>
    </row>
    <row r="195" spans="2:24" x14ac:dyDescent="0.3">
      <c r="B195" t="s">
        <v>15</v>
      </c>
      <c r="D195" s="1">
        <v>0.8364646976195369</v>
      </c>
      <c r="E195" s="1">
        <v>0.91918099098165396</v>
      </c>
      <c r="F195" s="1">
        <v>0.95189521280146516</v>
      </c>
      <c r="G195" s="1" t="str">
        <f t="shared" si="41"/>
        <v>gb1</v>
      </c>
      <c r="H195" s="1" t="b">
        <v>0</v>
      </c>
      <c r="I195" s="1" t="b">
        <v>0</v>
      </c>
      <c r="J195" s="1" t="b">
        <v>0</v>
      </c>
      <c r="K195" s="1">
        <v>2.0047934055328369</v>
      </c>
      <c r="L195" s="1">
        <v>2.243041038513184</v>
      </c>
      <c r="M195" s="1">
        <v>2.228976726531982</v>
      </c>
      <c r="O195" s="1">
        <v>0.833975399134256</v>
      </c>
      <c r="P195" s="1">
        <v>0.84691764048169849</v>
      </c>
      <c r="Q195" s="1">
        <v>1.0287874870993281</v>
      </c>
      <c r="R195" s="1" t="str">
        <f>IF(MIN(O195:Q195) = O195, "gb1", IF(MIN(O195:Q195) = P195, "gb2", "gb3"))</f>
        <v>gb1</v>
      </c>
      <c r="S195" s="1" t="b">
        <v>0</v>
      </c>
      <c r="T195" s="1" t="b">
        <v>0</v>
      </c>
      <c r="U195" s="1" t="b">
        <v>0</v>
      </c>
      <c r="V195" s="1">
        <v>4.2911074161529541</v>
      </c>
      <c r="W195" s="1">
        <v>5.2812695503234863</v>
      </c>
      <c r="X195" s="1">
        <v>8.1568927764892578</v>
      </c>
    </row>
    <row r="196" spans="2:24" x14ac:dyDescent="0.3">
      <c r="B196" t="s">
        <v>16</v>
      </c>
      <c r="D196" s="1">
        <v>0.50729853696601168</v>
      </c>
      <c r="E196" s="1">
        <v>0.7907814601623564</v>
      </c>
      <c r="F196" s="1">
        <v>0.92683601300491414</v>
      </c>
      <c r="G196" s="1" t="str">
        <f t="shared" si="41"/>
        <v>gb1</v>
      </c>
      <c r="H196" s="1" t="b">
        <v>1</v>
      </c>
      <c r="I196" s="1" t="b">
        <v>0</v>
      </c>
      <c r="J196" s="1" t="b">
        <v>0</v>
      </c>
      <c r="K196" s="1">
        <v>1.9084403514862061</v>
      </c>
      <c r="L196" s="1">
        <v>2.1642181873321529</v>
      </c>
      <c r="M196" s="1">
        <v>2.0590636730194092</v>
      </c>
      <c r="O196" s="1">
        <v>0.50470371508762724</v>
      </c>
      <c r="P196" s="1">
        <v>0.7863516204798584</v>
      </c>
      <c r="Q196" s="1">
        <v>0.96578981431143174</v>
      </c>
      <c r="R196" s="1" t="str">
        <f>IF(MIN(O196:Q196) = O196, "gb1", IF(MIN(O196:Q196) = P196, "gb2", "gb3"))</f>
        <v>gb1</v>
      </c>
      <c r="S196" s="1" t="b">
        <v>1</v>
      </c>
      <c r="T196" s="1" t="b">
        <v>0</v>
      </c>
      <c r="U196" s="1" t="b">
        <v>0</v>
      </c>
      <c r="V196" s="1">
        <v>4.3376164436340332</v>
      </c>
      <c r="W196" s="1">
        <v>14.0136821269989</v>
      </c>
      <c r="X196" s="1">
        <v>9.2415251731872559</v>
      </c>
    </row>
    <row r="197" spans="2:24" x14ac:dyDescent="0.3">
      <c r="B197" t="s">
        <v>17</v>
      </c>
      <c r="D197" s="1">
        <v>0.46744036685923812</v>
      </c>
      <c r="E197" s="1">
        <v>0.8062554555375242</v>
      </c>
      <c r="F197" s="1">
        <v>0.90688339506935056</v>
      </c>
      <c r="G197" s="1" t="str">
        <f t="shared" si="41"/>
        <v>gb1</v>
      </c>
      <c r="H197" s="1" t="b">
        <v>1</v>
      </c>
      <c r="I197" s="1" t="b">
        <v>0</v>
      </c>
      <c r="J197" s="1" t="b">
        <v>0</v>
      </c>
      <c r="K197" s="1">
        <v>1.894442558288574</v>
      </c>
      <c r="L197" s="1">
        <v>2.2645332813262939</v>
      </c>
      <c r="M197" s="1">
        <v>1.926865339279175</v>
      </c>
      <c r="O197" s="1">
        <v>0.44559426900028631</v>
      </c>
      <c r="P197" s="1">
        <v>0.76901611837099282</v>
      </c>
      <c r="Q197" s="1">
        <v>0.96974374736943414</v>
      </c>
      <c r="R197" s="1" t="str">
        <f>IF(MIN(O197:Q197) = O197, "gb1", IF(MIN(O197:Q197) = P197, "gb2", "gb3"))</f>
        <v>gb1</v>
      </c>
      <c r="S197" s="1" t="b">
        <v>1</v>
      </c>
      <c r="T197" s="1" t="b">
        <v>0</v>
      </c>
      <c r="U197" s="1" t="b">
        <v>0</v>
      </c>
      <c r="V197" s="1">
        <v>4.3226618766784668</v>
      </c>
      <c r="W197" s="1">
        <v>8.8954660892486572</v>
      </c>
      <c r="X197" s="1">
        <v>5.4148411750793457</v>
      </c>
    </row>
    <row r="198" spans="2:24" x14ac:dyDescent="0.3">
      <c r="B198" t="s">
        <v>18</v>
      </c>
      <c r="D198" s="1">
        <v>0.54006756150407553</v>
      </c>
      <c r="E198" s="1">
        <v>0.76502576696194824</v>
      </c>
      <c r="F198" s="1">
        <v>0.95698596694411908</v>
      </c>
      <c r="G198" s="1" t="str">
        <f t="shared" si="41"/>
        <v>gb1</v>
      </c>
      <c r="H198" s="1" t="b">
        <v>1</v>
      </c>
      <c r="I198" s="1" t="b">
        <v>0</v>
      </c>
      <c r="J198" s="1" t="b">
        <v>0</v>
      </c>
      <c r="K198" s="1">
        <v>1.881849527359009</v>
      </c>
      <c r="L198" s="1">
        <v>2.3830549716949458</v>
      </c>
      <c r="M198" s="1">
        <v>2.0262832641601558</v>
      </c>
      <c r="O198" s="1">
        <v>0.40457978555601237</v>
      </c>
      <c r="P198" s="1">
        <v>0.70912184094395792</v>
      </c>
      <c r="Q198" s="1">
        <v>0.91778753830755477</v>
      </c>
      <c r="R198" s="1" t="str">
        <f>IF(MIN(O198:Q198) = O198, "gb1", IF(MIN(O198:Q198) = P198, "gb2", "gb3"))</f>
        <v>gb1</v>
      </c>
      <c r="S198" s="1" t="b">
        <v>1</v>
      </c>
      <c r="T198" s="1" t="b">
        <v>0</v>
      </c>
      <c r="U198" s="1" t="b">
        <v>0</v>
      </c>
      <c r="V198" s="1">
        <v>7.7379004955291748</v>
      </c>
      <c r="W198" s="1">
        <v>7.8407828807830811</v>
      </c>
      <c r="X198" s="1">
        <v>5.427086353302002</v>
      </c>
    </row>
    <row r="199" spans="2:24" x14ac:dyDescent="0.3">
      <c r="B199" t="s">
        <v>19</v>
      </c>
      <c r="D199" s="1">
        <v>0.56998101646048371</v>
      </c>
      <c r="E199" s="1">
        <v>0.84778407597426775</v>
      </c>
      <c r="F199" s="1">
        <v>0.91882703370486241</v>
      </c>
      <c r="G199" s="1" t="str">
        <f t="shared" si="41"/>
        <v>gb1</v>
      </c>
      <c r="H199" s="1" t="b">
        <v>1</v>
      </c>
      <c r="I199" s="1" t="b">
        <v>0</v>
      </c>
      <c r="J199" s="1" t="b">
        <v>0</v>
      </c>
      <c r="K199" s="1">
        <v>1.9058423042297361</v>
      </c>
      <c r="L199" s="1">
        <v>2.8819527626037602</v>
      </c>
      <c r="M199" s="1">
        <v>1.9129137992858889</v>
      </c>
      <c r="O199" s="1">
        <v>0.52862675364825584</v>
      </c>
      <c r="P199" s="1">
        <v>0.71430338503946478</v>
      </c>
      <c r="Q199" s="1">
        <v>0.919333080300334</v>
      </c>
      <c r="R199" s="1" t="str">
        <f>IF(MIN(O199:Q199) = O199, "gb1", IF(MIN(O199:Q199) = P199, "gb2", "gb3"))</f>
        <v>gb1</v>
      </c>
      <c r="S199" s="1" t="b">
        <v>1</v>
      </c>
      <c r="T199" s="1" t="b">
        <v>0</v>
      </c>
      <c r="U199" s="1" t="b">
        <v>0</v>
      </c>
      <c r="V199" s="1">
        <v>7.7695238590240479</v>
      </c>
      <c r="W199" s="1">
        <v>5.2818169593811044</v>
      </c>
      <c r="X199" s="1">
        <v>4.6140885353088379</v>
      </c>
    </row>
    <row r="200" spans="2:24" x14ac:dyDescent="0.3">
      <c r="B200" t="s">
        <v>20</v>
      </c>
      <c r="D200" s="1">
        <v>0.9114347977356525</v>
      </c>
      <c r="E200" s="1">
        <v>0.87920855410585808</v>
      </c>
      <c r="F200" s="1">
        <v>1.001081102200301</v>
      </c>
      <c r="G200" s="1" t="str">
        <f t="shared" si="41"/>
        <v>gb2</v>
      </c>
      <c r="H200" s="1" t="b">
        <v>0</v>
      </c>
      <c r="I200" s="1" t="b">
        <v>0</v>
      </c>
      <c r="J200" s="1" t="b">
        <v>0</v>
      </c>
      <c r="K200" s="1">
        <v>1.907246589660645</v>
      </c>
      <c r="L200" s="1">
        <v>2.3466355800628662</v>
      </c>
      <c r="M200" s="1">
        <v>1.9903402328491211</v>
      </c>
      <c r="O200" s="1">
        <v>0.77445709444768618</v>
      </c>
      <c r="P200" s="1">
        <v>0.84053576296029808</v>
      </c>
      <c r="Q200" s="1">
        <v>1.04887151007434</v>
      </c>
      <c r="R200" s="1" t="str">
        <f>IF(MIN(O200:Q200) = O200, "gb1", IF(MIN(O200:Q200) = P200, "gb2", "gb3"))</f>
        <v>gb1</v>
      </c>
      <c r="S200" s="1" t="b">
        <v>0</v>
      </c>
      <c r="T200" s="1" t="b">
        <v>0</v>
      </c>
      <c r="U200" s="1" t="b">
        <v>0</v>
      </c>
      <c r="V200" s="1">
        <v>4.3376929759979248</v>
      </c>
      <c r="W200" s="1">
        <v>4.5488517284393311</v>
      </c>
      <c r="X200" s="1">
        <v>7.8337841033935547</v>
      </c>
    </row>
    <row r="201" spans="2:24" x14ac:dyDescent="0.3">
      <c r="B201" t="s">
        <v>21</v>
      </c>
      <c r="D201" s="1">
        <v>0.69693000491103874</v>
      </c>
      <c r="E201" s="1">
        <v>0.89146758035507889</v>
      </c>
      <c r="F201" s="1">
        <v>0.91876165046153557</v>
      </c>
      <c r="G201" s="1" t="str">
        <f t="shared" si="41"/>
        <v>gb1</v>
      </c>
      <c r="H201" s="1" t="b">
        <v>0</v>
      </c>
      <c r="I201" s="1" t="b">
        <v>0</v>
      </c>
      <c r="J201" s="1" t="b">
        <v>0</v>
      </c>
      <c r="K201" s="1">
        <v>1.943539619445801</v>
      </c>
      <c r="L201" s="1">
        <v>2.1949906349182129</v>
      </c>
      <c r="M201" s="1">
        <v>2.280957698822021</v>
      </c>
      <c r="O201" s="1">
        <v>0.57968017639315472</v>
      </c>
      <c r="P201" s="1">
        <v>0.72322542119964539</v>
      </c>
      <c r="Q201" s="1">
        <v>0.91668859411434678</v>
      </c>
      <c r="R201" s="1" t="str">
        <f>IF(MIN(O201:Q201) = O201, "gb1", IF(MIN(O201:Q201) = P201, "gb2", "gb3"))</f>
        <v>gb1</v>
      </c>
      <c r="S201" s="1" t="b">
        <v>1</v>
      </c>
      <c r="T201" s="1" t="b">
        <v>0</v>
      </c>
      <c r="U201" s="1" t="b">
        <v>0</v>
      </c>
      <c r="V201" s="1">
        <v>7.7428276538848877</v>
      </c>
      <c r="W201" s="1">
        <v>4.5627057552337646</v>
      </c>
      <c r="X201" s="1">
        <v>4.8844356536865234</v>
      </c>
    </row>
    <row r="202" spans="2:24" x14ac:dyDescent="0.3">
      <c r="B202" t="s">
        <v>22</v>
      </c>
      <c r="D202" s="1">
        <v>0.6797831653753601</v>
      </c>
      <c r="E202" s="1">
        <v>0.75772260665123681</v>
      </c>
      <c r="F202" s="1">
        <v>0.87948144774171055</v>
      </c>
      <c r="G202" s="1" t="str">
        <f t="shared" si="41"/>
        <v>gb1</v>
      </c>
      <c r="H202" s="1" t="b">
        <v>1</v>
      </c>
      <c r="I202" s="1" t="b">
        <v>0</v>
      </c>
      <c r="J202" s="1" t="b">
        <v>0</v>
      </c>
      <c r="K202" s="1">
        <v>2.05217456817627</v>
      </c>
      <c r="L202" s="1">
        <v>2.199992179870605</v>
      </c>
      <c r="M202" s="1">
        <v>2.3166980743408199</v>
      </c>
      <c r="O202" s="1">
        <v>0.54058993392660071</v>
      </c>
      <c r="P202" s="1">
        <v>0.73743346526720366</v>
      </c>
      <c r="Q202" s="1">
        <v>0.94352714292447071</v>
      </c>
      <c r="R202" s="1" t="str">
        <f>IF(MIN(O202:Q202) = O202, "gb1", IF(MIN(O202:Q202) = P202, "gb2", "gb3"))</f>
        <v>gb1</v>
      </c>
      <c r="S202" s="1" t="b">
        <v>1</v>
      </c>
      <c r="T202" s="1" t="b">
        <v>0</v>
      </c>
      <c r="U202" s="1" t="b">
        <v>0</v>
      </c>
      <c r="V202" s="1">
        <v>7.7376563549041748</v>
      </c>
      <c r="W202" s="1">
        <v>8.7857513427734375</v>
      </c>
      <c r="X202" s="1">
        <v>4.7998502254486084</v>
      </c>
    </row>
    <row r="203" spans="2:24" x14ac:dyDescent="0.3">
      <c r="B203" t="s">
        <v>23</v>
      </c>
      <c r="D203" s="1">
        <v>0.65658166065223522</v>
      </c>
      <c r="E203" s="1">
        <v>0.70715527392319721</v>
      </c>
      <c r="F203" s="1">
        <v>0.90171128696115788</v>
      </c>
      <c r="G203" s="1" t="str">
        <f>IF(MIN(D203:F203) = D203, "gb1", IF(MIN(D203:F203) = E203, "gb2", "gb3"))</f>
        <v>gb1</v>
      </c>
      <c r="H203" s="1" t="b">
        <v>1</v>
      </c>
      <c r="I203" s="1" t="b">
        <v>0</v>
      </c>
      <c r="J203" s="1" t="b">
        <v>0</v>
      </c>
      <c r="K203" s="1">
        <v>1.9040942192077639</v>
      </c>
      <c r="L203" s="1">
        <v>2.3329541683197021</v>
      </c>
      <c r="M203" s="1">
        <v>2.0329663753509521</v>
      </c>
      <c r="O203" s="1">
        <v>0.58956151178102179</v>
      </c>
      <c r="P203" s="1">
        <v>0.69266129305681434</v>
      </c>
      <c r="Q203" s="1">
        <v>0.96649918447194183</v>
      </c>
      <c r="R203" s="1" t="str">
        <f>IF(MIN(O203:Q203) = O203, "gb1", IF(MIN(O203:Q203) = P203, "gb2", "gb3"))</f>
        <v>gb1</v>
      </c>
      <c r="S203" s="1" t="b">
        <v>1</v>
      </c>
      <c r="T203" s="1" t="b">
        <v>0</v>
      </c>
      <c r="U203" s="1" t="b">
        <v>0</v>
      </c>
      <c r="V203" s="1">
        <v>4.2903368473052979</v>
      </c>
      <c r="W203" s="1">
        <v>7.0091726779937744</v>
      </c>
      <c r="X203" s="1">
        <v>4.77919602394104</v>
      </c>
    </row>
    <row r="204" spans="2:24" x14ac:dyDescent="0.3">
      <c r="B204" t="s">
        <v>24</v>
      </c>
      <c r="D204" s="1">
        <v>0.81821225001739362</v>
      </c>
      <c r="E204" s="1">
        <v>0.78141550706665452</v>
      </c>
      <c r="F204" s="1">
        <v>0.94810680456289032</v>
      </c>
      <c r="G204" s="1" t="str">
        <f t="shared" ref="G204:G205" si="42">IF(MIN(D204:F204) = D204, "gb1", IF(MIN(D204:F204) = E204, "gb2", "gb3"))</f>
        <v>gb2</v>
      </c>
      <c r="H204" s="1" t="b">
        <v>0</v>
      </c>
      <c r="I204" s="1" t="b">
        <v>0</v>
      </c>
      <c r="J204" s="1" t="b">
        <v>0</v>
      </c>
      <c r="K204" s="1">
        <v>1.9328517913818359</v>
      </c>
      <c r="L204" s="1">
        <v>2.1965076923370361</v>
      </c>
      <c r="M204" s="1">
        <v>2.2895505428314209</v>
      </c>
      <c r="O204" s="1">
        <v>0.68027738298925144</v>
      </c>
      <c r="P204" s="1">
        <v>0.65624491217084924</v>
      </c>
      <c r="Q204" s="1">
        <v>0.96514378624828723</v>
      </c>
      <c r="R204" s="1" t="str">
        <f>IF(MIN(O204:Q204) = O204, "gb1", IF(MIN(O204:Q204) = P204, "gb2", "gb3"))</f>
        <v>gb2</v>
      </c>
      <c r="S204" s="1" t="b">
        <v>0</v>
      </c>
      <c r="T204" s="1" t="b">
        <v>1</v>
      </c>
      <c r="U204" s="1" t="b">
        <v>0</v>
      </c>
      <c r="V204" s="1">
        <v>4.4559276103973389</v>
      </c>
      <c r="W204" s="1">
        <v>8.0651705265045166</v>
      </c>
      <c r="X204" s="1">
        <v>4.8098657131195068</v>
      </c>
    </row>
    <row r="205" spans="2:24" x14ac:dyDescent="0.3">
      <c r="B205" t="s">
        <v>25</v>
      </c>
      <c r="D205" s="1">
        <v>0.85827752619515318</v>
      </c>
      <c r="E205" s="1">
        <v>0.83598625573619434</v>
      </c>
      <c r="F205" s="1">
        <v>0.96298659808359965</v>
      </c>
      <c r="G205" s="1" t="str">
        <f t="shared" si="42"/>
        <v>gb2</v>
      </c>
      <c r="H205" s="1" t="b">
        <v>0</v>
      </c>
      <c r="I205" s="1" t="b">
        <v>0</v>
      </c>
      <c r="J205" s="1" t="b">
        <v>0</v>
      </c>
      <c r="K205" s="1">
        <v>1.951985120773315</v>
      </c>
      <c r="L205" s="1">
        <v>2.2302346229553218</v>
      </c>
      <c r="M205" s="1">
        <v>2.3170802593231201</v>
      </c>
      <c r="O205" s="1">
        <v>0.83233528097558818</v>
      </c>
      <c r="P205" s="1">
        <v>0.83486706605369099</v>
      </c>
      <c r="Q205" s="1">
        <v>1.039463502259949</v>
      </c>
      <c r="R205" s="1" t="str">
        <f>IF(MIN(O205:Q205) = O205, "gb1", IF(MIN(O205:Q205) = P205, "gb2", "gb3"))</f>
        <v>gb1</v>
      </c>
      <c r="S205" s="1" t="b">
        <v>0</v>
      </c>
      <c r="T205" s="1" t="b">
        <v>0</v>
      </c>
      <c r="U205" s="1" t="b">
        <v>0</v>
      </c>
      <c r="V205" s="1">
        <v>4.3509845733642578</v>
      </c>
      <c r="W205" s="1">
        <v>4.4474868774414063</v>
      </c>
      <c r="X205" s="1">
        <v>4.78299880027771</v>
      </c>
    </row>
    <row r="206" spans="2:24" x14ac:dyDescent="0.3">
      <c r="B206" s="7" t="s">
        <v>40</v>
      </c>
      <c r="C206" s="7"/>
      <c r="D206" s="7"/>
      <c r="E206" s="7"/>
      <c r="F206" s="7"/>
      <c r="G206" s="7"/>
      <c r="H206">
        <f>COUNTIF(H191:H205, "TRUE") / 15 * 100</f>
        <v>66.666666666666657</v>
      </c>
      <c r="I206">
        <f t="shared" ref="I206:J206" si="43">COUNTIF(I191:I205, "TRUE") / 15 * 100</f>
        <v>0</v>
      </c>
      <c r="J206">
        <f t="shared" si="43"/>
        <v>0</v>
      </c>
      <c r="O206" s="8" t="s">
        <v>40</v>
      </c>
      <c r="P206" s="8"/>
      <c r="Q206" s="8"/>
      <c r="R206" s="8"/>
      <c r="S206">
        <f>COUNTIF(S191:S205, "TRUE") / 15 * 100</f>
        <v>73.333333333333329</v>
      </c>
      <c r="T206">
        <f t="shared" ref="T206:U206" si="44">COUNTIF(T191:T205, "TRUE") / 15 * 100</f>
        <v>6.666666666666667</v>
      </c>
      <c r="U206">
        <f t="shared" si="44"/>
        <v>0</v>
      </c>
    </row>
  </sheetData>
  <mergeCells count="108">
    <mergeCell ref="O38:R38"/>
    <mergeCell ref="B38:G38"/>
    <mergeCell ref="B143:G143"/>
    <mergeCell ref="B164:G164"/>
    <mergeCell ref="B185:G185"/>
    <mergeCell ref="B206:G206"/>
    <mergeCell ref="O206:R206"/>
    <mergeCell ref="O185:R185"/>
    <mergeCell ref="O164:R164"/>
    <mergeCell ref="O143:R143"/>
    <mergeCell ref="B59:G59"/>
    <mergeCell ref="B80:G80"/>
    <mergeCell ref="B101:G101"/>
    <mergeCell ref="B122:G122"/>
    <mergeCell ref="O122:R122"/>
    <mergeCell ref="O101:R101"/>
    <mergeCell ref="O80:R80"/>
    <mergeCell ref="O59:R59"/>
    <mergeCell ref="D188:M188"/>
    <mergeCell ref="O188:X188"/>
    <mergeCell ref="D189:F189"/>
    <mergeCell ref="G189:G190"/>
    <mergeCell ref="H189:J189"/>
    <mergeCell ref="K189:M189"/>
    <mergeCell ref="O189:Q189"/>
    <mergeCell ref="R189:R190"/>
    <mergeCell ref="S189:U189"/>
    <mergeCell ref="V189:X189"/>
    <mergeCell ref="D167:M167"/>
    <mergeCell ref="O167:X167"/>
    <mergeCell ref="D168:F168"/>
    <mergeCell ref="G168:G169"/>
    <mergeCell ref="H168:J168"/>
    <mergeCell ref="K168:M168"/>
    <mergeCell ref="O168:Q168"/>
    <mergeCell ref="R168:R169"/>
    <mergeCell ref="S168:U168"/>
    <mergeCell ref="V168:X168"/>
    <mergeCell ref="D146:M146"/>
    <mergeCell ref="O146:X146"/>
    <mergeCell ref="D147:F147"/>
    <mergeCell ref="G147:G148"/>
    <mergeCell ref="H147:J147"/>
    <mergeCell ref="K147:M147"/>
    <mergeCell ref="O147:Q147"/>
    <mergeCell ref="R147:R148"/>
    <mergeCell ref="S147:U147"/>
    <mergeCell ref="V147:X147"/>
    <mergeCell ref="D125:M125"/>
    <mergeCell ref="O125:X125"/>
    <mergeCell ref="D126:F126"/>
    <mergeCell ref="G126:G127"/>
    <mergeCell ref="H126:J126"/>
    <mergeCell ref="K126:M126"/>
    <mergeCell ref="O126:Q126"/>
    <mergeCell ref="R126:R127"/>
    <mergeCell ref="S126:U126"/>
    <mergeCell ref="V126:X126"/>
    <mergeCell ref="D104:M104"/>
    <mergeCell ref="O104:X104"/>
    <mergeCell ref="D105:F105"/>
    <mergeCell ref="G105:G106"/>
    <mergeCell ref="H105:J105"/>
    <mergeCell ref="K105:M105"/>
    <mergeCell ref="O105:Q105"/>
    <mergeCell ref="R105:R106"/>
    <mergeCell ref="S105:U105"/>
    <mergeCell ref="V105:X105"/>
    <mergeCell ref="D83:M83"/>
    <mergeCell ref="O83:X83"/>
    <mergeCell ref="D84:F84"/>
    <mergeCell ref="G84:G85"/>
    <mergeCell ref="H84:J84"/>
    <mergeCell ref="K84:M84"/>
    <mergeCell ref="O84:Q84"/>
    <mergeCell ref="R84:R85"/>
    <mergeCell ref="S84:U84"/>
    <mergeCell ref="V84:X84"/>
    <mergeCell ref="D62:M62"/>
    <mergeCell ref="O62:X62"/>
    <mergeCell ref="D63:F63"/>
    <mergeCell ref="G63:G64"/>
    <mergeCell ref="H63:J63"/>
    <mergeCell ref="K63:M63"/>
    <mergeCell ref="O63:Q63"/>
    <mergeCell ref="R63:R64"/>
    <mergeCell ref="S63:U63"/>
    <mergeCell ref="V63:X63"/>
    <mergeCell ref="D41:M41"/>
    <mergeCell ref="O41:X41"/>
    <mergeCell ref="D42:F42"/>
    <mergeCell ref="G42:G43"/>
    <mergeCell ref="H42:J42"/>
    <mergeCell ref="K42:M42"/>
    <mergeCell ref="O42:Q42"/>
    <mergeCell ref="R42:R43"/>
    <mergeCell ref="S42:U42"/>
    <mergeCell ref="V42:X42"/>
    <mergeCell ref="O20:X20"/>
    <mergeCell ref="O21:Q21"/>
    <mergeCell ref="R21:R22"/>
    <mergeCell ref="S21:U21"/>
    <mergeCell ref="V21:X21"/>
    <mergeCell ref="D20:M20"/>
    <mergeCell ref="D21:F21"/>
    <mergeCell ref="H21:J21"/>
    <mergeCell ref="K21:M21"/>
    <mergeCell ref="G21:G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Laudry</dc:creator>
  <cp:lastModifiedBy>Laudry</cp:lastModifiedBy>
  <dcterms:created xsi:type="dcterms:W3CDTF">2023-07-15T09:00:13Z</dcterms:created>
  <dcterms:modified xsi:type="dcterms:W3CDTF">2023-07-15T18:49:05Z</dcterms:modified>
</cp:coreProperties>
</file>