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PUGA\Documents\Proyectos\HITSS\"/>
    </mc:Choice>
  </mc:AlternateContent>
  <bookViews>
    <workbookView xWindow="0" yWindow="0" windowWidth="24000" windowHeight="10185" tabRatio="661"/>
  </bookViews>
  <sheets>
    <sheet name="MANTTO" sheetId="5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5" l="1"/>
  <c r="I23" i="5" l="1"/>
  <c r="I21" i="5" l="1"/>
  <c r="G24" i="5" l="1"/>
</calcChain>
</file>

<file path=xl/sharedStrings.xml><?xml version="1.0" encoding="utf-8"?>
<sst xmlns="http://schemas.openxmlformats.org/spreadsheetml/2006/main" count="59" uniqueCount="55">
  <si>
    <t>Validez de la oferta:</t>
  </si>
  <si>
    <t>Condiciones de pago:</t>
  </si>
  <si>
    <t>Fecha:</t>
  </si>
  <si>
    <t>Tiempo de Entrega:</t>
  </si>
  <si>
    <t>Cant</t>
  </si>
  <si>
    <t xml:space="preserve">En respuesta a su amable solicitud ponemos a su consideración la siguiente cotización para el Proyecto de:                                                                                       </t>
  </si>
  <si>
    <t>No. Parte</t>
  </si>
  <si>
    <t>Total</t>
  </si>
  <si>
    <t>Descripción</t>
  </si>
  <si>
    <t>Sub Total sin IVA</t>
  </si>
  <si>
    <t>USD</t>
  </si>
  <si>
    <r>
      <t xml:space="preserve">LOS PRECIOS ESTAN COTIZADOS EN USD PAGADEROS CON LA MISMA MONEDA Y </t>
    </r>
    <r>
      <rPr>
        <b/>
        <u/>
        <sz val="9"/>
        <color theme="1"/>
        <rFont val="Calibri"/>
        <family val="2"/>
        <scheme val="minor"/>
      </rPr>
      <t xml:space="preserve">NO </t>
    </r>
    <r>
      <rPr>
        <sz val="9"/>
        <color theme="1"/>
        <rFont val="Calibri"/>
        <family val="2"/>
        <scheme val="minor"/>
      </rPr>
      <t>INCLUYEN IVA</t>
    </r>
  </si>
  <si>
    <t>MN</t>
  </si>
  <si>
    <t>GRUPO ASERCOM, S.A. DE C.V.</t>
  </si>
  <si>
    <t>División Telecomunicaciones</t>
  </si>
  <si>
    <t>N/A</t>
  </si>
  <si>
    <r>
      <t xml:space="preserve">LOS PRECIOS ESTAN COTIZADOS EN MONEDA NACIONAL Y </t>
    </r>
    <r>
      <rPr>
        <b/>
        <u/>
        <sz val="9"/>
        <color theme="1"/>
        <rFont val="Calibri"/>
        <family val="2"/>
        <scheme val="minor"/>
      </rPr>
      <t>NO</t>
    </r>
    <r>
      <rPr>
        <sz val="9"/>
        <color theme="1"/>
        <rFont val="Calibri"/>
        <family val="2"/>
        <scheme val="minor"/>
      </rPr>
      <t xml:space="preserve"> INCLUYEN IVA</t>
    </r>
  </si>
  <si>
    <t>Atención:</t>
  </si>
  <si>
    <t>Grupo Asercom, S.A. de C.V.</t>
  </si>
  <si>
    <t>www.grupoasercom.com</t>
  </si>
  <si>
    <t>Corporativo Monterrey</t>
  </si>
  <si>
    <t>Sucursal Guadalajara</t>
  </si>
  <si>
    <t>Sucursal México, D.F.</t>
  </si>
  <si>
    <t>Joaquín Garcia No. 217 Col. Burócratas del Estado</t>
  </si>
  <si>
    <t>Río Lerma No. 26 Col. Cuauhtémoc</t>
  </si>
  <si>
    <t>Monterrey, N.L. C.P. 64380</t>
  </si>
  <si>
    <t>Col. Arcos Sur Guadalajara, Jal. C.P. 44150</t>
  </si>
  <si>
    <t>Del. Cuauhtémoc México, D.F. C.P. 06500</t>
  </si>
  <si>
    <t>Conmutador (81) 1442-4000</t>
  </si>
  <si>
    <t>Tels. (33) 3630-5030 y 3630-5033</t>
  </si>
  <si>
    <t>Tels. (55) 5703-0028 y 5703-0141</t>
  </si>
  <si>
    <t>Av. Circunvalación Agustín Yáñez No. 2360 Inti 4-A</t>
  </si>
  <si>
    <t>Cotizado a:</t>
  </si>
  <si>
    <t>Precio Unitario</t>
  </si>
  <si>
    <t>X</t>
  </si>
  <si>
    <t>Numero de Cotización:</t>
  </si>
  <si>
    <t>NOTAS:</t>
  </si>
  <si>
    <t>2 días</t>
  </si>
  <si>
    <t xml:space="preserve">HITSS  SOLUTIONS SA DE CV   </t>
  </si>
  <si>
    <t>Guadalupe Gonzalez</t>
  </si>
  <si>
    <t>26 de Febrero del 2016</t>
  </si>
  <si>
    <t>Credito a 30 Días</t>
  </si>
  <si>
    <t>30 días</t>
  </si>
  <si>
    <t>Los trabajos se realizaran en horario hordinario nocturno</t>
  </si>
  <si>
    <t>AGENTE GRUPO ASERCOM</t>
  </si>
  <si>
    <t>AUTORIZACION CLIENTE</t>
  </si>
  <si>
    <t xml:space="preserve">NOMBRE </t>
  </si>
  <si>
    <t>FIRMA</t>
  </si>
  <si>
    <t>FABIAN PUGA</t>
  </si>
  <si>
    <t>GAMEX-8695</t>
  </si>
  <si>
    <t>Servicio</t>
  </si>
  <si>
    <t>Compresor SANYO MOD C-SC753H6H 3PH 60HZ 208 - 230 V Ref R- 22 Cap. 126.3k BTU/h ( 30 DIAS DE GARANTIA POR DEFECTOS DE FABRICACION )</t>
  </si>
  <si>
    <t>Carga de refrigerante R-22</t>
  </si>
  <si>
    <t>Instalacion de compresor incluye : materiales y mano de obra</t>
  </si>
  <si>
    <t>SUMINISTRO Y COLOCACION DE COMPRESOR REFORMA 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</si>
</sst>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$&quot;* #,##0.00\ &quot;MN&quot;_);_(&quot;$&quot;* \(#,##0.00\);_(&quot;$&quot;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b/>
      <u/>
      <sz val="10"/>
      <color theme="9" tint="-0.249977111117893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1" tint="0.499984740745262"/>
      </right>
      <top style="medium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0" tint="-0.499984740745262"/>
      </right>
      <top style="medium">
        <color theme="0" tint="-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 style="thin">
        <color theme="1" tint="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0" tint="-0.499984740745262"/>
      </bottom>
      <diagonal/>
    </border>
    <border>
      <left/>
      <right/>
      <top style="thin">
        <color theme="1" tint="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0" tint="-0.499984740745262"/>
      </top>
      <bottom style="thin">
        <color theme="1" tint="0.499984740745262"/>
      </bottom>
      <diagonal/>
    </border>
    <border>
      <left/>
      <right/>
      <top style="medium">
        <color theme="0" tint="-0.499984740745262"/>
      </top>
      <bottom style="thin">
        <color theme="1" tint="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/>
      <top style="thin">
        <color theme="1" tint="0.499984740745262"/>
      </top>
      <bottom style="medium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/>
      <right/>
      <top/>
      <bottom style="thin">
        <color theme="5"/>
      </bottom>
      <diagonal/>
    </border>
    <border>
      <left/>
      <right/>
      <top/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</borders>
  <cellStyleXfs count="92">
    <xf numFmtId="0" fontId="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3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20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21" borderId="1" applyNumberFormat="0" applyAlignment="0" applyProtection="0"/>
    <xf numFmtId="0" fontId="17" fillId="21" borderId="1" applyNumberFormat="0" applyAlignment="0" applyProtection="0"/>
    <xf numFmtId="0" fontId="18" fillId="22" borderId="2" applyNumberFormat="0" applyAlignment="0" applyProtection="0"/>
    <xf numFmtId="0" fontId="19" fillId="0" borderId="3" applyNumberFormat="0" applyFill="0" applyAlignment="0" applyProtection="0"/>
    <xf numFmtId="0" fontId="18" fillId="22" borderId="2" applyNumberFormat="0" applyAlignment="0" applyProtection="0"/>
    <xf numFmtId="0" fontId="20" fillId="0" borderId="0" applyNumberFormat="0" applyFill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20" borderId="0" applyNumberFormat="0" applyBorder="0" applyAlignment="0" applyProtection="0"/>
    <xf numFmtId="0" fontId="21" fillId="8" borderId="1" applyNumberFormat="0" applyAlignment="0" applyProtection="0"/>
    <xf numFmtId="0" fontId="22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21" fillId="8" borderId="1" applyNumberFormat="0" applyAlignment="0" applyProtection="0"/>
    <xf numFmtId="0" fontId="19" fillId="0" borderId="3" applyNumberFormat="0" applyFill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25" fillId="23" borderId="0" applyNumberFormat="0" applyBorder="0" applyAlignment="0" applyProtection="0"/>
    <xf numFmtId="0" fontId="11" fillId="0" borderId="0"/>
    <xf numFmtId="0" fontId="11" fillId="0" borderId="0"/>
    <xf numFmtId="0" fontId="11" fillId="24" borderId="7" applyNumberFormat="0" applyFont="0" applyAlignment="0" applyProtection="0"/>
    <xf numFmtId="0" fontId="11" fillId="24" borderId="7" applyNumberFormat="0" applyFont="0" applyAlignment="0" applyProtection="0"/>
    <xf numFmtId="0" fontId="26" fillId="21" borderId="8" applyNumberFormat="0" applyAlignment="0" applyProtection="0"/>
    <xf numFmtId="0" fontId="26" fillId="21" borderId="8" applyNumberFormat="0" applyAlignment="0" applyProtection="0"/>
    <xf numFmtId="0" fontId="2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0" fillId="0" borderId="6" applyNumberFormat="0" applyFill="0" applyAlignment="0" applyProtection="0"/>
    <xf numFmtId="0" fontId="29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</cellStyleXfs>
  <cellXfs count="112">
    <xf numFmtId="0" fontId="0" fillId="0" borderId="0" xfId="0"/>
    <xf numFmtId="164" fontId="12" fillId="0" borderId="0" xfId="1" applyNumberFormat="1" applyFont="1" applyBorder="1" applyAlignment="1">
      <alignment horizontal="right" vertical="center"/>
    </xf>
    <xf numFmtId="0" fontId="1" fillId="0" borderId="0" xfId="0" applyFont="1"/>
    <xf numFmtId="0" fontId="0" fillId="0" borderId="10" xfId="0" applyBorder="1"/>
    <xf numFmtId="0" fontId="0" fillId="0" borderId="0" xfId="0" applyFont="1" applyBorder="1" applyAlignment="1">
      <alignment horizontal="right" wrapText="1"/>
    </xf>
    <xf numFmtId="0" fontId="5" fillId="0" borderId="15" xfId="0" applyFont="1" applyBorder="1" applyAlignment="1"/>
    <xf numFmtId="0" fontId="5" fillId="0" borderId="0" xfId="0" applyFont="1" applyBorder="1" applyAlignment="1"/>
    <xf numFmtId="0" fontId="30" fillId="0" borderId="0" xfId="91" applyBorder="1" applyAlignment="1" applyProtection="1"/>
    <xf numFmtId="0" fontId="30" fillId="0" borderId="16" xfId="91" applyBorder="1" applyAlignment="1" applyProtection="1"/>
    <xf numFmtId="0" fontId="0" fillId="0" borderId="0" xfId="0" applyBorder="1"/>
    <xf numFmtId="164" fontId="12" fillId="0" borderId="0" xfId="1" applyNumberFormat="1" applyFont="1" applyBorder="1" applyAlignment="1">
      <alignment horizontal="right" vertical="center" wrapText="1"/>
    </xf>
    <xf numFmtId="0" fontId="7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7" fillId="25" borderId="23" xfId="0" applyFont="1" applyFill="1" applyBorder="1" applyAlignment="1">
      <alignment horizontal="center" vertical="center"/>
    </xf>
    <xf numFmtId="0" fontId="1" fillId="25" borderId="2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0" borderId="36" xfId="0" applyBorder="1"/>
    <xf numFmtId="0" fontId="7" fillId="0" borderId="38" xfId="0" applyFont="1" applyBorder="1" applyAlignment="1">
      <alignment vertical="center"/>
    </xf>
    <xf numFmtId="0" fontId="7" fillId="0" borderId="40" xfId="0" applyFont="1" applyBorder="1" applyAlignment="1">
      <alignment horizontal="left" vertical="center"/>
    </xf>
    <xf numFmtId="0" fontId="2" fillId="0" borderId="41" xfId="0" applyFont="1" applyBorder="1" applyAlignment="1">
      <alignment horizontal="center"/>
    </xf>
    <xf numFmtId="0" fontId="7" fillId="0" borderId="40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7" fillId="0" borderId="3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25" borderId="25" xfId="0" applyFont="1" applyFill="1" applyBorder="1" applyAlignment="1">
      <alignment horizontal="center"/>
    </xf>
    <xf numFmtId="0" fontId="2" fillId="25" borderId="26" xfId="0" applyFont="1" applyFill="1" applyBorder="1" applyAlignment="1">
      <alignment horizontal="center"/>
    </xf>
    <xf numFmtId="0" fontId="2" fillId="25" borderId="27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1" fillId="0" borderId="11" xfId="91" applyFont="1" applyBorder="1" applyAlignment="1" applyProtection="1">
      <alignment horizontal="left"/>
    </xf>
    <xf numFmtId="0" fontId="4" fillId="0" borderId="0" xfId="0" applyFont="1" applyAlignment="1">
      <alignment horizontal="center"/>
    </xf>
    <xf numFmtId="0" fontId="1" fillId="0" borderId="35" xfId="0" applyFont="1" applyBorder="1" applyAlignment="1">
      <alignment horizontal="left" vertical="top"/>
    </xf>
    <xf numFmtId="0" fontId="7" fillId="0" borderId="38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7" fillId="0" borderId="37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7" fillId="0" borderId="28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wrapText="1"/>
    </xf>
    <xf numFmtId="0" fontId="2" fillId="0" borderId="22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right" wrapText="1"/>
    </xf>
    <xf numFmtId="167" fontId="12" fillId="0" borderId="17" xfId="1" applyNumberFormat="1" applyFont="1" applyBorder="1" applyAlignment="1">
      <alignment horizontal="right" vertical="center" wrapText="1"/>
    </xf>
    <xf numFmtId="167" fontId="12" fillId="0" borderId="18" xfId="1" applyNumberFormat="1" applyFont="1" applyBorder="1" applyAlignment="1">
      <alignment horizontal="right" vertical="center" wrapText="1"/>
    </xf>
    <xf numFmtId="167" fontId="12" fillId="0" borderId="19" xfId="1" applyNumberFormat="1" applyFont="1" applyBorder="1" applyAlignment="1">
      <alignment horizontal="right" vertical="center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3" fillId="0" borderId="14" xfId="0" applyFont="1" applyBorder="1" applyAlignment="1">
      <alignment horizontal="left" wrapText="1"/>
    </xf>
    <xf numFmtId="0" fontId="4" fillId="0" borderId="17" xfId="0" applyFont="1" applyFill="1" applyBorder="1" applyAlignment="1">
      <alignment horizontal="left"/>
    </xf>
    <xf numFmtId="0" fontId="4" fillId="0" borderId="18" xfId="0" applyFont="1" applyFill="1" applyBorder="1" applyAlignment="1">
      <alignment horizontal="left"/>
    </xf>
    <xf numFmtId="0" fontId="4" fillId="0" borderId="19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3" fillId="0" borderId="15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5" fillId="2" borderId="44" xfId="0" applyFont="1" applyFill="1" applyBorder="1" applyAlignment="1">
      <alignment horizontal="left" vertical="top"/>
    </xf>
    <xf numFmtId="0" fontId="3" fillId="0" borderId="44" xfId="2" applyNumberFormat="1" applyFont="1" applyBorder="1" applyAlignment="1">
      <alignment vertical="top" wrapText="1"/>
    </xf>
    <xf numFmtId="43" fontId="3" fillId="0" borderId="44" xfId="2" applyFont="1" applyBorder="1" applyAlignment="1">
      <alignment horizontal="center" vertical="center"/>
    </xf>
    <xf numFmtId="43" fontId="3" fillId="0" borderId="44" xfId="2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5" fillId="2" borderId="48" xfId="0" applyFont="1" applyFill="1" applyBorder="1" applyAlignment="1">
      <alignment horizontal="left" vertical="top"/>
    </xf>
    <xf numFmtId="0" fontId="5" fillId="2" borderId="49" xfId="0" applyFont="1" applyFill="1" applyBorder="1" applyAlignment="1">
      <alignment horizontal="left" vertical="top"/>
    </xf>
    <xf numFmtId="0" fontId="2" fillId="0" borderId="48" xfId="0" applyFont="1" applyBorder="1" applyAlignment="1">
      <alignment horizontal="center" vertical="center"/>
    </xf>
    <xf numFmtId="43" fontId="3" fillId="0" borderId="49" xfId="2" applyFont="1" applyBorder="1" applyAlignment="1">
      <alignment vertical="center"/>
    </xf>
    <xf numFmtId="0" fontId="2" fillId="0" borderId="50" xfId="0" applyFont="1" applyBorder="1" applyAlignment="1">
      <alignment horizontal="center" vertical="center"/>
    </xf>
    <xf numFmtId="0" fontId="3" fillId="0" borderId="51" xfId="2" applyNumberFormat="1" applyFont="1" applyBorder="1" applyAlignment="1">
      <alignment vertical="top" wrapText="1"/>
    </xf>
    <xf numFmtId="43" fontId="3" fillId="0" borderId="51" xfId="2" applyFont="1" applyBorder="1" applyAlignment="1">
      <alignment horizontal="center" vertical="center"/>
    </xf>
    <xf numFmtId="43" fontId="3" fillId="0" borderId="51" xfId="2" applyFont="1" applyBorder="1" applyAlignment="1">
      <alignment horizontal="center" vertical="center"/>
    </xf>
    <xf numFmtId="43" fontId="3" fillId="0" borderId="52" xfId="2" applyFont="1" applyBorder="1" applyAlignment="1">
      <alignment vertical="center"/>
    </xf>
  </cellXfs>
  <cellStyles count="92">
    <cellStyle name="20% - Accent1" xfId="5"/>
    <cellStyle name="20% - Accent2" xfId="6"/>
    <cellStyle name="20% - Accent3" xfId="7"/>
    <cellStyle name="20% - Accent4" xfId="8"/>
    <cellStyle name="20% - Accent5" xfId="9"/>
    <cellStyle name="20% - Accent6" xfId="10"/>
    <cellStyle name="20% - Énfasis1 2" xfId="11"/>
    <cellStyle name="20% - Énfasis2 2" xfId="12"/>
    <cellStyle name="20% - Énfasis3 2" xfId="13"/>
    <cellStyle name="20% - Énfasis4 2" xfId="14"/>
    <cellStyle name="20% - Énfasis5 2" xfId="15"/>
    <cellStyle name="20% - Énfasis6 2" xfId="16"/>
    <cellStyle name="40% - Accent1" xfId="17"/>
    <cellStyle name="40% - Accent2" xfId="18"/>
    <cellStyle name="40% - Accent3" xfId="19"/>
    <cellStyle name="40% - Accent4" xfId="20"/>
    <cellStyle name="40% - Accent5" xfId="21"/>
    <cellStyle name="40% - Accent6" xfId="22"/>
    <cellStyle name="40% - Énfasis1 2" xfId="23"/>
    <cellStyle name="40% - Énfasis2 2" xfId="24"/>
    <cellStyle name="40% - Énfasis3 2" xfId="25"/>
    <cellStyle name="40% - Énfasis4 2" xfId="26"/>
    <cellStyle name="40% - Énfasis5 2" xfId="27"/>
    <cellStyle name="40% - Énfasis6 2" xfId="28"/>
    <cellStyle name="60% - Accent1" xfId="29"/>
    <cellStyle name="60% - Accent2" xfId="30"/>
    <cellStyle name="60% - Accent3" xfId="31"/>
    <cellStyle name="60% - Accent4" xfId="32"/>
    <cellStyle name="60% - Accent5" xfId="33"/>
    <cellStyle name="60% - Accent6" xfId="34"/>
    <cellStyle name="60% - Énfasis1 2" xfId="35"/>
    <cellStyle name="60% - Énfasis2 2" xfId="36"/>
    <cellStyle name="60% - Énfasis3 2" xfId="37"/>
    <cellStyle name="60% - Énfasis4 2" xfId="38"/>
    <cellStyle name="60% - Énfasis5 2" xfId="39"/>
    <cellStyle name="60% - Énfasis6 2" xfId="40"/>
    <cellStyle name="Accent1" xfId="41"/>
    <cellStyle name="Accent2" xfId="42"/>
    <cellStyle name="Accent3" xfId="43"/>
    <cellStyle name="Accent4" xfId="44"/>
    <cellStyle name="Accent5" xfId="45"/>
    <cellStyle name="Accent6" xfId="46"/>
    <cellStyle name="Bad" xfId="47"/>
    <cellStyle name="Buena 2" xfId="48"/>
    <cellStyle name="Calculation" xfId="49"/>
    <cellStyle name="Cálculo 2" xfId="50"/>
    <cellStyle name="Celda de comprobación 2" xfId="51"/>
    <cellStyle name="Celda vinculada 2" xfId="52"/>
    <cellStyle name="Check Cell" xfId="53"/>
    <cellStyle name="Encabezado 4 2" xfId="54"/>
    <cellStyle name="Énfasis1 2" xfId="55"/>
    <cellStyle name="Énfasis2 2" xfId="56"/>
    <cellStyle name="Énfasis3 2" xfId="57"/>
    <cellStyle name="Énfasis4 2" xfId="58"/>
    <cellStyle name="Énfasis5 2" xfId="59"/>
    <cellStyle name="Énfasis6 2" xfId="60"/>
    <cellStyle name="Entrada 2" xfId="61"/>
    <cellStyle name="Explanatory Text" xfId="62"/>
    <cellStyle name="Good" xfId="63"/>
    <cellStyle name="Heading 1" xfId="64"/>
    <cellStyle name="Heading 2" xfId="65"/>
    <cellStyle name="Heading 3" xfId="66"/>
    <cellStyle name="Heading 4" xfId="67"/>
    <cellStyle name="Hipervínculo" xfId="91" builtinId="8"/>
    <cellStyle name="Incorrecto 2" xfId="68"/>
    <cellStyle name="Input" xfId="69"/>
    <cellStyle name="Linked Cell" xfId="70"/>
    <cellStyle name="Millares" xfId="2" builtinId="3"/>
    <cellStyle name="Millares 2" xfId="72"/>
    <cellStyle name="Millares 3" xfId="73"/>
    <cellStyle name="Millares 4" xfId="71"/>
    <cellStyle name="Moneda" xfId="1" builtinId="4"/>
    <cellStyle name="Moneda 2" xfId="3"/>
    <cellStyle name="Moneda 3" xfId="74"/>
    <cellStyle name="Neutral 2" xfId="75"/>
    <cellStyle name="Normal" xfId="0" builtinId="0"/>
    <cellStyle name="Normal 2" xfId="76"/>
    <cellStyle name="Normal 3" xfId="77"/>
    <cellStyle name="Normal 4" xfId="4"/>
    <cellStyle name="Notas 2" xfId="78"/>
    <cellStyle name="Note" xfId="79"/>
    <cellStyle name="Output" xfId="80"/>
    <cellStyle name="Salida 2" xfId="81"/>
    <cellStyle name="Texto de advertencia 2" xfId="82"/>
    <cellStyle name="Texto explicativo 2" xfId="83"/>
    <cellStyle name="Title" xfId="84"/>
    <cellStyle name="Título 1 2" xfId="86"/>
    <cellStyle name="Título 2 2" xfId="87"/>
    <cellStyle name="Título 3 2" xfId="88"/>
    <cellStyle name="Título 4" xfId="85"/>
    <cellStyle name="Total 2" xfId="89"/>
    <cellStyle name="Warning Text" xfId="9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609726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57150</xdr:colOff>
      <xdr:row>37</xdr:row>
      <xdr:rowOff>47625</xdr:rowOff>
    </xdr:from>
    <xdr:to>
      <xdr:col>4</xdr:col>
      <xdr:colOff>123825</xdr:colOff>
      <xdr:row>39</xdr:row>
      <xdr:rowOff>34031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575" y="8048625"/>
          <a:ext cx="1952625" cy="376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tabSelected="1" topLeftCell="A10" zoomScaleNormal="100" workbookViewId="0">
      <selection activeCell="B18" sqref="B18:I18"/>
    </sheetView>
  </sheetViews>
  <sheetFormatPr baseColWidth="10" defaultRowHeight="15" x14ac:dyDescent="0.25"/>
  <cols>
    <col min="1" max="1" width="6.7109375" customWidth="1"/>
    <col min="2" max="2" width="10" customWidth="1"/>
    <col min="3" max="3" width="13.42578125" customWidth="1"/>
    <col min="4" max="4" width="14.85546875" customWidth="1"/>
    <col min="5" max="5" width="27.140625" customWidth="1"/>
    <col min="6" max="6" width="16.7109375" customWidth="1"/>
  </cols>
  <sheetData>
    <row r="2" spans="2:9" ht="15.75" x14ac:dyDescent="0.25">
      <c r="F2" s="74" t="s">
        <v>13</v>
      </c>
      <c r="G2" s="74"/>
      <c r="H2" s="74"/>
      <c r="I2" s="74"/>
    </row>
    <row r="3" spans="2:9" ht="15.75" x14ac:dyDescent="0.25">
      <c r="G3" s="75" t="s">
        <v>14</v>
      </c>
      <c r="H3" s="75"/>
      <c r="I3" s="75"/>
    </row>
    <row r="5" spans="2:9" x14ac:dyDescent="0.25">
      <c r="H5" s="2"/>
    </row>
    <row r="7" spans="2:9" ht="15.75" thickBot="1" x14ac:dyDescent="0.3"/>
    <row r="8" spans="2:9" x14ac:dyDescent="0.25">
      <c r="B8" s="76" t="s">
        <v>32</v>
      </c>
      <c r="C8" s="77"/>
      <c r="D8" s="77"/>
      <c r="E8" s="78"/>
      <c r="G8" s="79" t="s">
        <v>2</v>
      </c>
      <c r="H8" s="80"/>
      <c r="I8" s="81"/>
    </row>
    <row r="9" spans="2:9" x14ac:dyDescent="0.25">
      <c r="B9" s="82" t="s">
        <v>38</v>
      </c>
      <c r="C9" s="83"/>
      <c r="D9" s="83"/>
      <c r="E9" s="84"/>
      <c r="G9" s="85" t="s">
        <v>40</v>
      </c>
      <c r="H9" s="86"/>
      <c r="I9" s="87"/>
    </row>
    <row r="10" spans="2:9" x14ac:dyDescent="0.25">
      <c r="B10" s="88" t="s">
        <v>17</v>
      </c>
      <c r="C10" s="89"/>
      <c r="D10" s="89"/>
      <c r="E10" s="90"/>
      <c r="G10" s="85" t="s">
        <v>3</v>
      </c>
      <c r="H10" s="86"/>
      <c r="I10" s="87"/>
    </row>
    <row r="11" spans="2:9" x14ac:dyDescent="0.25">
      <c r="B11" s="5" t="s">
        <v>39</v>
      </c>
      <c r="C11" s="6"/>
      <c r="D11" s="7"/>
      <c r="E11" s="8"/>
      <c r="G11" s="91" t="s">
        <v>37</v>
      </c>
      <c r="H11" s="92"/>
      <c r="I11" s="93"/>
    </row>
    <row r="12" spans="2:9" x14ac:dyDescent="0.25">
      <c r="B12" s="88" t="s">
        <v>0</v>
      </c>
      <c r="C12" s="89"/>
      <c r="D12" s="89" t="s">
        <v>42</v>
      </c>
      <c r="E12" s="90"/>
      <c r="G12" s="85" t="s">
        <v>35</v>
      </c>
      <c r="H12" s="86"/>
      <c r="I12" s="87"/>
    </row>
    <row r="13" spans="2:9" ht="15.75" thickBot="1" x14ac:dyDescent="0.3">
      <c r="B13" s="67" t="s">
        <v>1</v>
      </c>
      <c r="C13" s="68"/>
      <c r="D13" s="68" t="s">
        <v>41</v>
      </c>
      <c r="E13" s="69"/>
      <c r="G13" s="70" t="s">
        <v>49</v>
      </c>
      <c r="H13" s="71"/>
      <c r="I13" s="72"/>
    </row>
    <row r="14" spans="2:9" x14ac:dyDescent="0.25">
      <c r="B14" s="73"/>
      <c r="C14" s="73"/>
      <c r="D14" s="73"/>
      <c r="E14" s="73"/>
      <c r="F14" s="73"/>
      <c r="G14" s="73"/>
      <c r="H14" s="73"/>
      <c r="I14" s="73"/>
    </row>
    <row r="15" spans="2:9" ht="15.75" thickBot="1" x14ac:dyDescent="0.3">
      <c r="B15" s="73"/>
      <c r="C15" s="73"/>
      <c r="D15" s="73"/>
      <c r="E15" s="73"/>
      <c r="F15" s="73"/>
      <c r="G15" s="73"/>
      <c r="H15" s="73"/>
      <c r="I15" s="73"/>
    </row>
    <row r="16" spans="2:9" ht="15" customHeight="1" x14ac:dyDescent="0.25">
      <c r="B16" s="60" t="s">
        <v>5</v>
      </c>
      <c r="C16" s="61"/>
      <c r="D16" s="61"/>
      <c r="E16" s="61"/>
      <c r="F16" s="61"/>
      <c r="G16" s="61"/>
      <c r="H16" s="61"/>
      <c r="I16" s="62"/>
    </row>
    <row r="17" spans="2:12" ht="15.75" thickBot="1" x14ac:dyDescent="0.3">
      <c r="B17" s="63" t="s">
        <v>54</v>
      </c>
      <c r="C17" s="64"/>
      <c r="D17" s="64"/>
      <c r="E17" s="64"/>
      <c r="F17" s="64"/>
      <c r="G17" s="64"/>
      <c r="H17" s="64"/>
      <c r="I17" s="65"/>
    </row>
    <row r="18" spans="2:12" ht="15.75" thickBot="1" x14ac:dyDescent="0.3">
      <c r="B18" s="66"/>
      <c r="C18" s="66"/>
      <c r="D18" s="66"/>
      <c r="E18" s="66"/>
      <c r="F18" s="66"/>
      <c r="G18" s="66"/>
      <c r="H18" s="66"/>
      <c r="I18" s="66"/>
    </row>
    <row r="19" spans="2:12" x14ac:dyDescent="0.25">
      <c r="B19" s="98" t="s">
        <v>4</v>
      </c>
      <c r="C19" s="99" t="s">
        <v>8</v>
      </c>
      <c r="D19" s="99"/>
      <c r="E19" s="99"/>
      <c r="F19" s="100" t="s">
        <v>6</v>
      </c>
      <c r="G19" s="101" t="s">
        <v>33</v>
      </c>
      <c r="H19" s="101"/>
      <c r="I19" s="102" t="s">
        <v>7</v>
      </c>
    </row>
    <row r="20" spans="2:12" ht="15" customHeight="1" x14ac:dyDescent="0.25">
      <c r="B20" s="103" t="s">
        <v>50</v>
      </c>
      <c r="C20" s="94"/>
      <c r="D20" s="94"/>
      <c r="E20" s="94"/>
      <c r="F20" s="94"/>
      <c r="G20" s="94"/>
      <c r="H20" s="94"/>
      <c r="I20" s="104"/>
    </row>
    <row r="21" spans="2:12" ht="44.25" customHeight="1" x14ac:dyDescent="0.25">
      <c r="B21" s="105">
        <v>1</v>
      </c>
      <c r="C21" s="95" t="s">
        <v>51</v>
      </c>
      <c r="D21" s="95"/>
      <c r="E21" s="95"/>
      <c r="F21" s="96" t="s">
        <v>15</v>
      </c>
      <c r="G21" s="97">
        <v>22656</v>
      </c>
      <c r="H21" s="97"/>
      <c r="I21" s="106">
        <f t="shared" ref="I21" si="0">(G21)*B21</f>
        <v>22656</v>
      </c>
      <c r="J21" s="15"/>
    </row>
    <row r="22" spans="2:12" x14ac:dyDescent="0.25">
      <c r="B22" s="105">
        <v>1</v>
      </c>
      <c r="C22" s="95" t="s">
        <v>52</v>
      </c>
      <c r="D22" s="95"/>
      <c r="E22" s="95"/>
      <c r="F22" s="96" t="s">
        <v>15</v>
      </c>
      <c r="G22" s="97">
        <v>2000</v>
      </c>
      <c r="H22" s="97"/>
      <c r="I22" s="106">
        <f>(G22)*B22</f>
        <v>2000</v>
      </c>
      <c r="J22" s="15"/>
    </row>
    <row r="23" spans="2:12" ht="15.75" thickBot="1" x14ac:dyDescent="0.3">
      <c r="B23" s="107">
        <v>1</v>
      </c>
      <c r="C23" s="108" t="s">
        <v>53</v>
      </c>
      <c r="D23" s="108"/>
      <c r="E23" s="108"/>
      <c r="F23" s="109" t="s">
        <v>15</v>
      </c>
      <c r="G23" s="110">
        <v>3800</v>
      </c>
      <c r="H23" s="110"/>
      <c r="I23" s="111">
        <f>(G23)*B23</f>
        <v>3800</v>
      </c>
      <c r="J23" s="15"/>
    </row>
    <row r="24" spans="2:12" ht="16.5" thickBot="1" x14ac:dyDescent="0.3">
      <c r="E24" s="56" t="s">
        <v>9</v>
      </c>
      <c r="F24" s="56"/>
      <c r="G24" s="57">
        <f>SUM(I21:I23)</f>
        <v>28456</v>
      </c>
      <c r="H24" s="58"/>
      <c r="I24" s="59"/>
      <c r="J24" s="15"/>
    </row>
    <row r="25" spans="2:12" ht="15.75" x14ac:dyDescent="0.25">
      <c r="E25" s="4"/>
      <c r="F25" s="4"/>
      <c r="G25" s="10"/>
      <c r="H25" s="10"/>
      <c r="I25" s="10"/>
      <c r="J25" s="15"/>
    </row>
    <row r="26" spans="2:12" ht="16.5" thickBot="1" x14ac:dyDescent="0.3">
      <c r="E26" s="4"/>
      <c r="F26" s="4"/>
      <c r="G26" s="1"/>
      <c r="H26" s="1"/>
      <c r="I26" s="1"/>
      <c r="J26" s="15"/>
    </row>
    <row r="27" spans="2:12" ht="15" customHeight="1" x14ac:dyDescent="0.25">
      <c r="B27" s="44" t="s">
        <v>36</v>
      </c>
      <c r="C27" s="45"/>
      <c r="D27" s="46" t="s">
        <v>43</v>
      </c>
      <c r="E27" s="47"/>
      <c r="F27" s="47"/>
      <c r="G27" s="47"/>
      <c r="H27" s="47"/>
      <c r="I27" s="48"/>
      <c r="J27" s="15"/>
      <c r="K27" s="9"/>
      <c r="L27" s="9"/>
    </row>
    <row r="28" spans="2:12" ht="15.75" customHeight="1" thickBot="1" x14ac:dyDescent="0.3">
      <c r="B28" s="49"/>
      <c r="C28" s="50"/>
      <c r="D28" s="51"/>
      <c r="E28" s="52"/>
      <c r="F28" s="52"/>
      <c r="G28" s="52"/>
      <c r="H28" s="52"/>
      <c r="I28" s="53"/>
      <c r="K28" s="9"/>
      <c r="L28" s="9"/>
    </row>
    <row r="29" spans="2:12" ht="15.75" x14ac:dyDescent="0.25">
      <c r="E29" s="4"/>
      <c r="F29" s="4"/>
      <c r="G29" s="1"/>
      <c r="H29" s="1"/>
      <c r="I29" s="1"/>
    </row>
    <row r="30" spans="2:12" ht="15.75" thickBot="1" x14ac:dyDescent="0.3"/>
    <row r="31" spans="2:12" ht="15.75" x14ac:dyDescent="0.25">
      <c r="B31" s="11"/>
      <c r="C31" s="12" t="s">
        <v>10</v>
      </c>
      <c r="D31" s="54" t="s">
        <v>11</v>
      </c>
      <c r="E31" s="54"/>
      <c r="F31" s="54"/>
      <c r="G31" s="54"/>
      <c r="H31" s="54"/>
      <c r="I31" s="55"/>
      <c r="J31" s="9"/>
    </row>
    <row r="32" spans="2:12" ht="15.75" thickBot="1" x14ac:dyDescent="0.3">
      <c r="B32" s="13" t="s">
        <v>34</v>
      </c>
      <c r="C32" s="14" t="s">
        <v>12</v>
      </c>
      <c r="D32" s="33" t="s">
        <v>16</v>
      </c>
      <c r="E32" s="34"/>
      <c r="F32" s="34"/>
      <c r="G32" s="34"/>
      <c r="H32" s="34"/>
      <c r="I32" s="35"/>
      <c r="J32" s="9"/>
    </row>
    <row r="34" spans="2:9" ht="15.75" thickBot="1" x14ac:dyDescent="0.3"/>
    <row r="35" spans="2:9" x14ac:dyDescent="0.25">
      <c r="B35" s="42" t="s">
        <v>44</v>
      </c>
      <c r="C35" s="43"/>
      <c r="D35" s="43"/>
      <c r="E35" s="23"/>
      <c r="F35" s="40" t="s">
        <v>45</v>
      </c>
      <c r="G35" s="40"/>
      <c r="H35" s="40"/>
      <c r="I35" s="41"/>
    </row>
    <row r="36" spans="2:9" x14ac:dyDescent="0.25">
      <c r="B36" s="24"/>
      <c r="C36" s="17"/>
      <c r="D36" s="17"/>
      <c r="E36" s="17"/>
      <c r="F36" s="16"/>
      <c r="G36" s="16"/>
      <c r="H36" s="16"/>
      <c r="I36" s="25"/>
    </row>
    <row r="37" spans="2:9" x14ac:dyDescent="0.25">
      <c r="B37" s="26" t="s">
        <v>46</v>
      </c>
      <c r="C37" s="39" t="s">
        <v>48</v>
      </c>
      <c r="D37" s="39"/>
      <c r="E37" s="21"/>
      <c r="F37" s="18" t="s">
        <v>46</v>
      </c>
      <c r="G37" s="19"/>
      <c r="H37" s="19"/>
      <c r="I37" s="25"/>
    </row>
    <row r="38" spans="2:9" x14ac:dyDescent="0.25">
      <c r="B38" s="26"/>
      <c r="C38" s="20"/>
      <c r="D38" s="16"/>
      <c r="E38" s="16"/>
      <c r="F38" s="16"/>
      <c r="G38" s="16"/>
      <c r="H38" s="16"/>
      <c r="I38" s="25"/>
    </row>
    <row r="39" spans="2:9" ht="15.75" thickBot="1" x14ac:dyDescent="0.3">
      <c r="B39" s="27" t="s">
        <v>47</v>
      </c>
      <c r="C39" s="28"/>
      <c r="D39" s="29"/>
      <c r="E39" s="29"/>
      <c r="F39" s="30" t="s">
        <v>47</v>
      </c>
      <c r="G39" s="30"/>
      <c r="H39" s="29"/>
      <c r="I39" s="31"/>
    </row>
    <row r="41" spans="2:9" ht="15.75" thickBot="1" x14ac:dyDescent="0.3">
      <c r="B41" s="3"/>
      <c r="C41" s="3"/>
      <c r="D41" s="3"/>
      <c r="E41" s="3"/>
      <c r="F41" s="22"/>
      <c r="G41" s="3"/>
      <c r="H41" s="3"/>
      <c r="I41" s="3"/>
    </row>
    <row r="42" spans="2:9" x14ac:dyDescent="0.25">
      <c r="B42" s="36" t="s">
        <v>18</v>
      </c>
      <c r="C42" s="36"/>
      <c r="D42" s="36"/>
      <c r="H42" s="37" t="s">
        <v>19</v>
      </c>
      <c r="I42" s="37"/>
    </row>
    <row r="43" spans="2:9" x14ac:dyDescent="0.25">
      <c r="B43" s="38" t="s">
        <v>20</v>
      </c>
      <c r="C43" s="38"/>
      <c r="D43" s="38"/>
      <c r="E43" s="38" t="s">
        <v>21</v>
      </c>
      <c r="F43" s="38"/>
      <c r="G43" s="38" t="s">
        <v>22</v>
      </c>
      <c r="H43" s="38"/>
      <c r="I43" s="38"/>
    </row>
    <row r="44" spans="2:9" x14ac:dyDescent="0.25">
      <c r="B44" s="32" t="s">
        <v>23</v>
      </c>
      <c r="C44" s="32"/>
      <c r="D44" s="32"/>
      <c r="E44" s="32" t="s">
        <v>31</v>
      </c>
      <c r="F44" s="32"/>
      <c r="G44" s="32" t="s">
        <v>24</v>
      </c>
      <c r="H44" s="32"/>
      <c r="I44" s="32"/>
    </row>
    <row r="45" spans="2:9" x14ac:dyDescent="0.25">
      <c r="B45" s="32" t="s">
        <v>25</v>
      </c>
      <c r="C45" s="32"/>
      <c r="D45" s="32"/>
      <c r="E45" s="32" t="s">
        <v>26</v>
      </c>
      <c r="F45" s="32"/>
      <c r="G45" s="32" t="s">
        <v>27</v>
      </c>
      <c r="H45" s="32"/>
      <c r="I45" s="32"/>
    </row>
    <row r="46" spans="2:9" x14ac:dyDescent="0.25">
      <c r="B46" s="32" t="s">
        <v>28</v>
      </c>
      <c r="C46" s="32"/>
      <c r="D46" s="32"/>
      <c r="E46" s="32" t="s">
        <v>29</v>
      </c>
      <c r="F46" s="32"/>
      <c r="G46" s="32" t="s">
        <v>30</v>
      </c>
      <c r="H46" s="32"/>
      <c r="I46" s="32"/>
    </row>
  </sheetData>
  <mergeCells count="54">
    <mergeCell ref="B10:E10"/>
    <mergeCell ref="G10:I10"/>
    <mergeCell ref="G11:I11"/>
    <mergeCell ref="B12:C12"/>
    <mergeCell ref="D12:E12"/>
    <mergeCell ref="G12:I12"/>
    <mergeCell ref="F2:I2"/>
    <mergeCell ref="G3:I3"/>
    <mergeCell ref="B8:E8"/>
    <mergeCell ref="G8:I8"/>
    <mergeCell ref="B9:E9"/>
    <mergeCell ref="G9:I9"/>
    <mergeCell ref="B13:C13"/>
    <mergeCell ref="D13:E13"/>
    <mergeCell ref="G13:I13"/>
    <mergeCell ref="B14:I14"/>
    <mergeCell ref="B15:I15"/>
    <mergeCell ref="B16:I16"/>
    <mergeCell ref="B17:I17"/>
    <mergeCell ref="B18:I18"/>
    <mergeCell ref="C19:E19"/>
    <mergeCell ref="G19:H19"/>
    <mergeCell ref="E24:F24"/>
    <mergeCell ref="G24:I24"/>
    <mergeCell ref="B20:I20"/>
    <mergeCell ref="C23:E23"/>
    <mergeCell ref="G23:H23"/>
    <mergeCell ref="C21:E21"/>
    <mergeCell ref="G21:H21"/>
    <mergeCell ref="C22:E22"/>
    <mergeCell ref="G22:H22"/>
    <mergeCell ref="B27:C27"/>
    <mergeCell ref="D27:I27"/>
    <mergeCell ref="B28:C28"/>
    <mergeCell ref="D28:I28"/>
    <mergeCell ref="D31:I31"/>
    <mergeCell ref="D32:I32"/>
    <mergeCell ref="B42:D42"/>
    <mergeCell ref="H42:I42"/>
    <mergeCell ref="B43:D43"/>
    <mergeCell ref="E43:F43"/>
    <mergeCell ref="G43:I43"/>
    <mergeCell ref="C37:D37"/>
    <mergeCell ref="F35:I35"/>
    <mergeCell ref="B35:D35"/>
    <mergeCell ref="B46:D46"/>
    <mergeCell ref="E46:F46"/>
    <mergeCell ref="G46:I46"/>
    <mergeCell ref="B44:D44"/>
    <mergeCell ref="E44:F44"/>
    <mergeCell ref="G44:I44"/>
    <mergeCell ref="B45:D45"/>
    <mergeCell ref="E45:F45"/>
    <mergeCell ref="G45:I45"/>
  </mergeCells>
  <hyperlinks>
    <hyperlink ref="H42" r:id="rId1"/>
  </hyperlinks>
  <pageMargins left="0.7" right="0.7" top="0.75" bottom="0.75" header="0.3" footer="0.3"/>
  <pageSetup scale="70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MANTTO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Recepcion</dc:creator>
  <cp:lastModifiedBy>Fabian Puga Avalos</cp:lastModifiedBy>
  <cp:lastPrinted>2016-02-11T21:51:59Z</cp:lastPrinted>
  <dcterms:created xsi:type="dcterms:W3CDTF">2012-10-31T18:48:09Z</dcterms:created>
  <dcterms:modified xsi:type="dcterms:W3CDTF">2016-04-14T21:26:53Z</dcterms:modified>
</cp:coreProperties>
</file>