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ercom\Documents\Clientes Roberto Gtz\MUNICIPIO DE SAN PEDRO\"/>
    </mc:Choice>
  </mc:AlternateContent>
  <bookViews>
    <workbookView xWindow="0" yWindow="0" windowWidth="20490" windowHeight="7530"/>
  </bookViews>
  <sheets>
    <sheet name="GALAXY J7" sheetId="1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7" l="1"/>
  <c r="J22" i="17"/>
  <c r="H22" i="17"/>
  <c r="G23" i="17" s="1"/>
  <c r="K22" i="17" l="1"/>
  <c r="G24" i="17" s="1"/>
</calcChain>
</file>

<file path=xl/sharedStrings.xml><?xml version="1.0" encoding="utf-8"?>
<sst xmlns="http://schemas.openxmlformats.org/spreadsheetml/2006/main" count="58" uniqueCount="54">
  <si>
    <t>GRUPO ASERCOM, S.A. DE C.V.</t>
  </si>
  <si>
    <t>Cotizado a:</t>
  </si>
  <si>
    <t>Fecha:</t>
  </si>
  <si>
    <t>Atención:</t>
  </si>
  <si>
    <t>Validez de la oferta:</t>
  </si>
  <si>
    <t>Condiciones de pago: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</si>
  <si>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</si>
  <si>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</si>
  <si>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</si>
  <si>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</si>
  <si>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</si>
  <si>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</si>
  <si>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</si>
  <si>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</si>
  <si>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</si>
  <si>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NOTAS:</t>
  </si>
  <si>
    <t>USD</t>
  </si>
  <si>
    <t>MN</t>
  </si>
  <si>
    <t>AGENTE GRUPO ASERCOM</t>
  </si>
  <si>
    <t>AUTORIZACION CLIENTE</t>
  </si>
  <si>
    <t xml:space="preserve">NOMBRE 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</si>
  <si>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</si>
  <si>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</si>
  <si>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</si>
  <si>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</si>
  <si>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</si>
  <si>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</si>
  <si>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</si>
  <si>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</si>
  <si>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</si>
  <si>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</si>
  <si>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</si>
  <si>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</si>
  <si>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</si>
  <si>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</si>
  <si>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</si>
  <si>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Tiempo de Entrega</t>
  </si>
  <si>
    <t>X</t>
  </si>
  <si>
    <r>
      <t xml:space="preserve">LOS PRECIOS ESTAN COTIZADOS EN USD PAGADEROS CON LA MISMA MONEDA Y </t>
    </r>
    <r>
      <rPr>
        <sz val="9"/>
        <color indexed="8"/>
        <rFont val="Calibri"/>
        <family val="2"/>
      </rPr>
      <t>NO INCLUYEN IVA</t>
    </r>
  </si>
  <si>
    <t xml:space="preserve">SubTotal Sin IVA </t>
  </si>
  <si>
    <t>LOS PRECIOS ESTAN COTIZADOS EN MONEDA NACIONAL  Y NO INCLUYE IVA</t>
  </si>
  <si>
    <t>3 a 5 dias habiles</t>
  </si>
  <si>
    <t xml:space="preserve">En respuesta a su amable solicitud ponemos a su consideración la siguiente cotización de:                                                                                       </t>
  </si>
  <si>
    <t>División Computo</t>
  </si>
  <si>
    <t>5 dias</t>
  </si>
  <si>
    <t>17 de Agosto de 2016</t>
  </si>
  <si>
    <t>GAMTY-13077</t>
  </si>
  <si>
    <t>MUNICIPIO DE SAN PEDRO GARZA GARCIA</t>
  </si>
  <si>
    <t>Alejandra González</t>
  </si>
  <si>
    <t>alejandra.gonzalez@sanpedro.gob.mx</t>
  </si>
  <si>
    <t>Crédito</t>
  </si>
  <si>
    <t>Celular Samsung Galaxy J7 Color Negro</t>
  </si>
  <si>
    <t>TELEFONO CELULAR TELCEL/IUSACELL SAMSUNG GALAXY J7 NEGRO</t>
  </si>
  <si>
    <t>ROBERTO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</si>
</sst>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(&quot;$&quot;* #,##0.00\ &quot;MN&quot;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5"/>
      <name val="Calibri"/>
      <family val="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4" tint="-0.499984740745262"/>
      <name val="Brush Script MT"/>
      <family val="4"/>
    </font>
    <font>
      <b/>
      <u/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medium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6" xfId="0" applyFont="1" applyBorder="1" applyAlignment="1"/>
    <xf numFmtId="0" fontId="6" fillId="0" borderId="0" xfId="0" applyFont="1" applyBorder="1" applyAlignment="1"/>
    <xf numFmtId="0" fontId="7" fillId="0" borderId="0" xfId="2" applyBorder="1" applyAlignment="1" applyProtection="1"/>
    <xf numFmtId="0" fontId="7" fillId="0" borderId="7" xfId="2" applyBorder="1" applyAlignment="1" applyProtection="1"/>
    <xf numFmtId="0" fontId="4" fillId="0" borderId="0" xfId="0" applyFont="1" applyFill="1" applyBorder="1" applyAlignment="1"/>
    <xf numFmtId="0" fontId="0" fillId="0" borderId="0" xfId="0" applyBorder="1"/>
    <xf numFmtId="0" fontId="6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44" fontId="0" fillId="0" borderId="0" xfId="0" applyNumberFormat="1" applyBorder="1"/>
    <xf numFmtId="43" fontId="0" fillId="0" borderId="0" xfId="0" applyNumberFormat="1"/>
    <xf numFmtId="0" fontId="10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10" fillId="0" borderId="2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4" fillId="0" borderId="2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10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13" fillId="0" borderId="0" xfId="0" applyFont="1" applyAlignment="1">
      <alignment horizontal="center"/>
    </xf>
    <xf numFmtId="0" fontId="13" fillId="0" borderId="0" xfId="0" applyFont="1"/>
    <xf numFmtId="164" fontId="15" fillId="0" borderId="0" xfId="1" applyNumberFormat="1" applyFont="1" applyBorder="1" applyAlignment="1">
      <alignment horizontal="center" vertical="center"/>
    </xf>
    <xf numFmtId="164" fontId="12" fillId="2" borderId="27" xfId="1" applyNumberFormat="1" applyFont="1" applyFill="1" applyBorder="1" applyAlignment="1">
      <alignment vertical="center"/>
    </xf>
    <xf numFmtId="0" fontId="6" fillId="0" borderId="36" xfId="0" applyFont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44" fontId="9" fillId="0" borderId="41" xfId="1" applyFont="1" applyBorder="1" applyAlignment="1">
      <alignment vertical="center"/>
    </xf>
    <xf numFmtId="44" fontId="9" fillId="0" borderId="41" xfId="1" applyFont="1" applyFill="1" applyBorder="1" applyAlignment="1">
      <alignment vertical="center"/>
    </xf>
    <xf numFmtId="44" fontId="9" fillId="0" borderId="42" xfId="1" applyFont="1" applyBorder="1" applyAlignment="1">
      <alignment vertical="center"/>
    </xf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6" fillId="0" borderId="0" xfId="0" applyFont="1" applyFill="1" applyBorder="1" applyAlignment="1">
      <alignment horizontal="center" vertical="center" wrapText="1"/>
    </xf>
    <xf numFmtId="0" fontId="20" fillId="0" borderId="0" xfId="0" applyFont="1" applyBorder="1"/>
    <xf numFmtId="0" fontId="4" fillId="0" borderId="46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/>
    </xf>
    <xf numFmtId="0" fontId="22" fillId="0" borderId="0" xfId="0" applyFont="1"/>
    <xf numFmtId="0" fontId="22" fillId="0" borderId="0" xfId="0" applyFont="1" applyBorder="1"/>
    <xf numFmtId="165" fontId="15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/>
    </xf>
    <xf numFmtId="0" fontId="16" fillId="0" borderId="41" xfId="5" applyFont="1" applyFill="1" applyBorder="1" applyAlignment="1">
      <alignment horizontal="center" vertical="center" wrapText="1"/>
    </xf>
    <xf numFmtId="0" fontId="18" fillId="3" borderId="39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0" fillId="0" borderId="43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10" fillId="0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18" fillId="3" borderId="50" xfId="0" applyFont="1" applyFill="1" applyBorder="1" applyAlignment="1">
      <alignment horizontal="center"/>
    </xf>
    <xf numFmtId="0" fontId="18" fillId="3" borderId="38" xfId="0" applyFont="1" applyFill="1" applyBorder="1" applyAlignment="1">
      <alignment horizontal="center"/>
    </xf>
    <xf numFmtId="0" fontId="18" fillId="3" borderId="51" xfId="0" applyFont="1" applyFill="1" applyBorder="1" applyAlignment="1">
      <alignment horizont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7" fillId="0" borderId="2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1" fillId="0" borderId="19" xfId="2" applyFont="1" applyBorder="1" applyAlignment="1" applyProtection="1">
      <alignment horizontal="center"/>
    </xf>
    <xf numFmtId="0" fontId="14" fillId="0" borderId="0" xfId="0" applyFont="1" applyBorder="1" applyAlignment="1">
      <alignment horizontal="right" wrapText="1"/>
    </xf>
    <xf numFmtId="165" fontId="15" fillId="0" borderId="15" xfId="1" applyNumberFormat="1" applyFont="1" applyBorder="1" applyAlignment="1">
      <alignment horizontal="center" vertical="center"/>
    </xf>
    <xf numFmtId="165" fontId="15" fillId="0" borderId="16" xfId="1" applyNumberFormat="1" applyFont="1" applyBorder="1" applyAlignment="1">
      <alignment horizontal="center" vertical="center"/>
    </xf>
    <xf numFmtId="165" fontId="15" fillId="0" borderId="17" xfId="1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6" fillId="0" borderId="2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16" fillId="0" borderId="41" xfId="4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165" fontId="12" fillId="0" borderId="8" xfId="1" applyNumberFormat="1" applyFont="1" applyBorder="1" applyAlignment="1">
      <alignment horizontal="center" vertical="center"/>
    </xf>
    <xf numFmtId="165" fontId="12" fillId="0" borderId="9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9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8" fontId="4" fillId="2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left"/>
    </xf>
  </cellXfs>
  <cellStyles count="10">
    <cellStyle name="Hipervínculo" xfId="2" builtinId="8"/>
    <cellStyle name="Millares 10" xfId="6"/>
    <cellStyle name="Millares 10 2" xfId="9"/>
    <cellStyle name="Millares 2" xfId="7"/>
    <cellStyle name="Moneda" xfId="1" builtinId="4"/>
    <cellStyle name="Moneda 2" xfId="8"/>
    <cellStyle name="Normal" xfId="0" builtinId="0"/>
    <cellStyle name="Normal 2" xfId="4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12700</xdr:colOff>
      <xdr:row>40</xdr:row>
      <xdr:rowOff>152400</xdr:rowOff>
    </xdr:from>
    <xdr:to>
      <xdr:col>4</xdr:col>
      <xdr:colOff>1409700</xdr:colOff>
      <xdr:row>42</xdr:row>
      <xdr:rowOff>65774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8966200"/>
          <a:ext cx="3022600" cy="497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ejandra.gonzalez@sanpedro.gob.mx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0"/>
  <sheetViews>
    <sheetView tabSelected="1" topLeftCell="A23" zoomScale="75" zoomScaleNormal="75" workbookViewId="0">
      <selection activeCell="B46" sqref="B46:D46"/>
    </sheetView>
  </sheetViews>
  <sheetFormatPr baseColWidth="10" defaultRowHeight="15" x14ac:dyDescent="0.25"/>
  <cols>
    <col min="1" max="1" width="2.140625" customWidth="1"/>
    <col min="2" max="2" width="10" style="1" customWidth="1"/>
    <col min="4" max="4" width="12.85546875" customWidth="1"/>
    <col min="5" max="5" width="31.5703125" customWidth="1"/>
    <col min="6" max="6" width="14.28515625" customWidth="1"/>
    <col min="7" max="7" width="14" customWidth="1"/>
    <col min="8" max="8" width="14.5703125" customWidth="1"/>
    <col min="9" max="9" width="12" customWidth="1"/>
    <col min="10" max="10" width="12.28515625" customWidth="1"/>
    <col min="11" max="11" width="15.140625" customWidth="1"/>
    <col min="12" max="12" width="5.7109375" customWidth="1"/>
    <col min="13" max="13" width="13.140625" customWidth="1"/>
    <col min="14" max="14" width="3.5703125" style="7" customWidth="1"/>
    <col min="15" max="15" width="12.7109375" style="7" bestFit="1" customWidth="1"/>
  </cols>
  <sheetData>
    <row r="2" spans="2:11" x14ac:dyDescent="0.25">
      <c r="G2" s="124" t="s">
        <v>0</v>
      </c>
      <c r="H2" s="124"/>
      <c r="I2" s="124"/>
      <c r="J2" s="124"/>
      <c r="K2" s="124"/>
    </row>
    <row r="3" spans="2:11" x14ac:dyDescent="0.25">
      <c r="G3" s="125" t="s">
        <v>43</v>
      </c>
      <c r="H3" s="125"/>
      <c r="I3" s="125"/>
      <c r="J3" s="125"/>
      <c r="K3" s="125"/>
    </row>
    <row r="7" spans="2:11" ht="15.75" thickBot="1" x14ac:dyDescent="0.3"/>
    <row r="8" spans="2:11" x14ac:dyDescent="0.25">
      <c r="B8" s="126" t="s">
        <v>1</v>
      </c>
      <c r="C8" s="127"/>
      <c r="D8" s="127"/>
      <c r="E8" s="128"/>
      <c r="G8" s="126" t="s">
        <v>2</v>
      </c>
      <c r="H8" s="127"/>
      <c r="I8" s="127"/>
      <c r="J8" s="127"/>
      <c r="K8" s="128"/>
    </row>
    <row r="9" spans="2:11" x14ac:dyDescent="0.25">
      <c r="B9" s="129" t="s">
        <v>47</v>
      </c>
      <c r="C9" s="130"/>
      <c r="D9" s="130"/>
      <c r="E9" s="131"/>
      <c r="G9" s="110" t="s">
        <v>45</v>
      </c>
      <c r="H9" s="111"/>
      <c r="I9" s="111"/>
      <c r="J9" s="111"/>
      <c r="K9" s="112"/>
    </row>
    <row r="10" spans="2:11" x14ac:dyDescent="0.25">
      <c r="B10" s="110" t="s">
        <v>3</v>
      </c>
      <c r="C10" s="111"/>
      <c r="D10" s="111"/>
      <c r="E10" s="112"/>
      <c r="G10" s="110" t="s">
        <v>36</v>
      </c>
      <c r="H10" s="111"/>
      <c r="I10" s="111"/>
      <c r="J10" s="111"/>
      <c r="K10" s="112"/>
    </row>
    <row r="11" spans="2:11" x14ac:dyDescent="0.25">
      <c r="B11" s="2" t="s">
        <v>48</v>
      </c>
      <c r="C11" s="3"/>
      <c r="D11" s="4" t="s">
        <v>49</v>
      </c>
      <c r="E11" s="5"/>
      <c r="G11" s="38"/>
      <c r="H11" s="113" t="s">
        <v>41</v>
      </c>
      <c r="I11" s="113"/>
      <c r="J11" s="6"/>
      <c r="K11" s="39"/>
    </row>
    <row r="12" spans="2:11" x14ac:dyDescent="0.25">
      <c r="B12" s="110" t="s">
        <v>4</v>
      </c>
      <c r="C12" s="111"/>
      <c r="D12" s="114" t="s">
        <v>44</v>
      </c>
      <c r="E12" s="115"/>
      <c r="G12" s="110"/>
      <c r="H12" s="111"/>
      <c r="I12" s="111"/>
      <c r="J12" s="111"/>
      <c r="K12" s="112"/>
    </row>
    <row r="13" spans="2:11" ht="15.75" thickBot="1" x14ac:dyDescent="0.3">
      <c r="B13" s="116" t="s">
        <v>5</v>
      </c>
      <c r="C13" s="117"/>
      <c r="D13" s="118" t="s">
        <v>50</v>
      </c>
      <c r="E13" s="119"/>
      <c r="G13" s="120" t="s">
        <v>46</v>
      </c>
      <c r="H13" s="121"/>
      <c r="I13" s="121"/>
      <c r="J13" s="121"/>
      <c r="K13" s="122"/>
    </row>
    <row r="14" spans="2:11" x14ac:dyDescent="0.25">
      <c r="B14" s="123"/>
      <c r="C14" s="123"/>
      <c r="D14" s="123"/>
      <c r="E14" s="123"/>
      <c r="F14" s="123"/>
      <c r="G14" s="123"/>
      <c r="H14" s="123"/>
      <c r="I14" s="123"/>
      <c r="J14" s="123"/>
      <c r="K14" s="123"/>
    </row>
    <row r="15" spans="2:11" ht="15.75" thickBot="1" x14ac:dyDescent="0.3">
      <c r="B15" s="123"/>
      <c r="C15" s="123"/>
      <c r="D15" s="123"/>
      <c r="E15" s="123"/>
      <c r="F15" s="123"/>
      <c r="G15" s="123"/>
      <c r="H15" s="123"/>
      <c r="I15" s="123"/>
      <c r="J15" s="123"/>
      <c r="K15" s="123"/>
    </row>
    <row r="16" spans="2:11" ht="15" customHeight="1" x14ac:dyDescent="0.25">
      <c r="B16" s="107" t="s">
        <v>42</v>
      </c>
      <c r="C16" s="108"/>
      <c r="D16" s="108"/>
      <c r="E16" s="108"/>
      <c r="F16" s="108"/>
      <c r="G16" s="108"/>
      <c r="H16" s="108"/>
      <c r="I16" s="108"/>
      <c r="J16" s="108"/>
      <c r="K16" s="109"/>
    </row>
    <row r="17" spans="2:15" ht="15.75" thickBot="1" x14ac:dyDescent="0.3">
      <c r="B17" s="82" t="s">
        <v>51</v>
      </c>
      <c r="C17" s="83"/>
      <c r="D17" s="83"/>
      <c r="E17" s="83"/>
      <c r="F17" s="83"/>
      <c r="G17" s="83"/>
      <c r="H17" s="83"/>
      <c r="I17" s="83"/>
      <c r="J17" s="83"/>
      <c r="K17" s="84"/>
    </row>
    <row r="18" spans="2:15" ht="15.75" thickBot="1" x14ac:dyDescent="0.3">
      <c r="B18" s="85"/>
      <c r="C18" s="85"/>
      <c r="D18" s="85"/>
      <c r="E18" s="85"/>
      <c r="F18" s="85"/>
      <c r="G18" s="85"/>
      <c r="H18" s="85"/>
      <c r="I18" s="85"/>
      <c r="J18" s="85"/>
      <c r="K18" s="85"/>
    </row>
    <row r="19" spans="2:15" ht="24" customHeight="1" x14ac:dyDescent="0.25">
      <c r="B19" s="86" t="s">
        <v>6</v>
      </c>
      <c r="C19" s="88" t="s">
        <v>7</v>
      </c>
      <c r="D19" s="89"/>
      <c r="E19" s="89"/>
      <c r="F19" s="92" t="s">
        <v>8</v>
      </c>
      <c r="G19" s="94" t="s">
        <v>9</v>
      </c>
      <c r="H19" s="95"/>
      <c r="I19" s="94" t="s">
        <v>10</v>
      </c>
      <c r="J19" s="95"/>
      <c r="K19" s="96" t="s">
        <v>11</v>
      </c>
    </row>
    <row r="20" spans="2:15" ht="21.75" customHeight="1" x14ac:dyDescent="0.25">
      <c r="B20" s="87"/>
      <c r="C20" s="90"/>
      <c r="D20" s="91"/>
      <c r="E20" s="91"/>
      <c r="F20" s="93"/>
      <c r="G20" s="8" t="s">
        <v>12</v>
      </c>
      <c r="H20" s="8" t="s">
        <v>13</v>
      </c>
      <c r="I20" s="8" t="s">
        <v>12</v>
      </c>
      <c r="J20" s="8" t="s">
        <v>13</v>
      </c>
      <c r="K20" s="97"/>
      <c r="M20" s="40"/>
      <c r="O20" s="41"/>
    </row>
    <row r="21" spans="2:15" x14ac:dyDescent="0.25">
      <c r="B21" s="33"/>
      <c r="C21" s="98"/>
      <c r="D21" s="99"/>
      <c r="E21" s="99"/>
      <c r="F21" s="99"/>
      <c r="G21" s="99"/>
      <c r="H21" s="99"/>
      <c r="I21" s="99"/>
      <c r="J21" s="99"/>
      <c r="K21" s="100"/>
      <c r="O21" s="41"/>
    </row>
    <row r="22" spans="2:15" ht="69.75" customHeight="1" thickBot="1" x14ac:dyDescent="0.3">
      <c r="B22" s="34">
        <v>1</v>
      </c>
      <c r="C22" s="101" t="s">
        <v>52</v>
      </c>
      <c r="D22" s="101"/>
      <c r="E22" s="101"/>
      <c r="F22" s="50">
        <v>1000195096</v>
      </c>
      <c r="G22" s="35">
        <v>6672</v>
      </c>
      <c r="H22" s="35">
        <f>G22*B22</f>
        <v>6672</v>
      </c>
      <c r="I22" s="35"/>
      <c r="J22" s="36">
        <f>I22*B22</f>
        <v>0</v>
      </c>
      <c r="K22" s="37">
        <f>J22+H22</f>
        <v>6672</v>
      </c>
    </row>
    <row r="23" spans="2:15" ht="15.75" thickBot="1" x14ac:dyDescent="0.3">
      <c r="B23" s="9"/>
      <c r="C23" s="10"/>
      <c r="D23" s="10"/>
      <c r="E23" s="102" t="s">
        <v>14</v>
      </c>
      <c r="F23" s="102"/>
      <c r="G23" s="103">
        <f>SUM(H22:H22)</f>
        <v>6672</v>
      </c>
      <c r="H23" s="104"/>
      <c r="I23" s="105">
        <f>SUM(J21:J21)</f>
        <v>0</v>
      </c>
      <c r="J23" s="106"/>
      <c r="K23" s="32"/>
      <c r="O23"/>
    </row>
    <row r="24" spans="2:15" ht="18" thickBot="1" x14ac:dyDescent="0.35">
      <c r="B24" s="29"/>
      <c r="C24" s="30"/>
      <c r="D24" s="30"/>
      <c r="E24" s="78" t="s">
        <v>39</v>
      </c>
      <c r="F24" s="78"/>
      <c r="G24" s="79">
        <f>SUM(K19:K23)</f>
        <v>6672</v>
      </c>
      <c r="H24" s="80"/>
      <c r="I24" s="80"/>
      <c r="J24" s="80"/>
      <c r="K24" s="81"/>
    </row>
    <row r="25" spans="2:15" ht="17.25" x14ac:dyDescent="0.3">
      <c r="B25" s="29"/>
      <c r="C25" s="30"/>
      <c r="D25" s="30"/>
      <c r="E25" s="48"/>
      <c r="F25" s="48"/>
      <c r="G25" s="46"/>
      <c r="H25" s="46"/>
      <c r="I25" s="46"/>
      <c r="J25" s="46"/>
      <c r="K25" s="46"/>
    </row>
    <row r="26" spans="2:15" ht="17.25" x14ac:dyDescent="0.3">
      <c r="B26" s="29"/>
      <c r="C26" s="30"/>
      <c r="D26" s="30"/>
      <c r="E26" s="48"/>
      <c r="F26" s="48"/>
      <c r="G26" s="46"/>
      <c r="H26" s="46"/>
      <c r="I26" s="46"/>
      <c r="J26" s="46"/>
      <c r="K26" s="46"/>
    </row>
    <row r="27" spans="2:15" ht="17.25" x14ac:dyDescent="0.3">
      <c r="B27" s="29"/>
      <c r="C27" s="30"/>
      <c r="D27" s="30"/>
      <c r="E27" s="48"/>
      <c r="F27" s="48"/>
      <c r="G27" s="46"/>
      <c r="H27" s="46"/>
      <c r="I27" s="46"/>
      <c r="J27" s="46"/>
      <c r="K27" s="46"/>
    </row>
    <row r="28" spans="2:15" ht="17.25" x14ac:dyDescent="0.3">
      <c r="B28" s="29"/>
      <c r="C28" s="30"/>
      <c r="D28" s="30"/>
      <c r="E28" s="48"/>
      <c r="F28" s="48"/>
      <c r="G28" s="31"/>
      <c r="H28" s="31"/>
      <c r="I28" s="31"/>
      <c r="J28" s="31"/>
      <c r="K28" s="31"/>
    </row>
    <row r="29" spans="2:15" ht="15.75" thickBot="1" x14ac:dyDescent="0.3">
      <c r="H29" s="7"/>
      <c r="I29" s="7"/>
      <c r="J29" s="7"/>
    </row>
    <row r="30" spans="2:15" x14ac:dyDescent="0.25">
      <c r="B30" s="55" t="s">
        <v>15</v>
      </c>
      <c r="C30" s="56"/>
      <c r="D30" s="57"/>
      <c r="E30" s="58"/>
      <c r="F30" s="58"/>
      <c r="G30" s="58"/>
      <c r="H30" s="58"/>
      <c r="I30" s="58"/>
      <c r="J30" s="58"/>
      <c r="K30" s="59"/>
    </row>
    <row r="31" spans="2:15" ht="15.75" thickBot="1" x14ac:dyDescent="0.3">
      <c r="B31" s="63"/>
      <c r="C31" s="64"/>
      <c r="D31" s="60"/>
      <c r="E31" s="61"/>
      <c r="F31" s="61"/>
      <c r="G31" s="61"/>
      <c r="H31" s="61"/>
      <c r="I31" s="61"/>
      <c r="J31" s="61"/>
      <c r="K31" s="62"/>
    </row>
    <row r="32" spans="2:15" x14ac:dyDescent="0.25">
      <c r="H32" s="7"/>
      <c r="I32" s="7"/>
      <c r="J32" s="11"/>
    </row>
    <row r="33" spans="2:15" ht="15.75" thickBot="1" x14ac:dyDescent="0.3">
      <c r="H33" s="12"/>
    </row>
    <row r="34" spans="2:15" x14ac:dyDescent="0.25">
      <c r="B34" s="42"/>
      <c r="C34" s="43" t="s">
        <v>16</v>
      </c>
      <c r="D34" s="65" t="s">
        <v>38</v>
      </c>
      <c r="E34" s="66"/>
      <c r="F34" s="66"/>
      <c r="G34" s="66"/>
      <c r="H34" s="66"/>
      <c r="I34" s="66"/>
      <c r="J34" s="66"/>
      <c r="K34" s="67"/>
    </row>
    <row r="35" spans="2:15" ht="16.5" thickBot="1" x14ac:dyDescent="0.3">
      <c r="B35" s="51" t="s">
        <v>37</v>
      </c>
      <c r="C35" s="52" t="s">
        <v>17</v>
      </c>
      <c r="D35" s="68" t="s">
        <v>40</v>
      </c>
      <c r="E35" s="69"/>
      <c r="F35" s="69"/>
      <c r="G35" s="69"/>
      <c r="H35" s="69"/>
      <c r="I35" s="69"/>
      <c r="J35" s="69"/>
      <c r="K35" s="70"/>
    </row>
    <row r="36" spans="2:15" x14ac:dyDescent="0.25">
      <c r="B36" s="13"/>
      <c r="C36" s="49"/>
      <c r="D36" s="47"/>
      <c r="E36" s="47"/>
      <c r="F36" s="47"/>
      <c r="G36" s="47"/>
      <c r="H36" s="47"/>
      <c r="I36" s="47"/>
      <c r="J36" s="47"/>
      <c r="K36" s="47"/>
    </row>
    <row r="37" spans="2:15" ht="15.75" thickBot="1" x14ac:dyDescent="0.3">
      <c r="B37" s="13"/>
      <c r="C37" s="49"/>
      <c r="D37" s="47"/>
      <c r="E37" s="47"/>
      <c r="F37" s="47"/>
      <c r="G37" s="47"/>
      <c r="H37" s="47"/>
      <c r="I37" s="47"/>
      <c r="J37" s="47"/>
      <c r="K37" s="47"/>
    </row>
    <row r="38" spans="2:15" x14ac:dyDescent="0.25">
      <c r="B38" s="71" t="s">
        <v>18</v>
      </c>
      <c r="C38" s="72"/>
      <c r="D38" s="72"/>
      <c r="E38" s="72"/>
      <c r="F38" s="14"/>
      <c r="G38" s="73" t="s">
        <v>19</v>
      </c>
      <c r="H38" s="73"/>
      <c r="I38" s="73"/>
      <c r="J38" s="73"/>
      <c r="K38" s="74"/>
    </row>
    <row r="39" spans="2:15" x14ac:dyDescent="0.25">
      <c r="B39" s="15"/>
      <c r="C39" s="16"/>
      <c r="D39" s="16"/>
      <c r="E39" s="16"/>
      <c r="F39" s="47"/>
      <c r="G39" s="47"/>
      <c r="H39" s="47"/>
      <c r="I39" s="47"/>
      <c r="J39" s="47"/>
      <c r="K39" s="17"/>
    </row>
    <row r="40" spans="2:15" x14ac:dyDescent="0.25">
      <c r="B40" s="18" t="s">
        <v>20</v>
      </c>
      <c r="C40" s="19" t="s">
        <v>53</v>
      </c>
      <c r="D40" s="20"/>
      <c r="E40" s="20"/>
      <c r="F40" s="47"/>
      <c r="G40" s="13" t="s">
        <v>20</v>
      </c>
      <c r="H40" s="21"/>
      <c r="I40" s="22"/>
      <c r="J40" s="22"/>
      <c r="K40" s="17"/>
    </row>
    <row r="41" spans="2:15" x14ac:dyDescent="0.25">
      <c r="B41" s="18"/>
      <c r="C41" s="49"/>
      <c r="D41" s="47"/>
      <c r="E41" s="47"/>
      <c r="F41" s="47"/>
      <c r="G41" s="47"/>
      <c r="H41" s="47"/>
      <c r="I41" s="47"/>
      <c r="J41" s="47"/>
      <c r="K41" s="17"/>
    </row>
    <row r="42" spans="2:15" ht="30.75" thickBot="1" x14ac:dyDescent="0.6">
      <c r="B42" s="23" t="s">
        <v>21</v>
      </c>
      <c r="C42" s="75"/>
      <c r="D42" s="75"/>
      <c r="E42" s="75"/>
      <c r="F42" s="24"/>
      <c r="G42" s="25" t="s">
        <v>21</v>
      </c>
      <c r="H42" s="24"/>
      <c r="I42" s="24"/>
      <c r="J42" s="24"/>
      <c r="K42" s="26"/>
    </row>
    <row r="43" spans="2:15" x14ac:dyDescent="0.25">
      <c r="B43" s="13"/>
      <c r="C43" s="49"/>
      <c r="D43" s="47"/>
      <c r="E43" s="47"/>
      <c r="F43" s="47"/>
      <c r="G43" s="47"/>
      <c r="H43" s="47"/>
      <c r="I43" s="47"/>
      <c r="J43" s="47"/>
      <c r="K43" s="47"/>
    </row>
    <row r="44" spans="2:15" ht="15.75" thickBot="1" x14ac:dyDescent="0.3">
      <c r="B44" s="27"/>
      <c r="C44" s="28"/>
      <c r="D44" s="28"/>
      <c r="E44" s="28"/>
      <c r="F44" s="28"/>
      <c r="G44" s="28"/>
      <c r="H44" s="28"/>
      <c r="I44" s="28"/>
      <c r="J44" s="28"/>
      <c r="K44" s="28"/>
    </row>
    <row r="45" spans="2:15" x14ac:dyDescent="0.25">
      <c r="B45" s="76" t="s">
        <v>22</v>
      </c>
      <c r="C45" s="76"/>
      <c r="D45" s="76"/>
      <c r="E45" s="77" t="s">
        <v>23</v>
      </c>
      <c r="F45" s="77"/>
      <c r="G45" s="77"/>
      <c r="H45" s="77"/>
    </row>
    <row r="46" spans="2:15" s="44" customFormat="1" ht="11.25" x14ac:dyDescent="0.2">
      <c r="B46" s="54" t="s">
        <v>24</v>
      </c>
      <c r="C46" s="54"/>
      <c r="D46" s="54"/>
      <c r="E46" s="54" t="s">
        <v>25</v>
      </c>
      <c r="F46" s="54"/>
      <c r="G46" s="54"/>
      <c r="H46" s="54"/>
      <c r="I46" s="54" t="s">
        <v>26</v>
      </c>
      <c r="J46" s="54"/>
      <c r="K46" s="54"/>
      <c r="N46" s="45"/>
      <c r="O46" s="45"/>
    </row>
    <row r="47" spans="2:15" s="44" customFormat="1" ht="11.25" x14ac:dyDescent="0.2">
      <c r="B47" s="53" t="s">
        <v>27</v>
      </c>
      <c r="C47" s="53"/>
      <c r="D47" s="53"/>
      <c r="E47" s="53" t="s">
        <v>28</v>
      </c>
      <c r="F47" s="53"/>
      <c r="G47" s="53"/>
      <c r="H47" s="53"/>
      <c r="I47" s="53" t="s">
        <v>29</v>
      </c>
      <c r="J47" s="53"/>
      <c r="K47" s="53"/>
      <c r="N47" s="45"/>
      <c r="O47" s="45"/>
    </row>
    <row r="48" spans="2:15" s="44" customFormat="1" ht="11.25" x14ac:dyDescent="0.2">
      <c r="B48" s="53" t="s">
        <v>30</v>
      </c>
      <c r="C48" s="53"/>
      <c r="D48" s="53"/>
      <c r="E48" s="53" t="s">
        <v>31</v>
      </c>
      <c r="F48" s="53"/>
      <c r="G48" s="53"/>
      <c r="H48" s="53"/>
      <c r="I48" s="53" t="s">
        <v>32</v>
      </c>
      <c r="J48" s="53"/>
      <c r="K48" s="53"/>
      <c r="N48" s="45"/>
      <c r="O48" s="45"/>
    </row>
    <row r="49" spans="2:15" s="44" customFormat="1" ht="11.25" x14ac:dyDescent="0.2">
      <c r="B49" s="53" t="s">
        <v>33</v>
      </c>
      <c r="C49" s="53"/>
      <c r="D49" s="53"/>
      <c r="E49" s="53" t="s">
        <v>34</v>
      </c>
      <c r="F49" s="53"/>
      <c r="G49" s="53"/>
      <c r="H49" s="53"/>
      <c r="I49" s="53" t="s">
        <v>35</v>
      </c>
      <c r="J49" s="53"/>
      <c r="K49" s="53"/>
      <c r="N49" s="45"/>
      <c r="O49" s="45"/>
    </row>
    <row r="50" spans="2:15" x14ac:dyDescent="0.25">
      <c r="B50" s="13"/>
      <c r="C50" s="49"/>
      <c r="D50" s="47"/>
      <c r="E50" s="47"/>
      <c r="F50" s="47"/>
      <c r="G50" s="47"/>
      <c r="H50" s="47"/>
      <c r="I50" s="47"/>
      <c r="J50" s="47"/>
      <c r="K50" s="47"/>
    </row>
  </sheetData>
  <mergeCells count="55">
    <mergeCell ref="G2:K2"/>
    <mergeCell ref="G3:K3"/>
    <mergeCell ref="B8:E8"/>
    <mergeCell ref="G8:K8"/>
    <mergeCell ref="B9:E9"/>
    <mergeCell ref="G9:K9"/>
    <mergeCell ref="B16:K16"/>
    <mergeCell ref="B10:E10"/>
    <mergeCell ref="G10:K10"/>
    <mergeCell ref="H11:I11"/>
    <mergeCell ref="B12:C12"/>
    <mergeCell ref="D12:E12"/>
    <mergeCell ref="G12:K12"/>
    <mergeCell ref="B13:C13"/>
    <mergeCell ref="D13:E13"/>
    <mergeCell ref="G13:K13"/>
    <mergeCell ref="B14:K14"/>
    <mergeCell ref="B15:K15"/>
    <mergeCell ref="E24:F24"/>
    <mergeCell ref="G24:K24"/>
    <mergeCell ref="B17:K17"/>
    <mergeCell ref="B18:K18"/>
    <mergeCell ref="B19:B20"/>
    <mergeCell ref="C19:E20"/>
    <mergeCell ref="F19:F20"/>
    <mergeCell ref="G19:H19"/>
    <mergeCell ref="I19:J19"/>
    <mergeCell ref="K19:K20"/>
    <mergeCell ref="C21:K21"/>
    <mergeCell ref="C22:E22"/>
    <mergeCell ref="E23:F23"/>
    <mergeCell ref="G23:H23"/>
    <mergeCell ref="I23:J23"/>
    <mergeCell ref="I46:K46"/>
    <mergeCell ref="B30:C30"/>
    <mergeCell ref="D30:K31"/>
    <mergeCell ref="B31:C31"/>
    <mergeCell ref="D34:K34"/>
    <mergeCell ref="D35:K35"/>
    <mergeCell ref="B38:E38"/>
    <mergeCell ref="G38:K38"/>
    <mergeCell ref="C42:E42"/>
    <mergeCell ref="B45:D45"/>
    <mergeCell ref="E45:H45"/>
    <mergeCell ref="B46:D46"/>
    <mergeCell ref="E46:H46"/>
    <mergeCell ref="B49:D49"/>
    <mergeCell ref="E49:H49"/>
    <mergeCell ref="I49:K49"/>
    <mergeCell ref="B47:D47"/>
    <mergeCell ref="E47:H47"/>
    <mergeCell ref="I47:K47"/>
    <mergeCell ref="B48:D48"/>
    <mergeCell ref="E48:H48"/>
    <mergeCell ref="I48:K48"/>
  </mergeCells>
  <hyperlinks>
    <hyperlink ref="E45" r:id="rId1"/>
    <hyperlink ref="D11" r:id="rId2"/>
  </hyperlinks>
  <pageMargins left="0" right="0" top="0.74803149606299213" bottom="0.74803149606299213" header="0.31496062992125984" footer="0.31496062992125984"/>
  <pageSetup paperSize="256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GALAXY J7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Asercom</cp:lastModifiedBy>
  <cp:lastPrinted>2016-08-17T21:19:34Z</cp:lastPrinted>
  <dcterms:created xsi:type="dcterms:W3CDTF">2015-07-03T17:34:50Z</dcterms:created>
  <dcterms:modified xsi:type="dcterms:W3CDTF">2016-08-17T22:20:52Z</dcterms:modified>
</cp:coreProperties>
</file>