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s10\Desktop\Horacio\Caterpillar\Instalación de Stacklight Panther\"/>
    </mc:Choice>
  </mc:AlternateContent>
  <bookViews>
    <workbookView xWindow="0" yWindow="0" windowWidth="21600" windowHeight="9435"/>
  </bookViews>
  <sheets>
    <sheet name="Sopor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2" i="1"/>
  <c r="H21" i="1"/>
  <c r="H22" i="1"/>
  <c r="G23" i="1" l="1"/>
  <c r="I23" i="1"/>
  <c r="K22" i="1"/>
  <c r="K21" i="1"/>
  <c r="G24" i="1" l="1"/>
</calcChain>
</file>

<file path=xl/sharedStrings.xml><?xml version="1.0" encoding="utf-8"?>
<sst xmlns="http://schemas.openxmlformats.org/spreadsheetml/2006/main" count="65" uniqueCount="61">
  <si>
    <t>GRUPO ASERCOM, S.A. DE C.V.</t>
  </si>
  <si>
    <t>División Telecomunicaciones</t>
  </si>
  <si>
    <t>Cotizado a:</t>
  </si>
  <si>
    <t>Fecha:</t>
  </si>
  <si>
    <t>Atención:</t>
  </si>
  <si>
    <t>Tiempo de Entrega:</t>
  </si>
  <si>
    <t>Validez de la oferta:</t>
  </si>
  <si>
    <t>15 días</t>
  </si>
  <si>
    <t>Condiciones de pago:</t>
  </si>
  <si>
    <t xml:space="preserve">En respuesta a su amable solicitud ponemos a su consideración la siguiente cotización para el Proyecto de:                                                                                       </t>
  </si>
  <si>
    <t>Cant</t>
  </si>
  <si>
    <t>Descripción</t>
  </si>
  <si>
    <t>No. Parte</t>
  </si>
  <si>
    <t>P.U. Material</t>
  </si>
  <si>
    <t>P.U. Mano de Obra</t>
  </si>
  <si>
    <t>Total</t>
  </si>
  <si>
    <t>X</t>
  </si>
  <si>
    <t>USD</t>
  </si>
  <si>
    <r>
      <t xml:space="preserve">LOS PRECIOS ESTAN COTIZADOS EN USD PAGADEROS CON LA MISMA MONEDA Y </t>
    </r>
    <r>
      <rPr>
        <b/>
        <u/>
        <sz val="9"/>
        <color indexed="8"/>
        <rFont val="Calibri"/>
        <family val="2"/>
      </rPr>
      <t xml:space="preserve">NO </t>
    </r>
    <r>
      <rPr>
        <sz val="9"/>
        <color indexed="8"/>
        <rFont val="Calibri"/>
        <family val="2"/>
      </rPr>
      <t>INCLUYEN IVA</t>
    </r>
  </si>
  <si>
    <t>MN</t>
  </si>
  <si>
    <r>
      <t xml:space="preserve">LOS PRECIOS ESTAN COTIZADOS EN MONEDA NACIONA Y </t>
    </r>
    <r>
      <rPr>
        <b/>
        <u/>
        <sz val="9"/>
        <color indexed="8"/>
        <rFont val="Calibri"/>
        <family val="2"/>
      </rPr>
      <t>NO</t>
    </r>
    <r>
      <rPr>
        <sz val="9"/>
        <color indexed="8"/>
        <rFont val="Calibri"/>
        <family val="2"/>
      </rPr>
      <t xml:space="preserve"> INCLUYEN IVA</t>
    </r>
  </si>
  <si>
    <t>Grupo Asercom, S.A. de C.V.</t>
  </si>
  <si>
    <t>www.grupoasercom.com</t>
  </si>
  <si>
    <t>Corporativo Monterrey</t>
  </si>
  <si>
    <t>Sucursal Guadalajara</t>
  </si>
  <si>
    <t>Sucursal México, D.F.</t>
  </si>
  <si>
    <t>Av. Circunvalación Agustín Yáñez No. 2360 Int 4-A</t>
  </si>
  <si>
    <t>Río Lerma No. 26 Col. Cuauhtémoc</t>
  </si>
  <si>
    <t>Del Estado Monterrey, N.L.  C.P. 64380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</si>
  <si>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</si>
  <si>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</si>
  <si>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</si>
  <si>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</si>
  <si>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</si>
  <si>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CATERPILLAR INDUSTRIAS MÉXICO S DE RL DE CV</t>
  </si>
  <si>
    <t>N/A</t>
  </si>
  <si>
    <t>Importe Material</t>
  </si>
  <si>
    <t>Importe Mano de Obra</t>
  </si>
  <si>
    <t>Sub Total sin IVA</t>
  </si>
  <si>
    <t>Sub Totales Materiales / Mano de Obra</t>
  </si>
  <si>
    <t xml:space="preserve">NOMBRE </t>
  </si>
  <si>
    <t>FIRMA</t>
  </si>
  <si>
    <t>AGENTE GRUPO ASERCOM</t>
  </si>
  <si>
    <t>AUTORIZACION CLIENTE</t>
  </si>
  <si>
    <t xml:space="preserve">Joaquín García No. 217 Col. Burócratas </t>
  </si>
  <si>
    <t>Numero de Cotización:</t>
  </si>
  <si>
    <t xml:space="preserve">CREDITO 60 DÍAS </t>
  </si>
  <si>
    <t>DENNISE MARES LEAL</t>
  </si>
  <si>
    <t>Rene Jasso</t>
  </si>
  <si>
    <t xml:space="preserve">Soporte de Aluminio Natural de 62" x 1 1/2" x 1 1/2" </t>
  </si>
  <si>
    <t>Instalación de Stacklight al Soporte de Aluminio</t>
  </si>
  <si>
    <t>PRECIOS EXPRESADOS EN DÓLARES AMERICANOS</t>
  </si>
  <si>
    <t>LIBRE A BORDO: MEXICO D.F./ MTY</t>
  </si>
  <si>
    <t>13 de Julio del 2015</t>
  </si>
  <si>
    <t>GAMTY - 3664</t>
  </si>
  <si>
    <t>INSTALACIÓN DE STACKLIGHT PANTHER</t>
  </si>
  <si>
    <t>Jasso_Perez_Jose_R@cat.com</t>
  </si>
  <si>
    <t>Notas:</t>
  </si>
  <si>
    <t>TODA CANCELACIÓN, DEVOLUCIÓN DE PRODUCTO EN CONDICIONES DE VENTA O CHEQUE DEVUELTO GENERA UN CARGO DEL 20% MAS IVA</t>
  </si>
  <si>
    <t>NO INCLUYE INSTALACIÓN ELÉCTRICA, NO INCLUYE NODO DE RED, NO INCLUYE CABLE DE CONEXIÓN, NO INCLUYE CONFIGURACIÓN DE SISTEMA</t>
  </si>
  <si>
    <t>Materiales: 2 semanas equipo / Ejecución 8 Días Hábiles /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</si>
</sst>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USD&quot;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b/>
      <u/>
      <sz val="10"/>
      <color theme="5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5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/>
      <top/>
      <bottom style="thin">
        <color theme="5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43" fontId="9" fillId="0" borderId="19" xfId="1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0" borderId="7" xfId="0" applyFont="1" applyBorder="1" applyAlignment="1"/>
    <xf numFmtId="0" fontId="4" fillId="0" borderId="0" xfId="0" applyFont="1" applyBorder="1" applyAlignment="1"/>
    <xf numFmtId="0" fontId="0" fillId="0" borderId="22" xfId="0" applyBorder="1" applyAlignment="1">
      <alignment horizontal="center"/>
    </xf>
    <xf numFmtId="0" fontId="0" fillId="0" borderId="22" xfId="0" applyBorder="1"/>
    <xf numFmtId="0" fontId="4" fillId="0" borderId="0" xfId="0" applyFont="1" applyBorder="1" applyAlignment="1">
      <alignment horizontal="center"/>
    </xf>
    <xf numFmtId="43" fontId="0" fillId="0" borderId="0" xfId="0" applyNumberFormat="1"/>
    <xf numFmtId="0" fontId="0" fillId="0" borderId="0" xfId="0" applyBorder="1"/>
    <xf numFmtId="43" fontId="9" fillId="0" borderId="0" xfId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3" fontId="15" fillId="0" borderId="19" xfId="1" applyFont="1" applyFill="1" applyBorder="1" applyAlignment="1">
      <alignment horizontal="left" vertical="center"/>
    </xf>
    <xf numFmtId="49" fontId="15" fillId="0" borderId="19" xfId="6" applyNumberFormat="1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34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Border="1"/>
    <xf numFmtId="164" fontId="15" fillId="2" borderId="23" xfId="2" applyNumberFormat="1" applyFont="1" applyFill="1" applyBorder="1" applyAlignme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9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19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8" xfId="0" applyFont="1" applyBorder="1" applyAlignment="1">
      <alignment horizontal="left"/>
    </xf>
    <xf numFmtId="0" fontId="10" fillId="0" borderId="29" xfId="0" applyFont="1" applyBorder="1" applyAlignment="1">
      <alignment horizontal="left"/>
    </xf>
    <xf numFmtId="0" fontId="14" fillId="0" borderId="28" xfId="5" applyFont="1" applyBorder="1" applyAlignment="1" applyProtection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3" fillId="0" borderId="0" xfId="5" applyBorder="1" applyAlignment="1" applyProtection="1"/>
    <xf numFmtId="0" fontId="4" fillId="0" borderId="8" xfId="0" applyFont="1" applyBorder="1" applyAlignmen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20" xfId="3" applyFont="1" applyFill="1" applyBorder="1" applyAlignment="1">
      <alignment horizontal="left" vertical="center" wrapText="1"/>
    </xf>
    <xf numFmtId="0" fontId="7" fillId="0" borderId="17" xfId="3" applyFont="1" applyFill="1" applyBorder="1" applyAlignment="1">
      <alignment horizontal="left" vertical="center" wrapText="1"/>
    </xf>
    <xf numFmtId="0" fontId="7" fillId="0" borderId="21" xfId="3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/>
    </xf>
    <xf numFmtId="0" fontId="0" fillId="0" borderId="0" xfId="0" applyFont="1" applyBorder="1" applyAlignment="1">
      <alignment horizontal="right" wrapText="1"/>
    </xf>
    <xf numFmtId="0" fontId="17" fillId="0" borderId="0" xfId="0" applyFont="1" applyBorder="1" applyAlignment="1">
      <alignment horizontal="right" wrapText="1"/>
    </xf>
    <xf numFmtId="164" fontId="18" fillId="0" borderId="24" xfId="2" applyNumberFormat="1" applyFont="1" applyBorder="1" applyAlignment="1">
      <alignment horizontal="center" vertical="center"/>
    </xf>
    <xf numFmtId="164" fontId="18" fillId="0" borderId="25" xfId="2" applyNumberFormat="1" applyFont="1" applyBorder="1" applyAlignment="1">
      <alignment horizontal="center" vertical="center"/>
    </xf>
    <xf numFmtId="164" fontId="18" fillId="0" borderId="26" xfId="2" applyNumberFormat="1" applyFont="1" applyBorder="1" applyAlignment="1">
      <alignment horizontal="center" vertical="center"/>
    </xf>
    <xf numFmtId="164" fontId="15" fillId="0" borderId="24" xfId="2" applyNumberFormat="1" applyFont="1" applyBorder="1" applyAlignment="1">
      <alignment horizontal="center" vertical="center"/>
    </xf>
    <xf numFmtId="164" fontId="15" fillId="0" borderId="25" xfId="2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wrapText="1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</cellXfs>
  <cellStyles count="7">
    <cellStyle name="Hipervínculo" xfId="5" builtinId="8"/>
    <cellStyle name="Millares" xfId="1" builtinId="3"/>
    <cellStyle name="Millares 10" xfId="6"/>
    <cellStyle name="Moneda" xfId="2" builtinId="4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</xdr:colOff>
      <xdr:row>41</xdr:row>
      <xdr:rowOff>2641</xdr:rowOff>
    </xdr:from>
    <xdr:to>
      <xdr:col>4</xdr:col>
      <xdr:colOff>333375</xdr:colOff>
      <xdr:row>43</xdr:row>
      <xdr:rowOff>53818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2870916"/>
          <a:ext cx="1933575" cy="441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so_Perez_Jose_R@cat.com" TargetMode="External"/><Relationship Id="rId1" Type="http://schemas.openxmlformats.org/officeDocument/2006/relationships/hyperlink" Target="http://www.grupoasercom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2:O53"/>
  <sheetViews>
    <sheetView tabSelected="1" zoomScaleNormal="100" workbookViewId="0">
      <selection activeCell="D30" sqref="D30:K30"/>
    </sheetView>
  </sheetViews>
  <sheetFormatPr baseColWidth="10" defaultRowHeight="15" x14ac:dyDescent="0.25"/>
  <cols>
    <col min="1" max="1" width="6.7109375" customWidth="1"/>
    <col min="2" max="2" width="8.7109375" style="1" customWidth="1"/>
    <col min="4" max="4" width="12.85546875" customWidth="1"/>
    <col min="5" max="5" width="33.28515625" customWidth="1"/>
    <col min="6" max="6" width="15.5703125" customWidth="1"/>
    <col min="7" max="7" width="12.140625" bestFit="1" customWidth="1"/>
    <col min="8" max="8" width="13.5703125" bestFit="1" customWidth="1"/>
    <col min="9" max="9" width="15.42578125" bestFit="1" customWidth="1"/>
    <col min="10" max="10" width="13.5703125" bestFit="1" customWidth="1"/>
    <col min="11" max="11" width="16.140625" customWidth="1"/>
    <col min="14" max="15" width="11.42578125" style="19"/>
  </cols>
  <sheetData>
    <row r="2" spans="2:11" x14ac:dyDescent="0.25">
      <c r="G2" s="88" t="s">
        <v>0</v>
      </c>
      <c r="H2" s="88"/>
      <c r="I2" s="88"/>
      <c r="J2" s="88"/>
      <c r="K2" s="88"/>
    </row>
    <row r="3" spans="2:11" x14ac:dyDescent="0.25">
      <c r="G3" s="89" t="s">
        <v>1</v>
      </c>
      <c r="H3" s="89"/>
      <c r="I3" s="89"/>
      <c r="J3" s="89"/>
      <c r="K3" s="89"/>
    </row>
    <row r="7" spans="2:11" ht="15.75" thickBot="1" x14ac:dyDescent="0.3"/>
    <row r="8" spans="2:11" x14ac:dyDescent="0.25">
      <c r="B8" s="90" t="s">
        <v>2</v>
      </c>
      <c r="C8" s="91"/>
      <c r="D8" s="91"/>
      <c r="E8" s="92"/>
      <c r="G8" s="93" t="s">
        <v>3</v>
      </c>
      <c r="H8" s="94"/>
      <c r="I8" s="94"/>
      <c r="J8" s="94"/>
      <c r="K8" s="95"/>
    </row>
    <row r="9" spans="2:11" x14ac:dyDescent="0.25">
      <c r="B9" s="96" t="s">
        <v>34</v>
      </c>
      <c r="C9" s="97"/>
      <c r="D9" s="97"/>
      <c r="E9" s="98"/>
      <c r="G9" s="63" t="s">
        <v>53</v>
      </c>
      <c r="H9" s="61"/>
      <c r="I9" s="61"/>
      <c r="J9" s="61"/>
      <c r="K9" s="64"/>
    </row>
    <row r="10" spans="2:11" x14ac:dyDescent="0.25">
      <c r="B10" s="60" t="s">
        <v>4</v>
      </c>
      <c r="C10" s="61"/>
      <c r="D10" s="61"/>
      <c r="E10" s="62"/>
      <c r="G10" s="63" t="s">
        <v>5</v>
      </c>
      <c r="H10" s="61"/>
      <c r="I10" s="61"/>
      <c r="J10" s="61"/>
      <c r="K10" s="64"/>
    </row>
    <row r="11" spans="2:11" x14ac:dyDescent="0.25">
      <c r="B11" s="13" t="s">
        <v>48</v>
      </c>
      <c r="C11" s="14"/>
      <c r="D11" s="68" t="s">
        <v>56</v>
      </c>
      <c r="E11" s="69"/>
      <c r="G11" s="65" t="s">
        <v>60</v>
      </c>
      <c r="H11" s="66"/>
      <c r="I11" s="66"/>
      <c r="J11" s="66"/>
      <c r="K11" s="67"/>
    </row>
    <row r="12" spans="2:11" x14ac:dyDescent="0.25">
      <c r="B12" s="60" t="s">
        <v>6</v>
      </c>
      <c r="C12" s="61"/>
      <c r="D12" s="61" t="s">
        <v>7</v>
      </c>
      <c r="E12" s="62"/>
      <c r="G12" s="63" t="s">
        <v>45</v>
      </c>
      <c r="H12" s="61"/>
      <c r="I12" s="61"/>
      <c r="J12" s="61"/>
      <c r="K12" s="64"/>
    </row>
    <row r="13" spans="2:11" ht="15.75" thickBot="1" x14ac:dyDescent="0.3">
      <c r="B13" s="78" t="s">
        <v>8</v>
      </c>
      <c r="C13" s="79"/>
      <c r="D13" s="79" t="s">
        <v>46</v>
      </c>
      <c r="E13" s="80"/>
      <c r="G13" s="81" t="s">
        <v>54</v>
      </c>
      <c r="H13" s="82"/>
      <c r="I13" s="82"/>
      <c r="J13" s="82"/>
      <c r="K13" s="83"/>
    </row>
    <row r="14" spans="2:11" x14ac:dyDescent="0.25">
      <c r="B14" s="84"/>
      <c r="C14" s="84"/>
      <c r="D14" s="84"/>
      <c r="E14" s="84"/>
      <c r="F14" s="84"/>
      <c r="G14" s="84"/>
      <c r="H14" s="84"/>
      <c r="I14" s="84"/>
      <c r="J14" s="84"/>
      <c r="K14" s="84"/>
    </row>
    <row r="15" spans="2:11" x14ac:dyDescent="0.25">
      <c r="B15" s="84"/>
      <c r="C15" s="84"/>
      <c r="D15" s="84"/>
      <c r="E15" s="84"/>
      <c r="F15" s="84"/>
      <c r="G15" s="84"/>
      <c r="H15" s="84"/>
      <c r="I15" s="84"/>
      <c r="J15" s="84"/>
      <c r="K15" s="84"/>
    </row>
    <row r="16" spans="2:11" x14ac:dyDescent="0.25">
      <c r="B16" s="85" t="s">
        <v>9</v>
      </c>
      <c r="C16" s="86"/>
      <c r="D16" s="86"/>
      <c r="E16" s="86"/>
      <c r="F16" s="86"/>
      <c r="G16" s="86"/>
      <c r="H16" s="86"/>
      <c r="I16" s="86"/>
      <c r="J16" s="86"/>
      <c r="K16" s="87"/>
    </row>
    <row r="17" spans="2:15" x14ac:dyDescent="0.25">
      <c r="B17" s="70" t="s">
        <v>55</v>
      </c>
      <c r="C17" s="71"/>
      <c r="D17" s="71"/>
      <c r="E17" s="71"/>
      <c r="F17" s="71"/>
      <c r="G17" s="71"/>
      <c r="H17" s="71"/>
      <c r="I17" s="71"/>
      <c r="J17" s="71"/>
      <c r="K17" s="72"/>
    </row>
    <row r="18" spans="2:15" x14ac:dyDescent="0.25">
      <c r="B18" s="73"/>
      <c r="C18" s="73"/>
      <c r="D18" s="73"/>
      <c r="E18" s="73"/>
      <c r="F18" s="73"/>
      <c r="G18" s="73"/>
      <c r="H18" s="73"/>
      <c r="I18" s="73"/>
      <c r="J18" s="73"/>
      <c r="K18" s="73"/>
    </row>
    <row r="19" spans="2:15" ht="24" x14ac:dyDescent="0.25">
      <c r="B19" s="2" t="s">
        <v>10</v>
      </c>
      <c r="C19" s="74" t="s">
        <v>11</v>
      </c>
      <c r="D19" s="74"/>
      <c r="E19" s="74"/>
      <c r="F19" s="2" t="s">
        <v>12</v>
      </c>
      <c r="G19" s="3" t="s">
        <v>13</v>
      </c>
      <c r="H19" s="3" t="s">
        <v>36</v>
      </c>
      <c r="I19" s="3" t="s">
        <v>14</v>
      </c>
      <c r="J19" s="3" t="s">
        <v>37</v>
      </c>
      <c r="K19" s="2" t="s">
        <v>15</v>
      </c>
    </row>
    <row r="20" spans="2:15" ht="15" customHeight="1" x14ac:dyDescent="0.25">
      <c r="B20" s="2"/>
      <c r="C20" s="75" t="s">
        <v>55</v>
      </c>
      <c r="D20" s="76"/>
      <c r="E20" s="76"/>
      <c r="F20" s="76"/>
      <c r="G20" s="76"/>
      <c r="H20" s="76"/>
      <c r="I20" s="76"/>
      <c r="J20" s="76"/>
      <c r="K20" s="77"/>
    </row>
    <row r="21" spans="2:15" ht="15" customHeight="1" x14ac:dyDescent="0.25">
      <c r="B21" s="4">
        <v>30</v>
      </c>
      <c r="C21" s="99" t="s">
        <v>49</v>
      </c>
      <c r="D21" s="100"/>
      <c r="E21" s="101"/>
      <c r="F21" s="28" t="s">
        <v>35</v>
      </c>
      <c r="G21" s="27">
        <v>68</v>
      </c>
      <c r="H21" s="5">
        <f t="shared" ref="H21:H22" si="0">G21*B21</f>
        <v>2040</v>
      </c>
      <c r="I21" s="5">
        <v>24.5</v>
      </c>
      <c r="J21" s="5">
        <f t="shared" ref="J21:J22" si="1">I21*B21</f>
        <v>735</v>
      </c>
      <c r="K21" s="5">
        <f t="shared" ref="K21:K22" si="2">SUM(J21+H21)</f>
        <v>2775</v>
      </c>
      <c r="N21" s="20"/>
      <c r="O21" s="20"/>
    </row>
    <row r="22" spans="2:15" ht="15" customHeight="1" thickBot="1" x14ac:dyDescent="0.3">
      <c r="B22" s="4">
        <v>30</v>
      </c>
      <c r="C22" s="99" t="s">
        <v>50</v>
      </c>
      <c r="D22" s="100"/>
      <c r="E22" s="101"/>
      <c r="F22" s="28" t="s">
        <v>35</v>
      </c>
      <c r="G22" s="27">
        <v>0</v>
      </c>
      <c r="H22" s="5">
        <f t="shared" si="0"/>
        <v>0</v>
      </c>
      <c r="I22" s="5">
        <v>19.5</v>
      </c>
      <c r="J22" s="5">
        <f t="shared" si="1"/>
        <v>585</v>
      </c>
      <c r="K22" s="5">
        <f t="shared" si="2"/>
        <v>585</v>
      </c>
    </row>
    <row r="23" spans="2:15" s="23" customFormat="1" ht="15.75" thickBot="1" x14ac:dyDescent="0.3">
      <c r="B23" s="21"/>
      <c r="C23" s="22"/>
      <c r="D23" s="22"/>
      <c r="E23" s="103" t="s">
        <v>39</v>
      </c>
      <c r="F23" s="103"/>
      <c r="G23" s="108">
        <f>SUM(H21:H22)</f>
        <v>2040</v>
      </c>
      <c r="H23" s="109"/>
      <c r="I23" s="108">
        <f>SUM(J21:J22)</f>
        <v>1320</v>
      </c>
      <c r="J23" s="109"/>
      <c r="K23" s="44"/>
      <c r="N23" s="24"/>
      <c r="O23" s="24"/>
    </row>
    <row r="24" spans="2:15" s="42" customFormat="1" ht="19.5" thickBot="1" x14ac:dyDescent="0.35">
      <c r="B24" s="41"/>
      <c r="E24" s="104" t="s">
        <v>38</v>
      </c>
      <c r="F24" s="104"/>
      <c r="G24" s="105">
        <f>SUM(K19:K23)</f>
        <v>3360</v>
      </c>
      <c r="H24" s="106"/>
      <c r="I24" s="106"/>
      <c r="J24" s="106"/>
      <c r="K24" s="107"/>
      <c r="N24" s="43"/>
      <c r="O24" s="43"/>
    </row>
    <row r="25" spans="2:15" x14ac:dyDescent="0.25">
      <c r="H25" s="19"/>
      <c r="I25" s="19"/>
      <c r="J25" s="19"/>
    </row>
    <row r="26" spans="2:15" x14ac:dyDescent="0.25">
      <c r="H26" s="19"/>
      <c r="I26" s="19"/>
      <c r="J26" s="19"/>
    </row>
    <row r="27" spans="2:15" ht="15.75" x14ac:dyDescent="0.25">
      <c r="B27" s="111" t="s">
        <v>57</v>
      </c>
      <c r="C27" s="112"/>
      <c r="D27" s="50" t="s">
        <v>59</v>
      </c>
      <c r="E27" s="50"/>
      <c r="F27" s="50"/>
      <c r="G27" s="50"/>
      <c r="H27" s="50"/>
      <c r="I27" s="50"/>
      <c r="J27" s="50"/>
      <c r="K27" s="50"/>
    </row>
    <row r="28" spans="2:15" ht="15.75" x14ac:dyDescent="0.25">
      <c r="B28" s="45"/>
      <c r="C28" s="46"/>
      <c r="D28" s="50" t="s">
        <v>51</v>
      </c>
      <c r="E28" s="50"/>
      <c r="F28" s="50"/>
      <c r="G28" s="50"/>
      <c r="H28" s="50"/>
      <c r="I28" s="50"/>
      <c r="J28" s="50"/>
      <c r="K28" s="50"/>
    </row>
    <row r="29" spans="2:15" x14ac:dyDescent="0.25">
      <c r="B29" s="45"/>
      <c r="C29" s="46"/>
      <c r="D29" s="47" t="s">
        <v>52</v>
      </c>
      <c r="E29" s="48"/>
      <c r="F29" s="48"/>
      <c r="G29" s="48"/>
      <c r="H29" s="48"/>
      <c r="I29" s="48"/>
      <c r="J29" s="48"/>
      <c r="K29" s="49"/>
    </row>
    <row r="30" spans="2:15" ht="15.75" x14ac:dyDescent="0.25">
      <c r="B30" s="45"/>
      <c r="C30" s="46"/>
      <c r="D30" s="110" t="s">
        <v>58</v>
      </c>
      <c r="E30" s="48"/>
      <c r="F30" s="48"/>
      <c r="G30" s="48"/>
      <c r="H30" s="48"/>
      <c r="I30" s="48"/>
      <c r="J30" s="48"/>
      <c r="K30" s="49"/>
    </row>
    <row r="31" spans="2:15" x14ac:dyDescent="0.25">
      <c r="H31" s="19"/>
      <c r="I31" s="19"/>
      <c r="J31" s="19"/>
    </row>
    <row r="32" spans="2:15" x14ac:dyDescent="0.25">
      <c r="H32" s="19"/>
      <c r="I32" s="19"/>
      <c r="J32" s="19"/>
    </row>
    <row r="33" spans="2:11" x14ac:dyDescent="0.25">
      <c r="H33" s="18"/>
    </row>
    <row r="34" spans="2:11" ht="15.75" x14ac:dyDescent="0.25">
      <c r="B34" s="11" t="s">
        <v>16</v>
      </c>
      <c r="C34" s="12" t="s">
        <v>17</v>
      </c>
      <c r="D34" s="53" t="s">
        <v>18</v>
      </c>
      <c r="E34" s="53"/>
      <c r="F34" s="53"/>
      <c r="G34" s="53"/>
      <c r="H34" s="53"/>
      <c r="I34" s="53"/>
      <c r="J34" s="53"/>
      <c r="K34" s="53"/>
    </row>
    <row r="35" spans="2:11" x14ac:dyDescent="0.25">
      <c r="B35" s="6"/>
      <c r="C35" s="7" t="s">
        <v>19</v>
      </c>
      <c r="D35" s="47" t="s">
        <v>20</v>
      </c>
      <c r="E35" s="48"/>
      <c r="F35" s="48"/>
      <c r="G35" s="48"/>
      <c r="H35" s="48"/>
      <c r="I35" s="48"/>
      <c r="J35" s="48"/>
      <c r="K35" s="49"/>
    </row>
    <row r="36" spans="2:11" x14ac:dyDescent="0.25">
      <c r="B36" s="8"/>
      <c r="C36" s="9"/>
      <c r="D36" s="10"/>
      <c r="E36" s="10"/>
      <c r="F36" s="10"/>
      <c r="G36" s="10"/>
      <c r="H36" s="17"/>
      <c r="I36" s="10"/>
      <c r="J36" s="17"/>
      <c r="K36" s="10"/>
    </row>
    <row r="37" spans="2:11" x14ac:dyDescent="0.25">
      <c r="B37" s="8"/>
      <c r="C37" s="25"/>
      <c r="D37" s="26"/>
      <c r="E37" s="26"/>
      <c r="F37" s="26"/>
      <c r="G37" s="26"/>
      <c r="H37" s="26"/>
      <c r="I37" s="26"/>
      <c r="J37" s="26"/>
      <c r="K37" s="26"/>
    </row>
    <row r="38" spans="2:11" ht="15.75" thickBot="1" x14ac:dyDescent="0.3">
      <c r="B38" s="8"/>
      <c r="C38" s="25"/>
      <c r="D38" s="26"/>
      <c r="E38" s="26"/>
      <c r="F38" s="26"/>
      <c r="G38" s="26"/>
      <c r="H38" s="26"/>
      <c r="I38" s="26"/>
      <c r="J38" s="26"/>
      <c r="K38" s="26"/>
    </row>
    <row r="39" spans="2:11" x14ac:dyDescent="0.25">
      <c r="B39" s="55" t="s">
        <v>42</v>
      </c>
      <c r="C39" s="56"/>
      <c r="D39" s="56"/>
      <c r="E39" s="56"/>
      <c r="F39" s="29"/>
      <c r="G39" s="57" t="s">
        <v>43</v>
      </c>
      <c r="H39" s="57"/>
      <c r="I39" s="57"/>
      <c r="J39" s="57"/>
      <c r="K39" s="58"/>
    </row>
    <row r="40" spans="2:11" x14ac:dyDescent="0.25">
      <c r="B40" s="36"/>
      <c r="C40" s="37"/>
      <c r="D40" s="37"/>
      <c r="E40" s="37"/>
      <c r="F40" s="26"/>
      <c r="G40" s="26"/>
      <c r="H40" s="26"/>
      <c r="I40" s="26"/>
      <c r="J40" s="26"/>
      <c r="K40" s="31"/>
    </row>
    <row r="41" spans="2:11" x14ac:dyDescent="0.25">
      <c r="B41" s="30" t="s">
        <v>40</v>
      </c>
      <c r="C41" s="102" t="s">
        <v>47</v>
      </c>
      <c r="D41" s="102"/>
      <c r="E41" s="102"/>
      <c r="F41" s="26"/>
      <c r="G41" s="8" t="s">
        <v>40</v>
      </c>
      <c r="H41" s="38"/>
      <c r="I41" s="39"/>
      <c r="J41" s="39"/>
      <c r="K41" s="31"/>
    </row>
    <row r="42" spans="2:11" x14ac:dyDescent="0.25">
      <c r="B42" s="30"/>
      <c r="C42" s="25"/>
      <c r="D42" s="26"/>
      <c r="E42" s="26"/>
      <c r="F42" s="26"/>
      <c r="G42" s="26"/>
      <c r="H42" s="26"/>
      <c r="I42" s="26"/>
      <c r="J42" s="26"/>
      <c r="K42" s="31"/>
    </row>
    <row r="43" spans="2:11" ht="15.75" thickBot="1" x14ac:dyDescent="0.3">
      <c r="B43" s="32" t="s">
        <v>41</v>
      </c>
      <c r="C43" s="33"/>
      <c r="D43" s="34"/>
      <c r="E43" s="34"/>
      <c r="F43" s="34"/>
      <c r="G43" s="40" t="s">
        <v>41</v>
      </c>
      <c r="H43" s="34"/>
      <c r="I43" s="34"/>
      <c r="J43" s="34"/>
      <c r="K43" s="35"/>
    </row>
    <row r="44" spans="2:11" x14ac:dyDescent="0.25">
      <c r="B44" s="8"/>
      <c r="C44" s="25"/>
      <c r="D44" s="26"/>
      <c r="E44" s="26"/>
      <c r="F44" s="26"/>
      <c r="G44" s="26"/>
      <c r="H44" s="26"/>
      <c r="I44" s="26"/>
      <c r="J44" s="26"/>
      <c r="K44" s="26"/>
    </row>
    <row r="45" spans="2:11" x14ac:dyDescent="0.25">
      <c r="B45" s="8"/>
      <c r="C45" s="25"/>
      <c r="D45" s="26"/>
      <c r="E45" s="26"/>
      <c r="F45" s="26"/>
      <c r="G45" s="26"/>
      <c r="H45" s="26"/>
      <c r="I45" s="26"/>
      <c r="J45" s="26"/>
      <c r="K45" s="26"/>
    </row>
    <row r="46" spans="2:11" x14ac:dyDescent="0.25">
      <c r="B46" s="8"/>
      <c r="C46" s="25"/>
      <c r="D46" s="26"/>
      <c r="E46" s="26"/>
      <c r="F46" s="26"/>
      <c r="G46" s="26"/>
      <c r="H46" s="26"/>
      <c r="I46" s="26"/>
      <c r="J46" s="26"/>
      <c r="K46" s="26"/>
    </row>
    <row r="47" spans="2:11" ht="15.75" thickBot="1" x14ac:dyDescent="0.3">
      <c r="B47" s="15"/>
      <c r="C47" s="16"/>
      <c r="D47" s="16"/>
      <c r="E47" s="16"/>
      <c r="F47" s="16"/>
      <c r="G47" s="16"/>
      <c r="H47" s="16"/>
      <c r="I47" s="16"/>
      <c r="J47" s="16"/>
      <c r="K47" s="16"/>
    </row>
    <row r="48" spans="2:11" x14ac:dyDescent="0.25">
      <c r="B48" s="54" t="s">
        <v>21</v>
      </c>
      <c r="C48" s="54"/>
      <c r="D48" s="54"/>
      <c r="E48" s="59" t="s">
        <v>22</v>
      </c>
      <c r="F48" s="59"/>
      <c r="G48" s="59"/>
      <c r="H48" s="59"/>
    </row>
    <row r="49" spans="2:11" x14ac:dyDescent="0.25">
      <c r="B49" s="52" t="s">
        <v>23</v>
      </c>
      <c r="C49" s="52"/>
      <c r="D49" s="52"/>
      <c r="E49" s="52" t="s">
        <v>24</v>
      </c>
      <c r="F49" s="52"/>
      <c r="G49" s="52"/>
      <c r="H49" s="52"/>
      <c r="I49" s="52" t="s">
        <v>25</v>
      </c>
      <c r="J49" s="52"/>
      <c r="K49" s="52"/>
    </row>
    <row r="50" spans="2:11" x14ac:dyDescent="0.25">
      <c r="B50" s="51" t="s">
        <v>44</v>
      </c>
      <c r="C50" s="51"/>
      <c r="D50" s="51"/>
      <c r="E50" s="51" t="s">
        <v>26</v>
      </c>
      <c r="F50" s="51"/>
      <c r="G50" s="51"/>
      <c r="H50" s="51"/>
      <c r="I50" s="51" t="s">
        <v>27</v>
      </c>
      <c r="J50" s="51"/>
      <c r="K50" s="51"/>
    </row>
    <row r="51" spans="2:11" x14ac:dyDescent="0.25">
      <c r="B51" s="51" t="s">
        <v>28</v>
      </c>
      <c r="C51" s="51"/>
      <c r="D51" s="51"/>
      <c r="E51" s="51" t="s">
        <v>29</v>
      </c>
      <c r="F51" s="51"/>
      <c r="G51" s="51"/>
      <c r="H51" s="51"/>
      <c r="I51" s="51" t="s">
        <v>30</v>
      </c>
      <c r="J51" s="51"/>
      <c r="K51" s="51"/>
    </row>
    <row r="52" spans="2:11" x14ac:dyDescent="0.25">
      <c r="B52" s="51" t="s">
        <v>31</v>
      </c>
      <c r="C52" s="51"/>
      <c r="D52" s="51"/>
      <c r="E52" s="51" t="s">
        <v>32</v>
      </c>
      <c r="F52" s="51"/>
      <c r="G52" s="51"/>
      <c r="H52" s="51"/>
      <c r="I52" s="51" t="s">
        <v>33</v>
      </c>
      <c r="J52" s="51"/>
      <c r="K52" s="51"/>
    </row>
    <row r="53" spans="2:11" x14ac:dyDescent="0.25">
      <c r="B53" s="8"/>
      <c r="C53" s="9"/>
      <c r="D53" s="10"/>
      <c r="E53" s="10"/>
      <c r="F53" s="10"/>
      <c r="G53" s="26"/>
      <c r="H53" s="26"/>
      <c r="I53" s="26"/>
      <c r="J53" s="26"/>
      <c r="K53" s="26"/>
    </row>
  </sheetData>
  <mergeCells count="57">
    <mergeCell ref="G24:K24"/>
    <mergeCell ref="G23:H23"/>
    <mergeCell ref="I23:J23"/>
    <mergeCell ref="D27:K27"/>
    <mergeCell ref="D30:K30"/>
    <mergeCell ref="C21:E21"/>
    <mergeCell ref="C22:E22"/>
    <mergeCell ref="C41:E41"/>
    <mergeCell ref="E23:F23"/>
    <mergeCell ref="E24:F24"/>
    <mergeCell ref="B27:C27"/>
    <mergeCell ref="G2:K2"/>
    <mergeCell ref="G3:K3"/>
    <mergeCell ref="B8:E8"/>
    <mergeCell ref="G8:K8"/>
    <mergeCell ref="B9:E9"/>
    <mergeCell ref="G9:K9"/>
    <mergeCell ref="B17:K17"/>
    <mergeCell ref="B18:K18"/>
    <mergeCell ref="C19:E19"/>
    <mergeCell ref="C20:K20"/>
    <mergeCell ref="B13:C13"/>
    <mergeCell ref="D13:E13"/>
    <mergeCell ref="G13:K13"/>
    <mergeCell ref="B14:K14"/>
    <mergeCell ref="B15:K15"/>
    <mergeCell ref="B16:K16"/>
    <mergeCell ref="B10:E10"/>
    <mergeCell ref="G10:K10"/>
    <mergeCell ref="G11:K11"/>
    <mergeCell ref="B12:C12"/>
    <mergeCell ref="D12:E12"/>
    <mergeCell ref="G12:K12"/>
    <mergeCell ref="D11:E11"/>
    <mergeCell ref="I52:K52"/>
    <mergeCell ref="D34:K34"/>
    <mergeCell ref="D35:K35"/>
    <mergeCell ref="B48:D48"/>
    <mergeCell ref="B39:E39"/>
    <mergeCell ref="G39:K39"/>
    <mergeCell ref="E48:H48"/>
    <mergeCell ref="E49:H49"/>
    <mergeCell ref="E50:H50"/>
    <mergeCell ref="E51:H51"/>
    <mergeCell ref="E52:H52"/>
    <mergeCell ref="B52:D52"/>
    <mergeCell ref="B49:D49"/>
    <mergeCell ref="B50:D50"/>
    <mergeCell ref="B51:D51"/>
    <mergeCell ref="I49:K49"/>
    <mergeCell ref="I50:K50"/>
    <mergeCell ref="I51:K51"/>
    <mergeCell ref="B30:C30"/>
    <mergeCell ref="D29:K29"/>
    <mergeCell ref="D28:K28"/>
    <mergeCell ref="B28:C28"/>
    <mergeCell ref="B29:C29"/>
  </mergeCells>
  <hyperlinks>
    <hyperlink ref="E48" r:id="rId1"/>
    <hyperlink ref="D11" r:id="rId2"/>
  </hyperlinks>
  <pageMargins left="0" right="0" top="0.74803149606299213" bottom="0.74803149606299213" header="0.31496062992125984" footer="0.31496062992125984"/>
  <pageSetup paperSize="9" scale="54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Soportes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Telecom1</dc:creator>
  <cp:lastModifiedBy>Ventas10</cp:lastModifiedBy>
  <cp:lastPrinted>2015-06-25T21:42:15Z</cp:lastPrinted>
  <dcterms:created xsi:type="dcterms:W3CDTF">2015-03-21T17:57:01Z</dcterms:created>
  <dcterms:modified xsi:type="dcterms:W3CDTF">2015-07-13T16:32:33Z</dcterms:modified>
</cp:coreProperties>
</file>