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0.14\Proyectos 2015\Manuchars\"/>
    </mc:Choice>
  </mc:AlternateContent>
  <bookViews>
    <workbookView xWindow="0" yWindow="0" windowWidth="21600" windowHeight="9735"/>
  </bookViews>
  <sheets>
    <sheet name="CCTV ESCOBEDO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0" l="1"/>
  <c r="K28" i="10" s="1"/>
  <c r="H28" i="10"/>
  <c r="H26" i="10"/>
  <c r="J27" i="10" l="1"/>
  <c r="I29" i="10" s="1"/>
  <c r="H27" i="10"/>
  <c r="J26" i="10"/>
  <c r="K26" i="10" s="1"/>
  <c r="J25" i="10"/>
  <c r="H25" i="10"/>
  <c r="J24" i="10"/>
  <c r="H24" i="10"/>
  <c r="K24" i="10" s="1"/>
  <c r="J23" i="10"/>
  <c r="H23" i="10"/>
  <c r="J22" i="10"/>
  <c r="H22" i="10"/>
  <c r="K22" i="10" s="1"/>
  <c r="G29" i="10"/>
  <c r="K23" i="10" l="1"/>
  <c r="K25" i="10"/>
  <c r="K27" i="10"/>
  <c r="G30" i="10" s="1"/>
</calcChain>
</file>

<file path=xl/sharedStrings.xml><?xml version="1.0" encoding="utf-8"?>
<sst xmlns="http://schemas.openxmlformats.org/spreadsheetml/2006/main" count="77" uniqueCount="71">
  <si>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</si>
  <si>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</si>
  <si>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</si>
  <si>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</si>
  <si>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</si>
  <si>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</si>
  <si>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</si>
  <si>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</si>
  <si>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</si>
  <si>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</si>
  <si>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</si>
  <si>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</si>
  <si>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</si>
  <si>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</si>
  <si>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</si>
  <si>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</si>
  <si>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</si>
  <si>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</si>
  <si>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</si>
  <si>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</si>
  <si>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</si>
  <si>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</si>
  <si>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</si>
  <si>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</si>
  <si>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</si>
  <si>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</si>
  <si>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</si>
  <si>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</si>
  <si>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</si>
  <si>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</si>
  <si>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</si>
  <si>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</si>
  <si>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</si>
  <si>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</si>
  <si>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</si>
  <si>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</si>
  <si>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</si>
  <si>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</si>
  <si>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</si>
  <si>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</si>
  <si>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</si>
  <si>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</si>
  <si>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</si>
  <si>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</si>
  <si>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</si>
  <si>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Tiempo de Entrega</t>
  </si>
  <si>
    <t>X</t>
  </si>
  <si>
    <t>1 Semana</t>
  </si>
  <si>
    <t>Serv-Inst</t>
  </si>
  <si>
    <t>Lote de Misceláneos</t>
  </si>
  <si>
    <t>Adaptador Tipo Jack de 3.5 mm macho polarizado de 12 Vcd</t>
  </si>
  <si>
    <t>JR-52</t>
  </si>
  <si>
    <t>JR-53</t>
  </si>
  <si>
    <t>Adaptador Tipo Jack de 3.5 mm Hembra polarizado de 12 Vcd</t>
  </si>
  <si>
    <t>09 de Noviembre de 2015</t>
  </si>
  <si>
    <t>Cable RG59 Siamés</t>
  </si>
  <si>
    <t>RG59VCCA</t>
  </si>
  <si>
    <t>Conector para cable RG59</t>
  </si>
  <si>
    <t>TXB1707D</t>
  </si>
  <si>
    <t>NAVE INDUSTRIAL</t>
  </si>
  <si>
    <t>Servicio de Instalación y Enfoque  de Cámara (Existente en Sitio)</t>
  </si>
  <si>
    <t>Servicio de Trabajo en altura</t>
  </si>
  <si>
    <t>No Incluye configuración de DVR</t>
  </si>
  <si>
    <t>Cotización solo incluye Cable e instalación de Equipo  de CCTV del Cliente</t>
  </si>
  <si>
    <t>GAMTY-6287</t>
  </si>
  <si>
    <t>3 días</t>
  </si>
  <si>
    <t>MANUCHAR INTERNACIONAL SA DE CV</t>
  </si>
  <si>
    <t>SISTEMA DE CCTV SITIO ESCOBEDO</t>
  </si>
  <si>
    <t>Ing. Alfredo Ruiz</t>
  </si>
  <si>
    <t>alfredo.ruiz@manuchar.com.mx</t>
  </si>
  <si>
    <t xml:space="preserve">50 % Anticipo y Resto Contra Entrega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</si>
</sst>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6" fillId="0" borderId="4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5" xfId="3" applyBorder="1" applyAlignment="1" applyProtection="1"/>
    <xf numFmtId="0" fontId="4" fillId="0" borderId="0" xfId="0" applyFont="1" applyFill="1" applyBorder="1" applyAlignment="1"/>
    <xf numFmtId="0" fontId="0" fillId="0" borderId="0" xfId="0" applyBorder="1"/>
    <xf numFmtId="43" fontId="10" fillId="0" borderId="12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11" fillId="0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43" fontId="10" fillId="0" borderId="12" xfId="1" applyFont="1" applyFill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43" fontId="10" fillId="0" borderId="29" xfId="1" applyFont="1" applyBorder="1" applyAlignment="1">
      <alignment vertical="center"/>
    </xf>
    <xf numFmtId="43" fontId="10" fillId="0" borderId="31" xfId="1" applyFont="1" applyBorder="1" applyAlignment="1">
      <alignment vertical="center"/>
    </xf>
    <xf numFmtId="43" fontId="10" fillId="0" borderId="32" xfId="1" applyFont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0" xfId="0" applyFont="1" applyBorder="1"/>
    <xf numFmtId="0" fontId="4" fillId="0" borderId="5" xfId="0" applyFont="1" applyFill="1" applyBorder="1" applyAlignment="1"/>
    <xf numFmtId="43" fontId="10" fillId="0" borderId="31" xfId="1" applyFont="1" applyFill="1" applyBorder="1" applyAlignment="1">
      <alignment vertical="center"/>
    </xf>
    <xf numFmtId="0" fontId="8" fillId="0" borderId="12" xfId="11" applyFont="1" applyFill="1" applyBorder="1" applyAlignment="1">
      <alignment horizontal="center" vertical="center"/>
    </xf>
    <xf numFmtId="43" fontId="10" fillId="0" borderId="12" xfId="13" applyFont="1" applyBorder="1" applyAlignment="1">
      <alignment horizontal="right" vertical="center"/>
    </xf>
    <xf numFmtId="0" fontId="10" fillId="0" borderId="28" xfId="11" applyFont="1" applyFill="1" applyBorder="1" applyAlignment="1">
      <alignment horizontal="center" vertical="center"/>
    </xf>
    <xf numFmtId="0" fontId="10" fillId="0" borderId="30" xfId="11" applyFont="1" applyFill="1" applyBorder="1" applyAlignment="1">
      <alignment horizontal="center" vertical="center"/>
    </xf>
    <xf numFmtId="0" fontId="8" fillId="0" borderId="31" xfId="11" applyFont="1" applyFill="1" applyBorder="1" applyAlignment="1">
      <alignment horizontal="center" vertical="center"/>
    </xf>
    <xf numFmtId="43" fontId="10" fillId="0" borderId="31" xfId="13" applyFont="1" applyBorder="1" applyAlignment="1">
      <alignment horizontal="right" vertical="center"/>
    </xf>
    <xf numFmtId="0" fontId="5" fillId="2" borderId="29" xfId="0" applyFont="1" applyFill="1" applyBorder="1" applyAlignment="1">
      <alignment horizontal="left" vertical="center"/>
    </xf>
    <xf numFmtId="43" fontId="10" fillId="2" borderId="33" xfId="1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12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5" fillId="0" borderId="6" xfId="2" applyNumberFormat="1" applyFont="1" applyBorder="1" applyAlignment="1">
      <alignment horizontal="center" vertical="center"/>
    </xf>
    <xf numFmtId="164" fontId="15" fillId="0" borderId="7" xfId="2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2" xfId="11" applyFont="1" applyBorder="1" applyAlignment="1">
      <alignment horizontal="left" wrapText="1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17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right" wrapText="1"/>
    </xf>
    <xf numFmtId="164" fontId="18" fillId="0" borderId="13" xfId="2" applyNumberFormat="1" applyFont="1" applyBorder="1" applyAlignment="1">
      <alignment horizontal="center" vertical="center"/>
    </xf>
    <xf numFmtId="164" fontId="18" fillId="0" borderId="14" xfId="2" applyNumberFormat="1" applyFont="1" applyBorder="1" applyAlignment="1">
      <alignment horizontal="center" vertical="center"/>
    </xf>
    <xf numFmtId="164" fontId="18" fillId="0" borderId="15" xfId="2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2" xfId="0" applyFont="1" applyFill="1" applyBorder="1" applyAlignment="1">
      <alignment horizontal="center" wrapText="1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0" fillId="0" borderId="10" xfId="11" applyFont="1" applyBorder="1" applyAlignment="1">
      <alignment horizontal="left" wrapText="1"/>
    </xf>
    <xf numFmtId="0" fontId="10" fillId="0" borderId="9" xfId="11" applyFont="1" applyBorder="1" applyAlignment="1">
      <alignment horizontal="left" wrapText="1"/>
    </xf>
    <xf numFmtId="0" fontId="10" fillId="0" borderId="11" xfId="11" applyFont="1" applyBorder="1" applyAlignment="1">
      <alignment horizontal="left" wrapText="1"/>
    </xf>
    <xf numFmtId="0" fontId="10" fillId="0" borderId="31" xfId="1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</cellXfs>
  <cellStyles count="14">
    <cellStyle name="Hipervínculo" xfId="3" builtinId="8"/>
    <cellStyle name="Millares" xfId="1" builtinId="3"/>
    <cellStyle name="Millares 10" xfId="7"/>
    <cellStyle name="Millares 10 2" xfId="10"/>
    <cellStyle name="Millares 10 3" xfId="13"/>
    <cellStyle name="Millares 2" xfId="8"/>
    <cellStyle name="Moneda" xfId="2" builtinId="4"/>
    <cellStyle name="Moneda 2" xfId="9"/>
    <cellStyle name="Moneda 3" xfId="12"/>
    <cellStyle name="Normal" xfId="0" builtinId="0"/>
    <cellStyle name="Normal 2" xfId="5"/>
    <cellStyle name="Normal 3" xfId="4"/>
    <cellStyle name="Normal 4" xfId="6"/>
    <cellStyle name="Normal 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fredo.ruiz@manuchar.com.mx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2:O56"/>
  <sheetViews>
    <sheetView tabSelected="1" topLeftCell="A7" workbookViewId="0">
      <selection activeCell="M24" sqref="M24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7"/>
  </cols>
  <sheetData>
    <row r="2" spans="2:11" x14ac:dyDescent="0.25">
      <c r="G2" s="114" t="s">
        <v>0</v>
      </c>
      <c r="H2" s="114"/>
      <c r="I2" s="114"/>
      <c r="J2" s="114"/>
      <c r="K2" s="114"/>
    </row>
    <row r="3" spans="2:11" x14ac:dyDescent="0.25">
      <c r="G3" s="115" t="s">
        <v>1</v>
      </c>
      <c r="H3" s="115"/>
      <c r="I3" s="115"/>
      <c r="J3" s="115"/>
      <c r="K3" s="115"/>
    </row>
    <row r="7" spans="2:11" ht="15.75" thickBot="1" x14ac:dyDescent="0.3"/>
    <row r="8" spans="2:11" x14ac:dyDescent="0.25">
      <c r="B8" s="116" t="s">
        <v>2</v>
      </c>
      <c r="C8" s="117"/>
      <c r="D8" s="117"/>
      <c r="E8" s="118"/>
      <c r="G8" s="116" t="s">
        <v>3</v>
      </c>
      <c r="H8" s="117"/>
      <c r="I8" s="117"/>
      <c r="J8" s="117"/>
      <c r="K8" s="118"/>
    </row>
    <row r="9" spans="2:11" x14ac:dyDescent="0.25">
      <c r="B9" s="119" t="s">
        <v>66</v>
      </c>
      <c r="C9" s="120"/>
      <c r="D9" s="120"/>
      <c r="E9" s="121"/>
      <c r="G9" s="122" t="s">
        <v>54</v>
      </c>
      <c r="H9" s="123"/>
      <c r="I9" s="123"/>
      <c r="J9" s="123"/>
      <c r="K9" s="124"/>
    </row>
    <row r="10" spans="2:11" x14ac:dyDescent="0.25">
      <c r="B10" s="122" t="s">
        <v>4</v>
      </c>
      <c r="C10" s="123"/>
      <c r="D10" s="123"/>
      <c r="E10" s="124"/>
      <c r="G10" s="122" t="s">
        <v>45</v>
      </c>
      <c r="H10" s="123"/>
      <c r="I10" s="123"/>
      <c r="J10" s="123"/>
      <c r="K10" s="124"/>
    </row>
    <row r="11" spans="2:11" x14ac:dyDescent="0.25">
      <c r="B11" s="2" t="s">
        <v>68</v>
      </c>
      <c r="C11" s="3"/>
      <c r="D11" s="4" t="s">
        <v>69</v>
      </c>
      <c r="E11" s="5"/>
      <c r="G11" s="47" t="s">
        <v>5</v>
      </c>
      <c r="H11" s="6"/>
      <c r="I11" s="48" t="s">
        <v>47</v>
      </c>
      <c r="J11" s="6" t="s">
        <v>6</v>
      </c>
      <c r="K11" s="49" t="s">
        <v>65</v>
      </c>
    </row>
    <row r="12" spans="2:11" x14ac:dyDescent="0.25">
      <c r="B12" s="122" t="s">
        <v>7</v>
      </c>
      <c r="C12" s="123"/>
      <c r="D12" s="123" t="s">
        <v>8</v>
      </c>
      <c r="E12" s="124"/>
      <c r="G12" s="122" t="s">
        <v>9</v>
      </c>
      <c r="H12" s="123"/>
      <c r="I12" s="123"/>
      <c r="J12" s="123"/>
      <c r="K12" s="124"/>
    </row>
    <row r="13" spans="2:11" ht="15.75" thickBot="1" x14ac:dyDescent="0.3">
      <c r="B13" s="125" t="s">
        <v>10</v>
      </c>
      <c r="C13" s="94"/>
      <c r="D13" s="94" t="s">
        <v>70</v>
      </c>
      <c r="E13" s="95"/>
      <c r="G13" s="96" t="s">
        <v>64</v>
      </c>
      <c r="H13" s="97"/>
      <c r="I13" s="97"/>
      <c r="J13" s="97"/>
      <c r="K13" s="98"/>
    </row>
    <row r="14" spans="2:11" x14ac:dyDescent="0.25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11" ht="15.75" thickBo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</row>
    <row r="16" spans="2:11" x14ac:dyDescent="0.25">
      <c r="B16" s="107" t="s">
        <v>11</v>
      </c>
      <c r="C16" s="108"/>
      <c r="D16" s="108"/>
      <c r="E16" s="108"/>
      <c r="F16" s="108"/>
      <c r="G16" s="108"/>
      <c r="H16" s="108"/>
      <c r="I16" s="108"/>
      <c r="J16" s="108"/>
      <c r="K16" s="109"/>
    </row>
    <row r="17" spans="2:15" ht="15.75" thickBot="1" x14ac:dyDescent="0.3">
      <c r="B17" s="110" t="s">
        <v>67</v>
      </c>
      <c r="C17" s="111"/>
      <c r="D17" s="111"/>
      <c r="E17" s="111"/>
      <c r="F17" s="111"/>
      <c r="G17" s="111"/>
      <c r="H17" s="111"/>
      <c r="I17" s="111"/>
      <c r="J17" s="111"/>
      <c r="K17" s="112"/>
    </row>
    <row r="18" spans="2:15" ht="15.75" thickBot="1" x14ac:dyDescent="0.3">
      <c r="B18" s="113"/>
      <c r="C18" s="113"/>
      <c r="D18" s="113"/>
      <c r="E18" s="113"/>
      <c r="F18" s="113"/>
      <c r="G18" s="113"/>
      <c r="H18" s="113"/>
      <c r="I18" s="113"/>
      <c r="J18" s="113"/>
      <c r="K18" s="113"/>
    </row>
    <row r="19" spans="2:15" ht="24" customHeight="1" x14ac:dyDescent="0.25">
      <c r="B19" s="101" t="s">
        <v>12</v>
      </c>
      <c r="C19" s="85" t="s">
        <v>13</v>
      </c>
      <c r="D19" s="85"/>
      <c r="E19" s="85"/>
      <c r="F19" s="85" t="s">
        <v>14</v>
      </c>
      <c r="G19" s="87" t="s">
        <v>15</v>
      </c>
      <c r="H19" s="87"/>
      <c r="I19" s="87" t="s">
        <v>16</v>
      </c>
      <c r="J19" s="87"/>
      <c r="K19" s="83" t="s">
        <v>17</v>
      </c>
    </row>
    <row r="20" spans="2:15" x14ac:dyDescent="0.25">
      <c r="B20" s="102"/>
      <c r="C20" s="86"/>
      <c r="D20" s="86"/>
      <c r="E20" s="86"/>
      <c r="F20" s="86"/>
      <c r="G20" s="40" t="s">
        <v>18</v>
      </c>
      <c r="H20" s="40" t="s">
        <v>19</v>
      </c>
      <c r="I20" s="40" t="s">
        <v>18</v>
      </c>
      <c r="J20" s="40" t="s">
        <v>19</v>
      </c>
      <c r="K20" s="84"/>
    </row>
    <row r="21" spans="2:15" ht="15" customHeight="1" x14ac:dyDescent="0.25">
      <c r="B21" s="41"/>
      <c r="C21" s="68" t="s">
        <v>59</v>
      </c>
      <c r="D21" s="68"/>
      <c r="E21" s="68"/>
      <c r="F21" s="61"/>
      <c r="G21" s="61"/>
      <c r="H21" s="61"/>
      <c r="I21" s="61"/>
      <c r="J21" s="61"/>
      <c r="K21" s="57"/>
    </row>
    <row r="22" spans="2:15" ht="15" customHeight="1" x14ac:dyDescent="0.25">
      <c r="B22" s="46">
        <v>165</v>
      </c>
      <c r="C22" s="69" t="s">
        <v>55</v>
      </c>
      <c r="D22" s="69"/>
      <c r="E22" s="69"/>
      <c r="F22" s="45" t="s">
        <v>56</v>
      </c>
      <c r="G22" s="8">
        <v>0.95</v>
      </c>
      <c r="H22" s="8">
        <f t="shared" ref="H22:H28" si="0">G22*B22</f>
        <v>156.75</v>
      </c>
      <c r="I22" s="8">
        <v>0.45</v>
      </c>
      <c r="J22" s="8">
        <f t="shared" ref="J22:J28" si="1">I22*B22</f>
        <v>74.25</v>
      </c>
      <c r="K22" s="42">
        <f t="shared" ref="K22:K28" si="2">SUM(J22+H22)</f>
        <v>231</v>
      </c>
    </row>
    <row r="23" spans="2:15" ht="15" customHeight="1" x14ac:dyDescent="0.25">
      <c r="B23" s="46">
        <v>16</v>
      </c>
      <c r="C23" s="70" t="s">
        <v>50</v>
      </c>
      <c r="D23" s="70"/>
      <c r="E23" s="70"/>
      <c r="F23" s="45" t="s">
        <v>51</v>
      </c>
      <c r="G23" s="8">
        <v>0.8</v>
      </c>
      <c r="H23" s="8">
        <f t="shared" si="0"/>
        <v>12.8</v>
      </c>
      <c r="I23" s="8">
        <v>1</v>
      </c>
      <c r="J23" s="39">
        <f t="shared" si="1"/>
        <v>16</v>
      </c>
      <c r="K23" s="42">
        <f t="shared" si="2"/>
        <v>28.8</v>
      </c>
    </row>
    <row r="24" spans="2:15" ht="15" customHeight="1" x14ac:dyDescent="0.25">
      <c r="B24" s="46">
        <v>16</v>
      </c>
      <c r="C24" s="70" t="s">
        <v>53</v>
      </c>
      <c r="D24" s="70"/>
      <c r="E24" s="70"/>
      <c r="F24" s="45" t="s">
        <v>52</v>
      </c>
      <c r="G24" s="8">
        <v>0.8</v>
      </c>
      <c r="H24" s="8">
        <f t="shared" si="0"/>
        <v>12.8</v>
      </c>
      <c r="I24" s="8">
        <v>1</v>
      </c>
      <c r="J24" s="39">
        <f t="shared" si="1"/>
        <v>16</v>
      </c>
      <c r="K24" s="42">
        <f t="shared" si="2"/>
        <v>28.8</v>
      </c>
    </row>
    <row r="25" spans="2:15" ht="15" customHeight="1" x14ac:dyDescent="0.25">
      <c r="B25" s="46">
        <v>32</v>
      </c>
      <c r="C25" s="70" t="s">
        <v>57</v>
      </c>
      <c r="D25" s="70"/>
      <c r="E25" s="70"/>
      <c r="F25" s="45" t="s">
        <v>58</v>
      </c>
      <c r="G25" s="8">
        <v>2</v>
      </c>
      <c r="H25" s="8">
        <f t="shared" si="0"/>
        <v>64</v>
      </c>
      <c r="I25" s="8">
        <v>1</v>
      </c>
      <c r="J25" s="8">
        <f t="shared" si="1"/>
        <v>32</v>
      </c>
      <c r="K25" s="42">
        <f t="shared" si="2"/>
        <v>96</v>
      </c>
    </row>
    <row r="26" spans="2:15" ht="15" customHeight="1" x14ac:dyDescent="0.25">
      <c r="B26" s="53">
        <v>1</v>
      </c>
      <c r="C26" s="71" t="s">
        <v>49</v>
      </c>
      <c r="D26" s="71"/>
      <c r="E26" s="71"/>
      <c r="F26" s="51" t="s">
        <v>48</v>
      </c>
      <c r="G26" s="52">
        <v>38</v>
      </c>
      <c r="H26" s="8">
        <f t="shared" si="0"/>
        <v>38</v>
      </c>
      <c r="I26" s="52">
        <v>48</v>
      </c>
      <c r="J26" s="39">
        <f t="shared" si="1"/>
        <v>48</v>
      </c>
      <c r="K26" s="42">
        <f t="shared" si="2"/>
        <v>86</v>
      </c>
    </row>
    <row r="27" spans="2:15" ht="15" customHeight="1" x14ac:dyDescent="0.25">
      <c r="B27" s="53">
        <v>1</v>
      </c>
      <c r="C27" s="103" t="s">
        <v>61</v>
      </c>
      <c r="D27" s="104"/>
      <c r="E27" s="105"/>
      <c r="F27" s="51" t="s">
        <v>48</v>
      </c>
      <c r="G27" s="52">
        <v>0</v>
      </c>
      <c r="H27" s="8">
        <f t="shared" si="0"/>
        <v>0</v>
      </c>
      <c r="I27" s="52">
        <v>75</v>
      </c>
      <c r="J27" s="39">
        <f t="shared" si="1"/>
        <v>75</v>
      </c>
      <c r="K27" s="42">
        <f t="shared" si="2"/>
        <v>75</v>
      </c>
    </row>
    <row r="28" spans="2:15" ht="15" customHeight="1" thickBot="1" x14ac:dyDescent="0.3">
      <c r="B28" s="54">
        <v>16</v>
      </c>
      <c r="C28" s="106" t="s">
        <v>60</v>
      </c>
      <c r="D28" s="106"/>
      <c r="E28" s="106"/>
      <c r="F28" s="55" t="s">
        <v>48</v>
      </c>
      <c r="G28" s="56">
        <v>0</v>
      </c>
      <c r="H28" s="43">
        <f t="shared" si="0"/>
        <v>0</v>
      </c>
      <c r="I28" s="56">
        <v>32</v>
      </c>
      <c r="J28" s="50">
        <f t="shared" si="1"/>
        <v>512</v>
      </c>
      <c r="K28" s="44">
        <f t="shared" si="2"/>
        <v>512</v>
      </c>
    </row>
    <row r="29" spans="2:15" s="11" customFormat="1" ht="15.75" thickBot="1" x14ac:dyDescent="0.3">
      <c r="B29" s="9"/>
      <c r="C29" s="10"/>
      <c r="D29" s="10"/>
      <c r="E29" s="65" t="s">
        <v>20</v>
      </c>
      <c r="F29" s="65"/>
      <c r="G29" s="66">
        <f>SUM(H21:H28)</f>
        <v>284.35000000000002</v>
      </c>
      <c r="H29" s="67"/>
      <c r="I29" s="66">
        <f>SUM(J21:J28)</f>
        <v>773.25</v>
      </c>
      <c r="J29" s="67"/>
      <c r="K29" s="58"/>
      <c r="N29" s="12"/>
      <c r="O29" s="12"/>
    </row>
    <row r="30" spans="2:15" s="37" customFormat="1" ht="18" thickBot="1" x14ac:dyDescent="0.35">
      <c r="B30" s="36"/>
      <c r="E30" s="88" t="s">
        <v>21</v>
      </c>
      <c r="F30" s="88"/>
      <c r="G30" s="89">
        <f>SUM(K19:K29)</f>
        <v>1057.5999999999999</v>
      </c>
      <c r="H30" s="90"/>
      <c r="I30" s="90"/>
      <c r="J30" s="90"/>
      <c r="K30" s="91"/>
      <c r="N30" s="38"/>
      <c r="O30" s="38"/>
    </row>
    <row r="31" spans="2:15" x14ac:dyDescent="0.25">
      <c r="H31" s="7"/>
      <c r="I31" s="7"/>
      <c r="J31" s="7"/>
    </row>
    <row r="32" spans="2:15" x14ac:dyDescent="0.25">
      <c r="H32" s="7"/>
      <c r="I32" s="7"/>
      <c r="J32" s="7"/>
    </row>
    <row r="33" spans="2:11" ht="15.75" customHeight="1" x14ac:dyDescent="0.25">
      <c r="B33" s="92" t="s">
        <v>22</v>
      </c>
      <c r="C33" s="93"/>
      <c r="D33" s="100" t="s">
        <v>63</v>
      </c>
      <c r="E33" s="100"/>
      <c r="F33" s="100"/>
      <c r="G33" s="100"/>
      <c r="H33" s="100"/>
      <c r="I33" s="100"/>
      <c r="J33" s="100"/>
      <c r="K33" s="100"/>
    </row>
    <row r="34" spans="2:11" ht="15.75" x14ac:dyDescent="0.25">
      <c r="B34" s="92"/>
      <c r="C34" s="93"/>
      <c r="D34" s="100" t="s">
        <v>62</v>
      </c>
      <c r="E34" s="100"/>
      <c r="F34" s="100"/>
      <c r="G34" s="100"/>
      <c r="H34" s="100"/>
      <c r="I34" s="100"/>
      <c r="J34" s="100"/>
      <c r="K34" s="100"/>
    </row>
    <row r="35" spans="2:11" x14ac:dyDescent="0.25">
      <c r="H35" s="7"/>
      <c r="I35" s="7"/>
      <c r="J35" s="13"/>
    </row>
    <row r="36" spans="2:11" x14ac:dyDescent="0.25">
      <c r="H36" s="14"/>
    </row>
    <row r="37" spans="2:11" ht="15.75" customHeight="1" x14ac:dyDescent="0.25">
      <c r="B37" s="33" t="s">
        <v>46</v>
      </c>
      <c r="C37" s="34" t="s">
        <v>23</v>
      </c>
      <c r="D37" s="80" t="s">
        <v>24</v>
      </c>
      <c r="E37" s="81"/>
      <c r="F37" s="81"/>
      <c r="G37" s="81"/>
      <c r="H37" s="81"/>
      <c r="I37" s="81"/>
      <c r="J37" s="81"/>
      <c r="K37" s="82"/>
    </row>
    <row r="38" spans="2:11" x14ac:dyDescent="0.25">
      <c r="B38" s="32"/>
      <c r="C38" s="35" t="s">
        <v>25</v>
      </c>
      <c r="D38" s="62" t="s">
        <v>26</v>
      </c>
      <c r="E38" s="63"/>
      <c r="F38" s="63"/>
      <c r="G38" s="63"/>
      <c r="H38" s="63"/>
      <c r="I38" s="63"/>
      <c r="J38" s="63"/>
      <c r="K38" s="64"/>
    </row>
    <row r="39" spans="2:11" x14ac:dyDescent="0.25">
      <c r="B39" s="15"/>
      <c r="C39" s="60"/>
      <c r="D39" s="59"/>
      <c r="E39" s="59"/>
      <c r="F39" s="59"/>
      <c r="G39" s="59"/>
      <c r="H39" s="59"/>
      <c r="I39" s="59"/>
      <c r="J39" s="59"/>
      <c r="K39" s="59"/>
    </row>
    <row r="40" spans="2:11" x14ac:dyDescent="0.25">
      <c r="B40" s="15"/>
      <c r="C40" s="60"/>
      <c r="D40" s="59"/>
      <c r="E40" s="59"/>
      <c r="F40" s="59"/>
      <c r="G40" s="59"/>
      <c r="H40" s="59"/>
      <c r="I40" s="59"/>
      <c r="J40" s="59"/>
      <c r="K40" s="59"/>
    </row>
    <row r="41" spans="2:11" ht="15.75" thickBot="1" x14ac:dyDescent="0.3">
      <c r="B41" s="15"/>
      <c r="C41" s="60"/>
      <c r="D41" s="59"/>
      <c r="E41" s="59"/>
      <c r="F41" s="59"/>
      <c r="G41" s="59"/>
      <c r="H41" s="59"/>
      <c r="I41" s="59"/>
      <c r="J41" s="59"/>
      <c r="K41" s="59"/>
    </row>
    <row r="42" spans="2:11" x14ac:dyDescent="0.25">
      <c r="B42" s="72" t="s">
        <v>27</v>
      </c>
      <c r="C42" s="73"/>
      <c r="D42" s="73"/>
      <c r="E42" s="73"/>
      <c r="F42" s="16"/>
      <c r="G42" s="74" t="s">
        <v>28</v>
      </c>
      <c r="H42" s="74"/>
      <c r="I42" s="74"/>
      <c r="J42" s="74"/>
      <c r="K42" s="75"/>
    </row>
    <row r="43" spans="2:11" x14ac:dyDescent="0.25">
      <c r="B43" s="17"/>
      <c r="C43" s="18"/>
      <c r="D43" s="18"/>
      <c r="E43" s="18"/>
      <c r="F43" s="59"/>
      <c r="G43" s="59"/>
      <c r="H43" s="59"/>
      <c r="I43" s="59"/>
      <c r="J43" s="59"/>
      <c r="K43" s="19"/>
    </row>
    <row r="44" spans="2:11" x14ac:dyDescent="0.25">
      <c r="B44" s="20" t="s">
        <v>29</v>
      </c>
      <c r="C44" s="21"/>
      <c r="D44" s="22"/>
      <c r="E44" s="22"/>
      <c r="F44" s="59"/>
      <c r="G44" s="15" t="s">
        <v>29</v>
      </c>
      <c r="H44" s="23"/>
      <c r="I44" s="24"/>
      <c r="J44" s="24"/>
      <c r="K44" s="19"/>
    </row>
    <row r="45" spans="2:11" x14ac:dyDescent="0.25">
      <c r="B45" s="20"/>
      <c r="C45" s="60"/>
      <c r="D45" s="59"/>
      <c r="E45" s="59"/>
      <c r="F45" s="59"/>
      <c r="G45" s="59"/>
      <c r="H45" s="59"/>
      <c r="I45" s="59"/>
      <c r="J45" s="59"/>
      <c r="K45" s="19"/>
    </row>
    <row r="46" spans="2:11" ht="15.75" thickBot="1" x14ac:dyDescent="0.3">
      <c r="B46" s="25" t="s">
        <v>30</v>
      </c>
      <c r="C46" s="26"/>
      <c r="D46" s="27"/>
      <c r="E46" s="27"/>
      <c r="F46" s="27"/>
      <c r="G46" s="28" t="s">
        <v>30</v>
      </c>
      <c r="H46" s="27"/>
      <c r="I46" s="27"/>
      <c r="J46" s="27"/>
      <c r="K46" s="29"/>
    </row>
    <row r="47" spans="2:11" x14ac:dyDescent="0.25">
      <c r="B47" s="15"/>
      <c r="C47" s="60"/>
      <c r="D47" s="59"/>
      <c r="E47" s="59"/>
      <c r="F47" s="59"/>
      <c r="G47" s="59"/>
      <c r="H47" s="59"/>
      <c r="I47" s="59"/>
      <c r="J47" s="59"/>
      <c r="K47" s="59"/>
    </row>
    <row r="48" spans="2:11" x14ac:dyDescent="0.25">
      <c r="B48" s="15"/>
      <c r="C48" s="60"/>
      <c r="D48" s="59"/>
      <c r="E48" s="59"/>
      <c r="F48" s="59"/>
      <c r="G48" s="59"/>
      <c r="H48" s="59"/>
      <c r="I48" s="59"/>
      <c r="J48" s="59"/>
      <c r="K48" s="59"/>
    </row>
    <row r="49" spans="2:11" x14ac:dyDescent="0.25">
      <c r="B49" s="15"/>
      <c r="C49" s="60"/>
      <c r="D49" s="59"/>
      <c r="E49" s="59"/>
      <c r="F49" s="59"/>
      <c r="G49" s="59"/>
      <c r="H49" s="59"/>
      <c r="I49" s="59"/>
      <c r="J49" s="59"/>
      <c r="K49" s="59"/>
    </row>
    <row r="50" spans="2:11" ht="15.75" thickBot="1" x14ac:dyDescent="0.3">
      <c r="B50" s="30"/>
      <c r="C50" s="31"/>
      <c r="D50" s="31"/>
      <c r="E50" s="31"/>
      <c r="F50" s="31"/>
      <c r="G50" s="31"/>
      <c r="H50" s="31"/>
      <c r="I50" s="31"/>
      <c r="J50" s="31"/>
      <c r="K50" s="31"/>
    </row>
    <row r="51" spans="2:11" x14ac:dyDescent="0.25">
      <c r="B51" s="76" t="s">
        <v>31</v>
      </c>
      <c r="C51" s="76"/>
      <c r="D51" s="76"/>
      <c r="E51" s="77" t="s">
        <v>32</v>
      </c>
      <c r="F51" s="77"/>
      <c r="G51" s="77"/>
      <c r="H51" s="77"/>
    </row>
    <row r="52" spans="2:11" x14ac:dyDescent="0.25">
      <c r="B52" s="78" t="s">
        <v>33</v>
      </c>
      <c r="C52" s="78"/>
      <c r="D52" s="78"/>
      <c r="E52" s="78" t="s">
        <v>34</v>
      </c>
      <c r="F52" s="78"/>
      <c r="G52" s="78"/>
      <c r="H52" s="78"/>
      <c r="I52" s="78" t="s">
        <v>35</v>
      </c>
      <c r="J52" s="78"/>
      <c r="K52" s="78"/>
    </row>
    <row r="53" spans="2:11" x14ac:dyDescent="0.25">
      <c r="B53" s="79" t="s">
        <v>36</v>
      </c>
      <c r="C53" s="79"/>
      <c r="D53" s="79"/>
      <c r="E53" s="79" t="s">
        <v>37</v>
      </c>
      <c r="F53" s="79"/>
      <c r="G53" s="79"/>
      <c r="H53" s="79"/>
      <c r="I53" s="79" t="s">
        <v>38</v>
      </c>
      <c r="J53" s="79"/>
      <c r="K53" s="79"/>
    </row>
    <row r="54" spans="2:11" x14ac:dyDescent="0.25">
      <c r="B54" s="79" t="s">
        <v>39</v>
      </c>
      <c r="C54" s="79"/>
      <c r="D54" s="79"/>
      <c r="E54" s="79" t="s">
        <v>40</v>
      </c>
      <c r="F54" s="79"/>
      <c r="G54" s="79"/>
      <c r="H54" s="79"/>
      <c r="I54" s="79" t="s">
        <v>41</v>
      </c>
      <c r="J54" s="79"/>
      <c r="K54" s="79"/>
    </row>
    <row r="55" spans="2:11" x14ac:dyDescent="0.25">
      <c r="B55" s="79" t="s">
        <v>42</v>
      </c>
      <c r="C55" s="79"/>
      <c r="D55" s="79"/>
      <c r="E55" s="79" t="s">
        <v>43</v>
      </c>
      <c r="F55" s="79"/>
      <c r="G55" s="79"/>
      <c r="H55" s="79"/>
      <c r="I55" s="79" t="s">
        <v>44</v>
      </c>
      <c r="J55" s="79"/>
      <c r="K55" s="79"/>
    </row>
    <row r="56" spans="2:11" x14ac:dyDescent="0.25">
      <c r="B56" s="15"/>
      <c r="C56" s="60"/>
      <c r="D56" s="59"/>
      <c r="E56" s="59"/>
      <c r="F56" s="59"/>
      <c r="G56" s="59"/>
      <c r="H56" s="59"/>
      <c r="I56" s="59"/>
      <c r="J56" s="59"/>
      <c r="K56" s="59"/>
    </row>
  </sheetData>
  <mergeCells count="60">
    <mergeCell ref="B54:D54"/>
    <mergeCell ref="E54:H54"/>
    <mergeCell ref="I54:K54"/>
    <mergeCell ref="B55:D55"/>
    <mergeCell ref="E55:H55"/>
    <mergeCell ref="I55:K55"/>
    <mergeCell ref="B52:D52"/>
    <mergeCell ref="E52:H52"/>
    <mergeCell ref="I52:K52"/>
    <mergeCell ref="B53:D53"/>
    <mergeCell ref="E53:H53"/>
    <mergeCell ref="I53:K53"/>
    <mergeCell ref="D37:K37"/>
    <mergeCell ref="D38:K38"/>
    <mergeCell ref="B42:E42"/>
    <mergeCell ref="G42:K42"/>
    <mergeCell ref="B51:D51"/>
    <mergeCell ref="E51:H51"/>
    <mergeCell ref="I29:J29"/>
    <mergeCell ref="E30:F30"/>
    <mergeCell ref="G30:K30"/>
    <mergeCell ref="B33:C33"/>
    <mergeCell ref="D33:K33"/>
    <mergeCell ref="B34:C34"/>
    <mergeCell ref="D34:K34"/>
    <mergeCell ref="C25:E25"/>
    <mergeCell ref="C26:E26"/>
    <mergeCell ref="C27:E27"/>
    <mergeCell ref="C28:E28"/>
    <mergeCell ref="E29:F29"/>
    <mergeCell ref="G29:H29"/>
    <mergeCell ref="C21:E21"/>
    <mergeCell ref="C22:E22"/>
    <mergeCell ref="C23:E23"/>
    <mergeCell ref="C24:E24"/>
    <mergeCell ref="K19:K20"/>
    <mergeCell ref="B14:K14"/>
    <mergeCell ref="B15:K15"/>
    <mergeCell ref="B16:K16"/>
    <mergeCell ref="B17:K17"/>
    <mergeCell ref="B18:K18"/>
    <mergeCell ref="B19:B20"/>
    <mergeCell ref="C19:E20"/>
    <mergeCell ref="F19:F20"/>
    <mergeCell ref="G19:H19"/>
    <mergeCell ref="I19:J19"/>
    <mergeCell ref="B10:E10"/>
    <mergeCell ref="G10:K10"/>
    <mergeCell ref="B12:C12"/>
    <mergeCell ref="D12:E12"/>
    <mergeCell ref="G12:K12"/>
    <mergeCell ref="B13:C13"/>
    <mergeCell ref="D13:E13"/>
    <mergeCell ref="G13:K13"/>
    <mergeCell ref="G2:K2"/>
    <mergeCell ref="G3:K3"/>
    <mergeCell ref="B8:E8"/>
    <mergeCell ref="G8:K8"/>
    <mergeCell ref="B9:E9"/>
    <mergeCell ref="G9:K9"/>
  </mergeCells>
  <hyperlinks>
    <hyperlink ref="E51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CCTV ESCOBEDO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Telecom 2</cp:lastModifiedBy>
  <cp:lastPrinted>2015-09-07T20:26:30Z</cp:lastPrinted>
  <dcterms:created xsi:type="dcterms:W3CDTF">2015-07-03T17:34:50Z</dcterms:created>
  <dcterms:modified xsi:type="dcterms:W3CDTF">2015-11-09T19:24:51Z</dcterms:modified>
</cp:coreProperties>
</file>