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s5\Desktop\"/>
    </mc:Choice>
  </mc:AlternateContent>
  <bookViews>
    <workbookView xWindow="0" yWindow="0" windowWidth="15255" windowHeight="70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G20" i="1" s="1"/>
  <c r="G21" i="1" l="1"/>
  <c r="G22" i="1" s="1"/>
</calcChain>
</file>

<file path=xl/sharedStrings.xml><?xml version="1.0" encoding="utf-8"?>
<sst xmlns="http://schemas.openxmlformats.org/spreadsheetml/2006/main" count="48" uniqueCount="48">
  <si>
    <t>GRUPO ASERCOM, S.A. DE C.V.</t>
  </si>
  <si>
    <t>Cotizado a:</t>
  </si>
  <si>
    <t>Fecha:</t>
  </si>
  <si>
    <t>TRANSNETWORK MEXICANA S DE RL DE CV</t>
  </si>
  <si>
    <t>Atención:</t>
  </si>
  <si>
    <t>Tiempo de Entrega:</t>
  </si>
  <si>
    <t xml:space="preserve">Humberto Aguilar </t>
  </si>
  <si>
    <t xml:space="preserve">4 Semanas </t>
  </si>
  <si>
    <t>Validez de la oferta:</t>
  </si>
  <si>
    <t>15 días</t>
  </si>
  <si>
    <t>Agente:</t>
  </si>
  <si>
    <t>Condiciones de pago:</t>
  </si>
  <si>
    <t xml:space="preserve">Israel Lozano </t>
  </si>
  <si>
    <t xml:space="preserve">En respuesta a su amable solicitud ponemos a su consideración la siguiente cotización de:                                                                                       </t>
  </si>
  <si>
    <t>Cant</t>
  </si>
  <si>
    <t>Descripción</t>
  </si>
  <si>
    <t xml:space="preserve">No. Parte </t>
  </si>
  <si>
    <t>P.Unitario</t>
  </si>
  <si>
    <t>Total</t>
  </si>
  <si>
    <t>Sub Total sin IVA</t>
  </si>
  <si>
    <t>IVA</t>
  </si>
  <si>
    <t>TOTAL MN</t>
  </si>
  <si>
    <t>NOTA: El proyecto está registrado con HP y debe procesarse antes del 28 de Marzo</t>
  </si>
  <si>
    <t>USD</t>
  </si>
  <si>
    <t xml:space="preserve">LOS PRECIOS ESTAN COTIZADOS EN USD PAGADEROS CON LA MISMA MONEDA </t>
  </si>
  <si>
    <t>X</t>
  </si>
  <si>
    <t>MN</t>
  </si>
  <si>
    <t xml:space="preserve">LOS PRECIOS ESTAN COTIZADOS EN MONEDA NACIONA </t>
  </si>
  <si>
    <t>Grupo Asercom, S.A. de C.V.</t>
  </si>
  <si>
    <t>www.grupoasercom.com</t>
  </si>
  <si>
    <t>Corporativo Monterrey</t>
  </si>
  <si>
    <t>Sucursal Guadalajara</t>
  </si>
  <si>
    <t>Sucursal México, D.F.</t>
  </si>
  <si>
    <t xml:space="preserve">Joaquin Garcia No. 217 Col. Burocratas 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</si>
  <si>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</si>
  <si>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</si>
  <si>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</si>
  <si>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</si>
  <si>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</si>
  <si>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</si>
  <si>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</si>
  <si>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</si>
  <si>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Contado</t>
  </si>
  <si>
    <t>13 Abril de 2016</t>
  </si>
  <si>
    <t>Escaner Canon</t>
  </si>
  <si>
    <t>Escáner Canon imageFORMULA P-208II - USB 2.0 - 600x600dp</t>
  </si>
  <si>
    <t>9704B007AA</t>
  </si>
  <si>
    <t>División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</si>
</sst>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MN&quot;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 tint="0.49998474074526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b/>
      <u/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/>
      <right/>
      <top style="thin">
        <color theme="1" tint="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23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4" xfId="0" applyFont="1" applyBorder="1"/>
    <xf numFmtId="0" fontId="4" fillId="0" borderId="13" xfId="0" applyFont="1" applyBorder="1"/>
    <xf numFmtId="0" fontId="5" fillId="0" borderId="16" xfId="0" applyFont="1" applyBorder="1" applyAlignment="1">
      <alignment horizontal="left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44" fontId="8" fillId="0" borderId="25" xfId="1" applyFont="1" applyBorder="1" applyAlignment="1">
      <alignment horizontal="right" vertical="center" wrapText="1"/>
    </xf>
    <xf numFmtId="0" fontId="4" fillId="0" borderId="0" xfId="0" applyFont="1" applyBorder="1" applyAlignment="1">
      <alignment wrapText="1"/>
    </xf>
    <xf numFmtId="49" fontId="11" fillId="0" borderId="0" xfId="2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Border="1"/>
    <xf numFmtId="0" fontId="12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/>
    </xf>
    <xf numFmtId="0" fontId="13" fillId="0" borderId="0" xfId="0" applyFont="1"/>
    <xf numFmtId="0" fontId="4" fillId="0" borderId="33" xfId="0" applyFont="1" applyBorder="1"/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164" fontId="10" fillId="0" borderId="30" xfId="1" applyNumberFormat="1" applyFont="1" applyBorder="1" applyAlignment="1">
      <alignment horizontal="right" vertical="center"/>
    </xf>
    <xf numFmtId="164" fontId="10" fillId="0" borderId="31" xfId="1" applyNumberFormat="1" applyFont="1" applyBorder="1" applyAlignment="1">
      <alignment horizontal="right" vertical="center"/>
    </xf>
    <xf numFmtId="164" fontId="10" fillId="0" borderId="32" xfId="1" applyNumberFormat="1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9" fillId="2" borderId="20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14" fillId="0" borderId="34" xfId="3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164" fontId="10" fillId="0" borderId="27" xfId="1" applyNumberFormat="1" applyFont="1" applyBorder="1" applyAlignment="1">
      <alignment horizontal="right" vertical="center"/>
    </xf>
    <xf numFmtId="164" fontId="10" fillId="0" borderId="28" xfId="1" applyNumberFormat="1" applyFont="1" applyBorder="1" applyAlignment="1">
      <alignment horizontal="right" vertical="center"/>
    </xf>
    <xf numFmtId="164" fontId="10" fillId="0" borderId="29" xfId="1" applyNumberFormat="1" applyFont="1" applyBorder="1" applyAlignment="1">
      <alignment horizontal="right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44" fontId="8" fillId="0" borderId="24" xfId="1" applyFont="1" applyBorder="1" applyAlignment="1">
      <alignment horizontal="center" vertical="center"/>
    </xf>
    <xf numFmtId="44" fontId="8" fillId="0" borderId="21" xfId="1" applyFont="1" applyBorder="1" applyAlignment="1">
      <alignment horizontal="center" vertic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4">
    <cellStyle name="Hipervínculo" xfId="3" builtinId="8"/>
    <cellStyle name="Millares 10" xfId="2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4" y="76200"/>
          <a:ext cx="1476376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upoaser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3"/>
  <sheetViews>
    <sheetView tabSelected="1" workbookViewId="0">
      <selection activeCell="H7" sqref="H7"/>
    </sheetView>
  </sheetViews>
  <sheetFormatPr baseColWidth="10" defaultColWidth="11.42578125" defaultRowHeight="14.25" x14ac:dyDescent="0.2"/>
  <cols>
    <col min="1" max="1" width="4.42578125" style="2" customWidth="1"/>
    <col min="2" max="2" width="10" style="2" customWidth="1"/>
    <col min="3" max="3" width="11.42578125" style="2"/>
    <col min="4" max="4" width="12.85546875" style="2" customWidth="1"/>
    <col min="5" max="5" width="28.85546875" style="2" customWidth="1"/>
    <col min="6" max="6" width="19.140625" style="2" customWidth="1"/>
    <col min="7" max="7" width="7.5703125" style="2" customWidth="1"/>
    <col min="8" max="8" width="8.28515625" style="2" customWidth="1"/>
    <col min="9" max="9" width="17.7109375" style="2" customWidth="1"/>
    <col min="10" max="16384" width="11.42578125" style="2"/>
  </cols>
  <sheetData>
    <row r="2" spans="1:9" ht="15" x14ac:dyDescent="0.25">
      <c r="G2" s="66" t="s">
        <v>0</v>
      </c>
      <c r="H2" s="66"/>
      <c r="I2" s="66"/>
    </row>
    <row r="3" spans="1:9" x14ac:dyDescent="0.2">
      <c r="G3" s="67" t="s">
        <v>47</v>
      </c>
      <c r="H3" s="67"/>
      <c r="I3" s="67"/>
    </row>
    <row r="8" spans="1:9" x14ac:dyDescent="0.2">
      <c r="A8" s="3"/>
      <c r="B8" s="68" t="s">
        <v>1</v>
      </c>
      <c r="C8" s="68"/>
      <c r="D8" s="68"/>
      <c r="E8" s="69"/>
      <c r="F8" s="4"/>
      <c r="G8" s="70" t="s">
        <v>2</v>
      </c>
      <c r="H8" s="71"/>
      <c r="I8" s="72"/>
    </row>
    <row r="9" spans="1:9" x14ac:dyDescent="0.2">
      <c r="B9" s="54" t="s">
        <v>3</v>
      </c>
      <c r="C9" s="73"/>
      <c r="D9" s="73"/>
      <c r="E9" s="74"/>
      <c r="F9" s="4"/>
      <c r="G9" s="52" t="s">
        <v>43</v>
      </c>
      <c r="H9" s="51"/>
      <c r="I9" s="53"/>
    </row>
    <row r="10" spans="1:9" x14ac:dyDescent="0.2">
      <c r="A10" s="3"/>
      <c r="B10" s="51" t="s">
        <v>4</v>
      </c>
      <c r="C10" s="51"/>
      <c r="D10" s="51"/>
      <c r="E10" s="51"/>
      <c r="F10" s="4"/>
      <c r="G10" s="52" t="s">
        <v>5</v>
      </c>
      <c r="H10" s="51"/>
      <c r="I10" s="53"/>
    </row>
    <row r="11" spans="1:9" ht="15" x14ac:dyDescent="0.25">
      <c r="B11" s="54" t="s">
        <v>6</v>
      </c>
      <c r="C11" s="55"/>
      <c r="D11" s="55"/>
      <c r="E11" s="56"/>
      <c r="F11" s="4"/>
      <c r="G11" s="52" t="s">
        <v>7</v>
      </c>
      <c r="H11" s="51"/>
      <c r="I11" s="53"/>
    </row>
    <row r="12" spans="1:9" x14ac:dyDescent="0.2">
      <c r="B12" s="57" t="s">
        <v>8</v>
      </c>
      <c r="C12" s="51"/>
      <c r="D12" s="58" t="s">
        <v>9</v>
      </c>
      <c r="E12" s="59"/>
      <c r="F12" s="4"/>
      <c r="G12" s="52" t="s">
        <v>10</v>
      </c>
      <c r="H12" s="51"/>
      <c r="I12" s="53"/>
    </row>
    <row r="13" spans="1:9" x14ac:dyDescent="0.2">
      <c r="B13" s="60" t="s">
        <v>11</v>
      </c>
      <c r="C13" s="61"/>
      <c r="D13" s="58" t="s">
        <v>42</v>
      </c>
      <c r="E13" s="59"/>
      <c r="F13" s="5"/>
      <c r="G13" s="52" t="s">
        <v>12</v>
      </c>
      <c r="H13" s="51"/>
      <c r="I13" s="53"/>
    </row>
    <row r="14" spans="1:9" x14ac:dyDescent="0.2">
      <c r="B14" s="62"/>
      <c r="C14" s="62"/>
      <c r="D14" s="62"/>
      <c r="E14" s="62"/>
      <c r="F14" s="62"/>
      <c r="G14" s="62"/>
      <c r="H14" s="62"/>
      <c r="I14" s="62"/>
    </row>
    <row r="15" spans="1:9" x14ac:dyDescent="0.2">
      <c r="B15" s="63" t="s">
        <v>13</v>
      </c>
      <c r="C15" s="64"/>
      <c r="D15" s="64"/>
      <c r="E15" s="64"/>
      <c r="F15" s="64"/>
      <c r="G15" s="64"/>
      <c r="H15" s="64"/>
      <c r="I15" s="65"/>
    </row>
    <row r="16" spans="1:9" ht="15" x14ac:dyDescent="0.25">
      <c r="B16" s="48" t="s">
        <v>44</v>
      </c>
      <c r="C16" s="49"/>
      <c r="D16" s="49"/>
      <c r="E16" s="49"/>
      <c r="F16" s="49"/>
      <c r="G16" s="49"/>
      <c r="H16" s="49"/>
      <c r="I16" s="50"/>
    </row>
    <row r="17" spans="2:9" ht="15" x14ac:dyDescent="0.25">
      <c r="B17" s="6"/>
      <c r="C17" s="6"/>
      <c r="D17" s="6"/>
      <c r="E17" s="6"/>
      <c r="F17" s="6"/>
      <c r="G17" s="6"/>
      <c r="H17" s="6"/>
      <c r="I17" s="6"/>
    </row>
    <row r="18" spans="2:9" ht="24" customHeight="1" x14ac:dyDescent="0.2">
      <c r="B18" s="7" t="s">
        <v>14</v>
      </c>
      <c r="C18" s="42" t="s">
        <v>15</v>
      </c>
      <c r="D18" s="42"/>
      <c r="E18" s="42"/>
      <c r="F18" s="8" t="s">
        <v>16</v>
      </c>
      <c r="G18" s="43" t="s">
        <v>17</v>
      </c>
      <c r="H18" s="44"/>
      <c r="I18" s="7" t="s">
        <v>18</v>
      </c>
    </row>
    <row r="19" spans="2:9" ht="25.5" customHeight="1" x14ac:dyDescent="0.2">
      <c r="B19" s="9">
        <v>144</v>
      </c>
      <c r="C19" s="45" t="s">
        <v>45</v>
      </c>
      <c r="D19" s="45"/>
      <c r="E19" s="45"/>
      <c r="F19" s="1" t="s">
        <v>46</v>
      </c>
      <c r="G19" s="46">
        <v>2936.84</v>
      </c>
      <c r="H19" s="47"/>
      <c r="I19" s="10">
        <f>G19*B19</f>
        <v>422904.96</v>
      </c>
    </row>
    <row r="20" spans="2:9" ht="15.75" x14ac:dyDescent="0.2">
      <c r="C20" s="11"/>
      <c r="D20" s="11"/>
      <c r="E20" s="37" t="s">
        <v>19</v>
      </c>
      <c r="F20" s="38"/>
      <c r="G20" s="39">
        <f>SUM(I19:I19)</f>
        <v>422904.96</v>
      </c>
      <c r="H20" s="40"/>
      <c r="I20" s="41"/>
    </row>
    <row r="21" spans="2:9" ht="15" customHeight="1" x14ac:dyDescent="0.2">
      <c r="F21" s="12" t="s">
        <v>20</v>
      </c>
      <c r="G21" s="25">
        <f>G20*0.16</f>
        <v>67664.793600000005</v>
      </c>
      <c r="H21" s="26"/>
      <c r="I21" s="27"/>
    </row>
    <row r="22" spans="2:9" ht="15" customHeight="1" x14ac:dyDescent="0.25">
      <c r="B22" s="13"/>
      <c r="C22" s="13"/>
      <c r="D22" s="13"/>
      <c r="E22" s="13"/>
      <c r="F22" s="12" t="s">
        <v>21</v>
      </c>
      <c r="G22" s="25">
        <f>SUM(G20:I21)</f>
        <v>490569.75360000005</v>
      </c>
      <c r="H22" s="26"/>
      <c r="I22" s="27"/>
    </row>
    <row r="23" spans="2:9" ht="15" x14ac:dyDescent="0.25">
      <c r="B23" s="28"/>
      <c r="C23" s="28"/>
      <c r="D23" s="28"/>
      <c r="E23" s="28"/>
      <c r="G23" s="14"/>
    </row>
    <row r="24" spans="2:9" ht="15" x14ac:dyDescent="0.25">
      <c r="B24" s="29" t="s">
        <v>22</v>
      </c>
      <c r="C24" s="29"/>
      <c r="D24" s="29"/>
      <c r="E24" s="29"/>
      <c r="F24" s="29"/>
      <c r="G24" s="29"/>
      <c r="H24" s="29"/>
      <c r="I24" s="29"/>
    </row>
    <row r="25" spans="2:9" ht="15" x14ac:dyDescent="0.2">
      <c r="B25" s="15"/>
      <c r="C25" s="16" t="s">
        <v>23</v>
      </c>
      <c r="D25" s="30" t="s">
        <v>24</v>
      </c>
      <c r="E25" s="30"/>
      <c r="F25" s="30"/>
      <c r="G25" s="30"/>
      <c r="H25" s="30"/>
      <c r="I25" s="30"/>
    </row>
    <row r="26" spans="2:9" ht="15" x14ac:dyDescent="0.25">
      <c r="B26" s="17" t="s">
        <v>25</v>
      </c>
      <c r="C26" s="18" t="s">
        <v>26</v>
      </c>
      <c r="D26" s="31" t="s">
        <v>27</v>
      </c>
      <c r="E26" s="32"/>
      <c r="F26" s="32"/>
      <c r="G26" s="32"/>
      <c r="H26" s="32"/>
      <c r="I26" s="33"/>
    </row>
    <row r="27" spans="2:9" s="19" customFormat="1" ht="15" thickBot="1" x14ac:dyDescent="0.25">
      <c r="B27" s="20"/>
      <c r="C27" s="20"/>
      <c r="D27" s="20"/>
      <c r="E27" s="20"/>
      <c r="F27" s="20"/>
      <c r="G27" s="20"/>
      <c r="H27" s="20"/>
      <c r="I27" s="20"/>
    </row>
    <row r="28" spans="2:9" s="19" customFormat="1" ht="15" x14ac:dyDescent="0.25">
      <c r="B28" s="34" t="s">
        <v>28</v>
      </c>
      <c r="C28" s="34"/>
      <c r="D28" s="34"/>
      <c r="E28" s="35" t="s">
        <v>29</v>
      </c>
      <c r="F28" s="35"/>
      <c r="G28" s="2"/>
      <c r="H28" s="2"/>
      <c r="I28" s="2"/>
    </row>
    <row r="29" spans="2:9" s="19" customFormat="1" ht="12.75" x14ac:dyDescent="0.2">
      <c r="B29" s="36" t="s">
        <v>30</v>
      </c>
      <c r="C29" s="36"/>
      <c r="D29" s="36"/>
      <c r="E29" s="36" t="s">
        <v>31</v>
      </c>
      <c r="F29" s="36"/>
      <c r="G29" s="36" t="s">
        <v>32</v>
      </c>
      <c r="H29" s="36"/>
      <c r="I29" s="36"/>
    </row>
    <row r="30" spans="2:9" x14ac:dyDescent="0.2">
      <c r="B30" s="24" t="s">
        <v>33</v>
      </c>
      <c r="C30" s="24"/>
      <c r="D30" s="24"/>
      <c r="E30" s="24" t="s">
        <v>34</v>
      </c>
      <c r="F30" s="24"/>
      <c r="G30" s="24" t="s">
        <v>35</v>
      </c>
      <c r="H30" s="24"/>
      <c r="I30" s="24"/>
    </row>
    <row r="31" spans="2:9" x14ac:dyDescent="0.2">
      <c r="B31" s="24" t="s">
        <v>36</v>
      </c>
      <c r="C31" s="24"/>
      <c r="D31" s="24"/>
      <c r="E31" s="24" t="s">
        <v>37</v>
      </c>
      <c r="F31" s="24"/>
      <c r="G31" s="24" t="s">
        <v>38</v>
      </c>
      <c r="H31" s="24"/>
      <c r="I31" s="24"/>
    </row>
    <row r="32" spans="2:9" x14ac:dyDescent="0.2">
      <c r="B32" s="24" t="s">
        <v>39</v>
      </c>
      <c r="C32" s="24"/>
      <c r="D32" s="24"/>
      <c r="E32" s="24" t="s">
        <v>40</v>
      </c>
      <c r="F32" s="24"/>
      <c r="G32" s="24" t="s">
        <v>41</v>
      </c>
      <c r="H32" s="24"/>
      <c r="I32" s="24"/>
    </row>
    <row r="33" spans="2:9" ht="15" x14ac:dyDescent="0.25">
      <c r="B33" s="21"/>
      <c r="C33" s="22"/>
      <c r="D33" s="23"/>
      <c r="E33" s="23"/>
      <c r="F33" s="23"/>
      <c r="G33" s="23"/>
      <c r="H33" s="23"/>
      <c r="I33" s="23"/>
    </row>
  </sheetData>
  <mergeCells count="45">
    <mergeCell ref="G2:I2"/>
    <mergeCell ref="G3:I3"/>
    <mergeCell ref="B8:E8"/>
    <mergeCell ref="G8:I8"/>
    <mergeCell ref="B9:E9"/>
    <mergeCell ref="G9:I9"/>
    <mergeCell ref="B16:I16"/>
    <mergeCell ref="B10:E10"/>
    <mergeCell ref="G10:I10"/>
    <mergeCell ref="B11:E11"/>
    <mergeCell ref="G11:I11"/>
    <mergeCell ref="B12:C12"/>
    <mergeCell ref="D12:E12"/>
    <mergeCell ref="G12:I12"/>
    <mergeCell ref="B13:C13"/>
    <mergeCell ref="D13:E13"/>
    <mergeCell ref="G13:I13"/>
    <mergeCell ref="B14:I14"/>
    <mergeCell ref="B15:I15"/>
    <mergeCell ref="E20:F20"/>
    <mergeCell ref="G20:I20"/>
    <mergeCell ref="C18:E18"/>
    <mergeCell ref="G18:H18"/>
    <mergeCell ref="C19:E19"/>
    <mergeCell ref="G19:H19"/>
    <mergeCell ref="B30:D30"/>
    <mergeCell ref="E30:F30"/>
    <mergeCell ref="G30:I30"/>
    <mergeCell ref="G21:I21"/>
    <mergeCell ref="G22:I22"/>
    <mergeCell ref="B23:E23"/>
    <mergeCell ref="B24:I24"/>
    <mergeCell ref="D25:I25"/>
    <mergeCell ref="D26:I26"/>
    <mergeCell ref="B28:D28"/>
    <mergeCell ref="E28:F28"/>
    <mergeCell ref="B29:D29"/>
    <mergeCell ref="E29:F29"/>
    <mergeCell ref="G29:I29"/>
    <mergeCell ref="B31:D31"/>
    <mergeCell ref="E31:F31"/>
    <mergeCell ref="G31:I31"/>
    <mergeCell ref="B32:D32"/>
    <mergeCell ref="E32:F32"/>
    <mergeCell ref="G32:I32"/>
  </mergeCells>
  <hyperlinks>
    <hyperlink ref="E28" r:id="rId1"/>
  </hyperlinks>
  <pageMargins left="0.25" right="0.25" top="0.75" bottom="0.75" header="0.3" footer="0.3"/>
  <pageSetup paperSize="124" scale="8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Ventas5</dc:creator>
  <cp:lastModifiedBy>Ventas5</cp:lastModifiedBy>
  <cp:lastPrinted>2016-04-13T16:57:32Z</cp:lastPrinted>
  <dcterms:created xsi:type="dcterms:W3CDTF">2016-03-11T18:14:45Z</dcterms:created>
  <dcterms:modified xsi:type="dcterms:W3CDTF">2016-04-13T16:57:46Z</dcterms:modified>
</cp:coreProperties>
</file>