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ALLIOPE\pxt-microbit\projects\pxt-nntest\info\"/>
    </mc:Choice>
  </mc:AlternateContent>
  <xr:revisionPtr revIDLastSave="0" documentId="13_ncr:1_{8802214D-77E6-4B74-8088-99C260B64CAA}" xr6:coauthVersionLast="36" xr6:coauthVersionMax="41" xr10:uidLastSave="{00000000-0000-0000-0000-000000000000}"/>
  <bookViews>
    <workbookView xWindow="-105" yWindow="-105" windowWidth="23250" windowHeight="12570" xr2:uid="{F9D78C67-F3D6-4875-8BB0-0913424CEFDE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I6" i="1" l="1"/>
  <c r="I5" i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L22" i="1"/>
  <c r="K21" i="1" l="1"/>
  <c r="L21" i="1" l="1"/>
  <c r="N21" i="1" l="1"/>
  <c r="R21" i="1" s="1"/>
  <c r="T21" i="1" s="1"/>
  <c r="O21" i="1"/>
  <c r="R22" i="1" s="1"/>
  <c r="T22" i="1" s="1"/>
  <c r="P21" i="1"/>
  <c r="R23" i="1" s="1"/>
  <c r="T23" i="1" s="1"/>
  <c r="U23" i="1" l="1"/>
  <c r="U22" i="1"/>
  <c r="U21" i="1"/>
  <c r="C11" i="2" l="1"/>
  <c r="E11" i="2" s="1"/>
  <c r="G12" i="2" l="1"/>
  <c r="J12" i="2" s="1"/>
  <c r="L12" i="2" s="1"/>
  <c r="G11" i="2"/>
  <c r="J11" i="2" s="1"/>
  <c r="L11" i="2" s="1"/>
</calcChain>
</file>

<file path=xl/sharedStrings.xml><?xml version="1.0" encoding="utf-8"?>
<sst xmlns="http://schemas.openxmlformats.org/spreadsheetml/2006/main" count="25" uniqueCount="23">
  <si>
    <t>W23</t>
  </si>
  <si>
    <t>W12(2,1)</t>
  </si>
  <si>
    <t>B2(1)</t>
  </si>
  <si>
    <t>B3(2)</t>
  </si>
  <si>
    <t>Layer-1</t>
  </si>
  <si>
    <t>Layer-2</t>
  </si>
  <si>
    <t>x*W</t>
  </si>
  <si>
    <t>x</t>
  </si>
  <si>
    <t>x*W+b</t>
  </si>
  <si>
    <t>z1</t>
  </si>
  <si>
    <t>z1*W</t>
  </si>
  <si>
    <t>z1*W+b</t>
  </si>
  <si>
    <t>z2</t>
  </si>
  <si>
    <t>Input</t>
  </si>
  <si>
    <t>Output</t>
  </si>
  <si>
    <t>y</t>
  </si>
  <si>
    <t>softmax</t>
  </si>
  <si>
    <t>sigmoid</t>
  </si>
  <si>
    <t>out</t>
  </si>
  <si>
    <t>b4</t>
  </si>
  <si>
    <t>w34</t>
  </si>
  <si>
    <t>b3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</si>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</sst>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164" fontId="1" fillId="4" borderId="0" xfId="0" applyNumberFormat="1" applyFont="1" applyFill="1" applyAlignment="1">
      <alignment horizontal="center"/>
    </xf>
    <xf numFmtId="164" fontId="0" fillId="4" borderId="0" xfId="0" applyNumberFormat="1" applyFill="1"/>
    <xf numFmtId="164" fontId="0" fillId="5" borderId="0" xfId="0" applyNumberFormat="1" applyFill="1"/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/>
    <xf numFmtId="0" fontId="0" fillId="8" borderId="0" xfId="0" applyFill="1"/>
    <xf numFmtId="165" fontId="0" fillId="0" borderId="0" xfId="0" applyNumberFormat="1"/>
    <xf numFmtId="0" fontId="0" fillId="2" borderId="0" xfId="0" applyFill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9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C966-51EB-4BAF-8F0D-97CB0E00958A}">
  <dimension ref="H2:V30"/>
  <sheetViews>
    <sheetView tabSelected="1" topLeftCell="G1" workbookViewId="0">
      <selection activeCell="N12" sqref="N12"/>
    </sheetView>
  </sheetViews>
  <sheetFormatPr baseColWidth="10" defaultColWidth="10" defaultRowHeight="15" x14ac:dyDescent="0.25"/>
  <cols>
    <col min="14" max="16" width="10.5703125" bestFit="1" customWidth="1"/>
    <col min="21" max="21" width="14.7109375" customWidth="1"/>
    <col min="22" max="22" width="12.42578125" customWidth="1"/>
  </cols>
  <sheetData>
    <row r="2" spans="8:18" x14ac:dyDescent="0.25">
      <c r="O2" s="22" t="s">
        <v>17</v>
      </c>
    </row>
    <row r="3" spans="8:18" x14ac:dyDescent="0.25">
      <c r="O3" s="18" t="s">
        <v>16</v>
      </c>
    </row>
    <row r="4" spans="8:18" x14ac:dyDescent="0.25">
      <c r="O4" s="23" t="s">
        <v>22</v>
      </c>
    </row>
    <row r="5" spans="8:18" x14ac:dyDescent="0.25">
      <c r="H5">
        <v>1</v>
      </c>
      <c r="I5">
        <f>TANH(H5)</f>
        <v>0.76159415595576485</v>
      </c>
    </row>
    <row r="6" spans="8:18" x14ac:dyDescent="0.25">
      <c r="H6">
        <v>1</v>
      </c>
      <c r="I6">
        <f>2/(1+EXP(-2*H6))-1</f>
        <v>0.76159415595576463</v>
      </c>
    </row>
    <row r="8" spans="8:18" x14ac:dyDescent="0.25">
      <c r="K8" s="5" t="s">
        <v>21</v>
      </c>
      <c r="O8" s="5" t="s">
        <v>20</v>
      </c>
    </row>
    <row r="9" spans="8:18" x14ac:dyDescent="0.25">
      <c r="K9" s="15">
        <v>1</v>
      </c>
      <c r="N9" s="15">
        <v>1</v>
      </c>
      <c r="O9" s="15">
        <v>2</v>
      </c>
      <c r="P9" s="15">
        <v>3</v>
      </c>
    </row>
    <row r="10" spans="8:18" x14ac:dyDescent="0.25">
      <c r="K10" s="15">
        <v>2</v>
      </c>
      <c r="N10" s="15">
        <v>4</v>
      </c>
      <c r="O10" s="15">
        <v>5</v>
      </c>
      <c r="P10" s="15">
        <v>6</v>
      </c>
    </row>
    <row r="11" spans="8:18" x14ac:dyDescent="0.25">
      <c r="K11" s="15">
        <v>3</v>
      </c>
      <c r="N11" s="15">
        <v>7</v>
      </c>
      <c r="O11" s="15">
        <v>8</v>
      </c>
      <c r="P11" s="15">
        <v>9</v>
      </c>
    </row>
    <row r="12" spans="8:18" x14ac:dyDescent="0.25">
      <c r="K12" s="15">
        <v>0</v>
      </c>
      <c r="N12" s="15">
        <v>0</v>
      </c>
      <c r="O12" s="15">
        <v>0</v>
      </c>
      <c r="P12" s="15">
        <v>0</v>
      </c>
    </row>
    <row r="13" spans="8:18" x14ac:dyDescent="0.25">
      <c r="K13" s="15">
        <v>0</v>
      </c>
      <c r="N13" s="15">
        <v>0</v>
      </c>
      <c r="O13" s="15">
        <v>0</v>
      </c>
      <c r="P13" s="15">
        <v>0</v>
      </c>
    </row>
    <row r="14" spans="8:18" x14ac:dyDescent="0.25">
      <c r="K14" s="15">
        <v>0</v>
      </c>
      <c r="N14" s="15">
        <v>0</v>
      </c>
      <c r="O14" s="15">
        <v>0</v>
      </c>
      <c r="P14" s="15">
        <v>0</v>
      </c>
    </row>
    <row r="15" spans="8:18" x14ac:dyDescent="0.25">
      <c r="K15" s="15">
        <v>0</v>
      </c>
      <c r="N15" s="15">
        <v>0</v>
      </c>
      <c r="O15" s="15">
        <v>0</v>
      </c>
      <c r="P15" s="15">
        <v>0</v>
      </c>
      <c r="R15" s="5" t="s">
        <v>19</v>
      </c>
    </row>
    <row r="16" spans="8:18" x14ac:dyDescent="0.25">
      <c r="K16" s="15">
        <v>0</v>
      </c>
      <c r="N16" s="15">
        <v>0</v>
      </c>
      <c r="O16" s="15">
        <v>0</v>
      </c>
      <c r="P16" s="15">
        <v>0</v>
      </c>
      <c r="R16" s="15">
        <v>0</v>
      </c>
    </row>
    <row r="17" spans="11:22" x14ac:dyDescent="0.25">
      <c r="K17" s="15">
        <v>0</v>
      </c>
      <c r="N17" s="15">
        <v>0</v>
      </c>
      <c r="O17" s="15">
        <v>0</v>
      </c>
      <c r="P17" s="15">
        <v>0</v>
      </c>
      <c r="R17" s="15">
        <v>0</v>
      </c>
    </row>
    <row r="18" spans="11:22" x14ac:dyDescent="0.25">
      <c r="K18" s="15">
        <v>0</v>
      </c>
      <c r="N18" s="15">
        <v>0</v>
      </c>
      <c r="O18" s="15">
        <v>0</v>
      </c>
      <c r="P18" s="15">
        <v>0</v>
      </c>
      <c r="R18" s="15">
        <v>0</v>
      </c>
    </row>
    <row r="20" spans="11:22" ht="15.75" thickBot="1" x14ac:dyDescent="0.3">
      <c r="R20" t="s">
        <v>8</v>
      </c>
      <c r="T20" t="s">
        <v>18</v>
      </c>
      <c r="U20" t="s">
        <v>16</v>
      </c>
    </row>
    <row r="21" spans="11:22" x14ac:dyDescent="0.25">
      <c r="K21" s="16">
        <f t="shared" ref="K21:K30" si="0">J21+K9</f>
        <v>1</v>
      </c>
      <c r="L21" s="23">
        <f>TANH(K21)</f>
        <v>0.76159415595576485</v>
      </c>
      <c r="N21">
        <f>$L21*N9+$L22*N10+$L23*N11+$L24*N12+$L25*N13+$L26*N14+$L27*N15+$L28*N16+$L29*N17+$L30*N18</f>
        <v>11.583087752066147</v>
      </c>
      <c r="O21">
        <f>$L21*O9+$L22*O10+$L23*O11+$L24*O12+$L25*O13+$L26*O14+$L27*O15+$L28*O16+$L29*O17+$L30*O18</f>
        <v>14.30376424178446</v>
      </c>
      <c r="P21">
        <f>$L21*P9+$L22*P10+$L23*P11+$L24*P12+$L25*P13+$L26*P14+$L27*P15+$L28*P16+$L29*P17+$L30*P18</f>
        <v>17.024440731502771</v>
      </c>
      <c r="R21">
        <f>N21+R16</f>
        <v>11.583087752066147</v>
      </c>
      <c r="T21">
        <f>R21</f>
        <v>11.583087752066147</v>
      </c>
      <c r="U21" s="19">
        <f>EXP(T21)/(EXP(T21)+EXP(T22)+EXP(T23))</f>
        <v>4.0494884244961886E-3</v>
      </c>
      <c r="V21" s="17"/>
    </row>
    <row r="22" spans="11:22" x14ac:dyDescent="0.25">
      <c r="K22" s="16">
        <f>J22+K10</f>
        <v>2</v>
      </c>
      <c r="L22" s="23">
        <f t="shared" ref="L22:L30" si="1">TANH(K22)</f>
        <v>0.96402758007581701</v>
      </c>
      <c r="R22">
        <f>O21+R17</f>
        <v>14.30376424178446</v>
      </c>
      <c r="T22">
        <f>R22</f>
        <v>14.30376424178446</v>
      </c>
      <c r="U22" s="20">
        <f>EXP(T22)/(EXP(T21)+EXP(T22)+EXP(T23))</f>
        <v>6.1514138821065448E-2</v>
      </c>
    </row>
    <row r="23" spans="11:22" ht="15.75" thickBot="1" x14ac:dyDescent="0.3">
      <c r="K23" s="16">
        <f t="shared" si="0"/>
        <v>3</v>
      </c>
      <c r="L23" s="23">
        <f t="shared" si="1"/>
        <v>0.99505475368673058</v>
      </c>
      <c r="R23">
        <f>P21+R18</f>
        <v>17.024440731502771</v>
      </c>
      <c r="T23">
        <f>R23</f>
        <v>17.024440731502771</v>
      </c>
      <c r="U23" s="21">
        <f>EXP(T23)/(EXP(T21)+EXP(T22)+EXP(T23))</f>
        <v>0.93443637275443847</v>
      </c>
    </row>
    <row r="24" spans="11:22" x14ac:dyDescent="0.25">
      <c r="K24" s="16">
        <f t="shared" si="0"/>
        <v>0</v>
      </c>
      <c r="L24" s="23">
        <f t="shared" si="1"/>
        <v>0</v>
      </c>
    </row>
    <row r="25" spans="11:22" x14ac:dyDescent="0.25">
      <c r="K25" s="16">
        <f t="shared" si="0"/>
        <v>0</v>
      </c>
      <c r="L25" s="23">
        <f t="shared" si="1"/>
        <v>0</v>
      </c>
    </row>
    <row r="26" spans="11:22" x14ac:dyDescent="0.25">
      <c r="K26" s="16">
        <f t="shared" si="0"/>
        <v>0</v>
      </c>
      <c r="L26" s="23">
        <f t="shared" si="1"/>
        <v>0</v>
      </c>
    </row>
    <row r="27" spans="11:22" x14ac:dyDescent="0.25">
      <c r="K27" s="16">
        <f t="shared" si="0"/>
        <v>0</v>
      </c>
      <c r="L27" s="23">
        <f t="shared" si="1"/>
        <v>0</v>
      </c>
    </row>
    <row r="28" spans="11:22" x14ac:dyDescent="0.25">
      <c r="K28" s="16">
        <f t="shared" si="0"/>
        <v>0</v>
      </c>
      <c r="L28" s="23">
        <f t="shared" si="1"/>
        <v>0</v>
      </c>
    </row>
    <row r="29" spans="11:22" x14ac:dyDescent="0.25">
      <c r="K29" s="16">
        <f t="shared" si="0"/>
        <v>0</v>
      </c>
      <c r="L29" s="23">
        <f t="shared" si="1"/>
        <v>0</v>
      </c>
    </row>
    <row r="30" spans="11:22" x14ac:dyDescent="0.25">
      <c r="K30" s="16">
        <f t="shared" si="0"/>
        <v>0</v>
      </c>
      <c r="L30" s="23">
        <f t="shared" si="1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F738-95BF-4317-8335-2A0E9CAF3ED9}">
  <dimension ref="A2:M17"/>
  <sheetViews>
    <sheetView workbookViewId="0">
      <selection activeCell="L19" sqref="L19"/>
    </sheetView>
  </sheetViews>
  <sheetFormatPr baseColWidth="10" defaultRowHeight="15" x14ac:dyDescent="0.25"/>
  <sheetData>
    <row r="2" spans="1:13" x14ac:dyDescent="0.25">
      <c r="A2" s="13" t="s">
        <v>13</v>
      </c>
      <c r="B2" s="5"/>
      <c r="C2" s="6"/>
      <c r="D2" s="6" t="s">
        <v>4</v>
      </c>
      <c r="E2" s="6"/>
      <c r="F2" s="5"/>
      <c r="G2" s="7"/>
      <c r="H2" s="7"/>
      <c r="I2" s="7" t="s">
        <v>5</v>
      </c>
      <c r="J2" s="7"/>
      <c r="K2" s="5"/>
      <c r="L2" s="14" t="s">
        <v>14</v>
      </c>
      <c r="M2" s="5"/>
    </row>
    <row r="3" spans="1:13" x14ac:dyDescent="0.25">
      <c r="A3" s="5"/>
      <c r="B3" s="5"/>
      <c r="C3" s="5" t="s">
        <v>1</v>
      </c>
      <c r="D3" s="5"/>
      <c r="E3" s="5" t="s">
        <v>2</v>
      </c>
      <c r="F3" s="5"/>
      <c r="G3" s="5" t="s">
        <v>0</v>
      </c>
      <c r="H3" s="5"/>
      <c r="I3" s="5"/>
      <c r="J3" s="5" t="s">
        <v>3</v>
      </c>
      <c r="K3" s="5"/>
      <c r="L3" s="5"/>
      <c r="M3" s="5"/>
    </row>
    <row r="4" spans="1:13" x14ac:dyDescent="0.25">
      <c r="C4" s="2"/>
      <c r="D4" s="2"/>
      <c r="E4" s="2"/>
      <c r="F4" s="2"/>
      <c r="G4" s="2"/>
      <c r="H4" s="2"/>
      <c r="I4" s="2"/>
    </row>
    <row r="5" spans="1:13" x14ac:dyDescent="0.25">
      <c r="C5" s="3">
        <v>-0.35089999999999999</v>
      </c>
      <c r="D5" s="2"/>
      <c r="E5" s="3">
        <v>1.5598000000000001</v>
      </c>
      <c r="F5" s="2"/>
      <c r="G5" s="3">
        <v>-0.31769999999999998</v>
      </c>
      <c r="H5" s="3">
        <v>-1.0306</v>
      </c>
      <c r="I5" s="2"/>
      <c r="J5" s="3">
        <v>0.87780000000000002</v>
      </c>
    </row>
    <row r="6" spans="1:13" x14ac:dyDescent="0.25">
      <c r="C6" s="3">
        <v>0.47720000000000001</v>
      </c>
      <c r="D6" s="2"/>
      <c r="E6" s="2"/>
      <c r="F6" s="2"/>
      <c r="G6" s="2"/>
      <c r="H6" s="2"/>
      <c r="I6" s="2"/>
      <c r="J6" s="3">
        <v>0.62</v>
      </c>
    </row>
    <row r="7" spans="1:13" x14ac:dyDescent="0.25">
      <c r="C7" s="2"/>
      <c r="D7" s="2"/>
      <c r="E7" s="2"/>
      <c r="F7" s="2"/>
      <c r="G7" s="2"/>
      <c r="H7" s="2"/>
      <c r="I7" s="2"/>
      <c r="J7" s="2"/>
    </row>
    <row r="8" spans="1:13" x14ac:dyDescent="0.25">
      <c r="A8" s="13" t="s">
        <v>7</v>
      </c>
      <c r="B8" s="5"/>
      <c r="C8" s="4"/>
      <c r="D8" s="4"/>
      <c r="E8" s="9" t="s">
        <v>9</v>
      </c>
      <c r="F8" s="4"/>
      <c r="G8" s="4"/>
      <c r="H8" s="4"/>
      <c r="I8" s="4"/>
      <c r="J8" s="12" t="s">
        <v>12</v>
      </c>
      <c r="K8" s="5"/>
      <c r="L8" s="14" t="s">
        <v>15</v>
      </c>
      <c r="M8" s="5"/>
    </row>
    <row r="9" spans="1:13" x14ac:dyDescent="0.25">
      <c r="A9" s="4"/>
      <c r="B9" s="5"/>
      <c r="C9" s="4" t="s">
        <v>6</v>
      </c>
      <c r="D9" s="4"/>
      <c r="E9" s="4" t="s">
        <v>8</v>
      </c>
      <c r="F9" s="4"/>
      <c r="G9" s="4" t="s">
        <v>10</v>
      </c>
      <c r="H9" s="4"/>
      <c r="I9" s="4"/>
      <c r="J9" s="4" t="s">
        <v>11</v>
      </c>
      <c r="K9" s="5"/>
      <c r="L9" s="5"/>
      <c r="M9" s="5"/>
    </row>
    <row r="10" spans="1:13" x14ac:dyDescent="0.25">
      <c r="A10" s="2"/>
      <c r="F10" s="2"/>
      <c r="G10" s="2"/>
      <c r="H10" s="2"/>
      <c r="I10" s="2"/>
      <c r="J10" s="2"/>
    </row>
    <row r="11" spans="1:13" x14ac:dyDescent="0.25">
      <c r="A11" s="3">
        <v>83.173100000000005</v>
      </c>
      <c r="C11" s="8">
        <f>A11*C5+A12*C6</f>
        <v>2.6015670100000037</v>
      </c>
      <c r="D11" s="2"/>
      <c r="E11" s="10">
        <f>C11+E5</f>
        <v>4.1613670100000038</v>
      </c>
      <c r="F11" s="2"/>
      <c r="G11" s="2">
        <f>E11*G5</f>
        <v>-1.3220662990770011</v>
      </c>
      <c r="H11" s="2"/>
      <c r="I11" s="2"/>
      <c r="J11" s="11">
        <f>G11+J5</f>
        <v>-0.4442662990770011</v>
      </c>
      <c r="L11" s="2">
        <f>J11</f>
        <v>-0.4442662990770011</v>
      </c>
    </row>
    <row r="12" spans="1:13" x14ac:dyDescent="0.25">
      <c r="A12" s="3">
        <v>66.611500000000007</v>
      </c>
      <c r="D12" s="2"/>
      <c r="E12" s="2"/>
      <c r="F12" s="2"/>
      <c r="G12" s="2">
        <f>E11*H5</f>
        <v>-4.2887048405060035</v>
      </c>
      <c r="H12" s="2"/>
      <c r="I12" s="2"/>
      <c r="J12" s="11">
        <f>G12+J6</f>
        <v>-3.6687048405060034</v>
      </c>
      <c r="L12" s="2">
        <f>J12</f>
        <v>-3.6687048405060034</v>
      </c>
    </row>
    <row r="13" spans="1:13" x14ac:dyDescent="0.25">
      <c r="D13" s="2"/>
      <c r="E13" s="2"/>
      <c r="F13" s="2"/>
      <c r="G13" s="2"/>
      <c r="H13" s="2"/>
      <c r="I13" s="2"/>
      <c r="J13" s="2"/>
    </row>
    <row r="14" spans="1:13" x14ac:dyDescent="0.25">
      <c r="D14" s="2"/>
      <c r="E14" s="2"/>
      <c r="F14" s="2"/>
      <c r="G14" s="2"/>
      <c r="H14" s="2"/>
      <c r="I14" s="2"/>
      <c r="J14" s="2"/>
    </row>
    <row r="15" spans="1:13" x14ac:dyDescent="0.25">
      <c r="C15" s="2"/>
      <c r="D15" s="2"/>
      <c r="E15" s="2"/>
      <c r="F15" s="2"/>
      <c r="G15" s="2"/>
      <c r="H15" s="2"/>
      <c r="I15" s="2"/>
      <c r="J15" s="2"/>
      <c r="L15" s="1"/>
    </row>
    <row r="16" spans="1:13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13F5-D935-4141-BEE2-A6E5F6239B5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Hechler, Ferenc</dc:creator>
  <cp:lastModifiedBy>feri</cp:lastModifiedBy>
  <dcterms:created xsi:type="dcterms:W3CDTF">2020-01-23T22:36:03Z</dcterms:created>
  <dcterms:modified xsi:type="dcterms:W3CDTF">2020-05-30T23:00:35Z</dcterms:modified>
</cp:coreProperties>
</file>