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6\Práctica\"/>
    </mc:Choice>
  </mc:AlternateContent>
  <xr:revisionPtr revIDLastSave="0" documentId="13_ncr:1_{BE29C734-1B4E-47F4-9720-942C38704C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n Rebalanceo" sheetId="2" r:id="rId1"/>
    <sheet name="Con Rebalanceo" sheetId="1" r:id="rId2"/>
  </sheets>
  <definedNames>
    <definedName name="pl_balanceado_1" localSheetId="0">'Sin Rebalanceo'!$AP$6:$AQ$771</definedName>
    <definedName name="pl_wf_1" localSheetId="1">'Con Rebalanceo'!$BF$7:$BG$583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Q18" i="1" l="1"/>
  <c r="ES18" i="1"/>
  <c r="EU18" i="1"/>
  <c r="EQ15" i="1"/>
  <c r="ES15" i="1"/>
  <c r="EU15" i="1"/>
  <c r="EO15" i="1"/>
  <c r="EO18" i="1" s="1"/>
  <c r="EO14" i="1"/>
  <c r="EM15" i="1"/>
  <c r="EM18" i="1" s="1"/>
  <c r="EK15" i="1"/>
  <c r="EK18" i="1" s="1"/>
  <c r="ES13" i="1"/>
  <c r="EQ13" i="1"/>
  <c r="EQ14" i="1"/>
  <c r="EO13" i="1"/>
  <c r="EU13" i="1" s="1"/>
  <c r="EM13" i="1"/>
  <c r="EM14" i="1"/>
  <c r="ES14" i="1" s="1"/>
  <c r="EK13" i="1"/>
  <c r="EK14" i="1"/>
  <c r="C17" i="1" l="1"/>
  <c r="DA12" i="2"/>
  <c r="DA13" i="2"/>
  <c r="DA11" i="2"/>
  <c r="C17" i="2"/>
  <c r="EO9" i="1" l="1"/>
  <c r="EO10" i="1"/>
  <c r="EU10" i="1" s="1"/>
  <c r="EO11" i="1"/>
  <c r="EU11" i="1" s="1"/>
  <c r="EO12" i="1"/>
  <c r="EU12" i="1" s="1"/>
  <c r="EO8" i="1"/>
  <c r="EU8" i="1" s="1"/>
  <c r="EM9" i="1"/>
  <c r="ES9" i="1" s="1"/>
  <c r="EM10" i="1"/>
  <c r="ES10" i="1" s="1"/>
  <c r="EM11" i="1"/>
  <c r="ES11" i="1" s="1"/>
  <c r="EM12" i="1"/>
  <c r="ES12" i="1" s="1"/>
  <c r="EM8" i="1"/>
  <c r="ES8" i="1" s="1"/>
  <c r="EK9" i="1"/>
  <c r="EQ9" i="1" s="1"/>
  <c r="EK10" i="1"/>
  <c r="EQ10" i="1" s="1"/>
  <c r="EK11" i="1"/>
  <c r="EQ11" i="1" s="1"/>
  <c r="EK12" i="1"/>
  <c r="EQ12" i="1" s="1"/>
  <c r="EK8" i="1"/>
  <c r="EQ8" i="1" s="1"/>
  <c r="EU9" i="1" l="1"/>
  <c r="DA7" i="2"/>
  <c r="DA8" i="2"/>
  <c r="DA9" i="2"/>
  <c r="DA10" i="2"/>
  <c r="DA6" i="2"/>
  <c r="EU14" i="1" l="1"/>
  <c r="CX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l_balanceado" type="6" refreshedVersion="5" background="1" saveData="1">
    <textPr codePage="850" sourceFile="C:\Users\Andres2\Desktop\pl_balanceado.csv" decimal="," thousands="." comma="1">
      <textFields count="2">
        <textField/>
        <textField/>
      </textFields>
    </textPr>
  </connection>
  <connection id="2" xr16:uid="{00000000-0015-0000-FFFF-FFFF01000000}" name="pl_wf" type="6" refreshedVersion="5" background="1" saveData="1">
    <textPr codePage="850" sourceFile="C:\Users\Andres2\Desktop\Cartera UPM 2018\pl_w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<sst xmlns="http://schemas.openxmlformats.org/spreadsheetml/2006/main" count="1437" uniqueCount="1381">
  <si>
    <t>ASIGNACIÓN DE ACTIVOS Y CAPITAL INICIAL</t>
  </si>
  <si>
    <t>Cambio medio EUR/USD</t>
  </si>
  <si>
    <t>Moneda Base:</t>
  </si>
  <si>
    <t>Criterio Inversor:</t>
  </si>
  <si>
    <t>Máx. diversificación</t>
  </si>
  <si>
    <t>Período</t>
  </si>
  <si>
    <t>Activos</t>
  </si>
  <si>
    <t>Capital x 1 contrato</t>
  </si>
  <si>
    <t>ES</t>
  </si>
  <si>
    <t>SUMA</t>
  </si>
  <si>
    <t>Asignación inicial equiponderada por capital requerido.</t>
  </si>
  <si>
    <t>PREPARACIÓN DEL OPTIMIZADOR</t>
  </si>
  <si>
    <t>SIMULACIÓN DE ESCENARIOS DE ASIGNACIÓN</t>
  </si>
  <si>
    <t>SERIE DEL PORTFOLIO BALANCEADO</t>
  </si>
  <si>
    <t>Fecha</t>
  </si>
  <si>
    <t>PnL</t>
  </si>
  <si>
    <t>TEST PROFILE (En Combinador V6)</t>
  </si>
  <si>
    <t>SIMULACIÓN DE MONTECARLO (En MSA)</t>
  </si>
  <si>
    <t>CÁLCULO DEL CAPITAL MÍNIMO OPERATIVO</t>
  </si>
  <si>
    <t>Contratos</t>
  </si>
  <si>
    <t>Garantías €</t>
  </si>
  <si>
    <t>TOTAL</t>
  </si>
  <si>
    <t>Totales</t>
  </si>
  <si>
    <t>DD Montecarlo</t>
  </si>
  <si>
    <t>Capital Mínimo</t>
  </si>
  <si>
    <t>COVARIANZAS Y CORRELACIONES</t>
  </si>
  <si>
    <t>SIMULACIÓN IN SAMPLE DEL RATIO OMEGA</t>
  </si>
  <si>
    <t>SERIE OS DEL PORTFOLIO REBALANCEADO</t>
  </si>
  <si>
    <t>TEST PROFILE (En Portfolio Constructor)</t>
  </si>
  <si>
    <r>
      <t xml:space="preserve">BENCHMARK: Portfolio Out Sample / </t>
    </r>
    <r>
      <rPr>
        <i/>
        <sz val="16"/>
        <color theme="1"/>
        <rFont val="Calibri"/>
        <family val="2"/>
        <scheme val="minor"/>
      </rPr>
      <t>S&amp;P500 (2009-2015)</t>
    </r>
  </si>
  <si>
    <t>CÁLCULO DEL CAPITAL MÍNIMO OPERATIVO POR PERIODOS</t>
  </si>
  <si>
    <t>Contratos para empezar en Enero de &gt;&gt;</t>
  </si>
  <si>
    <t>TOTALES</t>
  </si>
  <si>
    <t>Capital mínimo</t>
  </si>
  <si>
    <t>NQ</t>
  </si>
  <si>
    <t>RTY</t>
  </si>
  <si>
    <t>$</t>
  </si>
  <si>
    <t>REDONDEAMOS A 40.000$</t>
  </si>
  <si>
    <t>capital inicial disponible: 100.000$</t>
  </si>
  <si>
    <t>Capital inicial disponible: 100.000$</t>
  </si>
  <si>
    <t>Garantías $</t>
  </si>
  <si>
    <t>Máx. N.Profit. H.Risk</t>
  </si>
  <si>
    <t>2012-2018</t>
  </si>
  <si>
    <t>FGBL</t>
  </si>
  <si>
    <t>$                           10.700</t>
  </si>
  <si>
    <t>REDONDEAMOS A 63.000$</t>
  </si>
  <si>
    <t>WalK Forward 2012-2018</t>
  </si>
  <si>
    <t>2013-01-02,</t>
  </si>
  <si>
    <t>2013-01-03,</t>
  </si>
  <si>
    <t>2013-01-04,</t>
  </si>
  <si>
    <t>2013-01-07,</t>
  </si>
  <si>
    <t>2013-01-08,</t>
  </si>
  <si>
    <t>2013-01-09,</t>
  </si>
  <si>
    <t>2013-01-10,</t>
  </si>
  <si>
    <t>2013-01-11,</t>
  </si>
  <si>
    <t>2013-01-14,</t>
  </si>
  <si>
    <t>2013-01-15,</t>
  </si>
  <si>
    <t>2013-01-16,</t>
  </si>
  <si>
    <t>2013-01-17,</t>
  </si>
  <si>
    <t>2013-01-18,</t>
  </si>
  <si>
    <t>2013-01-21,</t>
  </si>
  <si>
    <t>2013-01-22,</t>
  </si>
  <si>
    <t>2013-01-23,</t>
  </si>
  <si>
    <t>2013-01-24,</t>
  </si>
  <si>
    <t>2013-01-25,</t>
  </si>
  <si>
    <t>2013-01-28,</t>
  </si>
  <si>
    <t>2013-01-30,</t>
  </si>
  <si>
    <t>2013-02-01,</t>
  </si>
  <si>
    <t>2013-02-04,</t>
  </si>
  <si>
    <t>2013-02-05,</t>
  </si>
  <si>
    <t>2013-02-06,</t>
  </si>
  <si>
    <t>2013-02-07,</t>
  </si>
  <si>
    <t>2013-02-08,</t>
  </si>
  <si>
    <t>2013-02-11,</t>
  </si>
  <si>
    <t>2013-02-12,</t>
  </si>
  <si>
    <t>2013-02-13,</t>
  </si>
  <si>
    <t>2013-02-14,</t>
  </si>
  <si>
    <t>2013-02-15,</t>
  </si>
  <si>
    <t>2013-02-18,</t>
  </si>
  <si>
    <t>2013-02-19,</t>
  </si>
  <si>
    <t>2013-02-20,</t>
  </si>
  <si>
    <t>2013-02-21,</t>
  </si>
  <si>
    <t>2013-02-22,</t>
  </si>
  <si>
    <t>2013-02-25,</t>
  </si>
  <si>
    <t>2013-02-26,</t>
  </si>
  <si>
    <t>2013-02-28,</t>
  </si>
  <si>
    <t>2013-03-01,</t>
  </si>
  <si>
    <t>2013-03-06,</t>
  </si>
  <si>
    <t>2013-03-07,</t>
  </si>
  <si>
    <t>2013-03-08,</t>
  </si>
  <si>
    <t>2013-03-11,</t>
  </si>
  <si>
    <t>2013-03-12,</t>
  </si>
  <si>
    <t>2013-03-14,</t>
  </si>
  <si>
    <t>2013-03-15,</t>
  </si>
  <si>
    <t>2013-03-18,</t>
  </si>
  <si>
    <t>2013-03-19,</t>
  </si>
  <si>
    <t>2013-03-20,</t>
  </si>
  <si>
    <t>2013-03-21,</t>
  </si>
  <si>
    <t>2013-03-25,</t>
  </si>
  <si>
    <t>2013-03-26,</t>
  </si>
  <si>
    <t>2013-04-03,</t>
  </si>
  <si>
    <t>2013-04-04,</t>
  </si>
  <si>
    <t>2013-04-05,</t>
  </si>
  <si>
    <t>2013-04-08,</t>
  </si>
  <si>
    <t>2013-04-10,</t>
  </si>
  <si>
    <t>2013-04-11,</t>
  </si>
  <si>
    <t>2013-04-12,</t>
  </si>
  <si>
    <t>2013-04-15,</t>
  </si>
  <si>
    <t>2013-04-16,</t>
  </si>
  <si>
    <t>2013-04-17,</t>
  </si>
  <si>
    <t>2013-04-18,</t>
  </si>
  <si>
    <t>2013-04-19,</t>
  </si>
  <si>
    <t>2013-04-22,</t>
  </si>
  <si>
    <t>2013-04-24,</t>
  </si>
  <si>
    <t>2013-04-26,</t>
  </si>
  <si>
    <t>2013-04-29,</t>
  </si>
  <si>
    <t>2013-04-30,</t>
  </si>
  <si>
    <t>2013-05-01,</t>
  </si>
  <si>
    <t>2013-05-02,</t>
  </si>
  <si>
    <t>2013-05-03,</t>
  </si>
  <si>
    <t>2013-05-06,</t>
  </si>
  <si>
    <t>2013-05-07,</t>
  </si>
  <si>
    <t>2013-05-08,</t>
  </si>
  <si>
    <t>2013-05-09,</t>
  </si>
  <si>
    <t>2013-05-10,</t>
  </si>
  <si>
    <t>2013-05-14,</t>
  </si>
  <si>
    <t>2013-05-15,</t>
  </si>
  <si>
    <t>2013-05-16,</t>
  </si>
  <si>
    <t>2013-05-17,</t>
  </si>
  <si>
    <t>2013-05-20,</t>
  </si>
  <si>
    <t>2013-05-21,</t>
  </si>
  <si>
    <t>2013-05-22,</t>
  </si>
  <si>
    <t>2013-05-23,</t>
  </si>
  <si>
    <t>2013-05-24,</t>
  </si>
  <si>
    <t>2013-05-27,</t>
  </si>
  <si>
    <t>2013-05-28,</t>
  </si>
  <si>
    <t>2013-05-29,</t>
  </si>
  <si>
    <t>2013-05-30,</t>
  </si>
  <si>
    <t>2013-06-04,</t>
  </si>
  <si>
    <t>2013-06-06,</t>
  </si>
  <si>
    <t>2013-06-07,</t>
  </si>
  <si>
    <t>2013-06-10,</t>
  </si>
  <si>
    <t>2013-06-11,</t>
  </si>
  <si>
    <t>2013-06-12,</t>
  </si>
  <si>
    <t>2013-06-13,</t>
  </si>
  <si>
    <t>2013-06-14,</t>
  </si>
  <si>
    <t>2013-06-17,</t>
  </si>
  <si>
    <t>2013-06-18,</t>
  </si>
  <si>
    <t>2013-06-19,</t>
  </si>
  <si>
    <t>2013-06-20,</t>
  </si>
  <si>
    <t>2013-06-21,</t>
  </si>
  <si>
    <t>2013-06-24,</t>
  </si>
  <si>
    <t>2013-06-25,</t>
  </si>
  <si>
    <t>2013-06-28,</t>
  </si>
  <si>
    <t>2013-07-01,</t>
  </si>
  <si>
    <t>2013-07-02,</t>
  </si>
  <si>
    <t>2013-07-04,</t>
  </si>
  <si>
    <t>2013-07-05,</t>
  </si>
  <si>
    <t>2013-07-08,</t>
  </si>
  <si>
    <t>2013-07-09,</t>
  </si>
  <si>
    <t>2013-07-11,</t>
  </si>
  <si>
    <t>2013-07-12,</t>
  </si>
  <si>
    <t>2013-07-15,</t>
  </si>
  <si>
    <t>2013-07-16,</t>
  </si>
  <si>
    <t>2013-07-17,</t>
  </si>
  <si>
    <t>2013-07-18,</t>
  </si>
  <si>
    <t>2013-07-22,</t>
  </si>
  <si>
    <t>2013-07-23,</t>
  </si>
  <si>
    <t>2013-07-24,</t>
  </si>
  <si>
    <t>2013-07-25,</t>
  </si>
  <si>
    <t>2013-07-29,</t>
  </si>
  <si>
    <t>2013-07-30,</t>
  </si>
  <si>
    <t>2013-07-31,</t>
  </si>
  <si>
    <t>2013-08-01,</t>
  </si>
  <si>
    <t>2013-08-05,</t>
  </si>
  <si>
    <t>2013-08-06,</t>
  </si>
  <si>
    <t>2013-08-07,</t>
  </si>
  <si>
    <t>2013-08-09,</t>
  </si>
  <si>
    <t>2013-08-12,</t>
  </si>
  <si>
    <t>2013-08-16,</t>
  </si>
  <si>
    <t>2013-08-19,</t>
  </si>
  <si>
    <t>2013-08-20,</t>
  </si>
  <si>
    <t>2013-08-21,</t>
  </si>
  <si>
    <t>2013-08-22,</t>
  </si>
  <si>
    <t>2013-08-27,</t>
  </si>
  <si>
    <t>2013-08-28,</t>
  </si>
  <si>
    <t>2013-08-29,</t>
  </si>
  <si>
    <t>2013-08-30,</t>
  </si>
  <si>
    <t>2013-09-03,</t>
  </si>
  <si>
    <t>2013-09-04,</t>
  </si>
  <si>
    <t>2013-09-06,</t>
  </si>
  <si>
    <t>2013-09-10,</t>
  </si>
  <si>
    <t>2013-09-11,</t>
  </si>
  <si>
    <t>2013-09-12,</t>
  </si>
  <si>
    <t>2013-09-13,</t>
  </si>
  <si>
    <t>2013-09-16,</t>
  </si>
  <si>
    <t>2013-09-17,</t>
  </si>
  <si>
    <t>2013-09-18,</t>
  </si>
  <si>
    <t>2013-09-19,</t>
  </si>
  <si>
    <t>2013-09-20,</t>
  </si>
  <si>
    <t>2013-09-23,</t>
  </si>
  <si>
    <t>2013-09-24,</t>
  </si>
  <si>
    <t>2013-09-26,</t>
  </si>
  <si>
    <t>2013-09-27,</t>
  </si>
  <si>
    <t>2013-09-30,</t>
  </si>
  <si>
    <t>2013-10-01,</t>
  </si>
  <si>
    <t>2013-10-02,</t>
  </si>
  <si>
    <t>2013-10-03,</t>
  </si>
  <si>
    <t>2013-10-04,</t>
  </si>
  <si>
    <t>2013-10-07,</t>
  </si>
  <si>
    <t>2013-10-08,</t>
  </si>
  <si>
    <t>2013-10-09,</t>
  </si>
  <si>
    <t>2013-10-10,</t>
  </si>
  <si>
    <t>2013-10-11,</t>
  </si>
  <si>
    <t>2013-10-14,</t>
  </si>
  <si>
    <t>2013-10-15,</t>
  </si>
  <si>
    <t>2013-10-16,</t>
  </si>
  <si>
    <t>2013-10-17,</t>
  </si>
  <si>
    <t>2013-10-18,</t>
  </si>
  <si>
    <t>2013-10-21,</t>
  </si>
  <si>
    <t>2013-10-22,</t>
  </si>
  <si>
    <t>2013-10-23,</t>
  </si>
  <si>
    <t>2013-10-25,</t>
  </si>
  <si>
    <t>2013-10-28,</t>
  </si>
  <si>
    <t>2013-10-29,</t>
  </si>
  <si>
    <t>2013-10-30,</t>
  </si>
  <si>
    <t>2013-11-05,</t>
  </si>
  <si>
    <t>2013-11-06,</t>
  </si>
  <si>
    <t>2013-11-07,</t>
  </si>
  <si>
    <t>2013-11-08,</t>
  </si>
  <si>
    <t>2013-11-11,</t>
  </si>
  <si>
    <t>2013-11-12,</t>
  </si>
  <si>
    <t>2013-11-13,</t>
  </si>
  <si>
    <t>2013-11-15,</t>
  </si>
  <si>
    <t>2013-11-18,</t>
  </si>
  <si>
    <t>2013-11-20,</t>
  </si>
  <si>
    <t>2013-11-21,</t>
  </si>
  <si>
    <t>2013-11-22,</t>
  </si>
  <si>
    <t>2013-11-25,</t>
  </si>
  <si>
    <t>2013-11-26,</t>
  </si>
  <si>
    <t>2013-11-27,</t>
  </si>
  <si>
    <t>2013-11-28,</t>
  </si>
  <si>
    <t>2013-11-29,</t>
  </si>
  <si>
    <t>2013-12-02,</t>
  </si>
  <si>
    <t>2013-12-03,</t>
  </si>
  <si>
    <t>2013-12-04,</t>
  </si>
  <si>
    <t>2013-12-05,</t>
  </si>
  <si>
    <t>2013-12-06,</t>
  </si>
  <si>
    <t>2013-12-12,</t>
  </si>
  <si>
    <t>2013-12-13,</t>
  </si>
  <si>
    <t>2013-12-16,</t>
  </si>
  <si>
    <t>2013-12-17,</t>
  </si>
  <si>
    <t>2013-12-18,</t>
  </si>
  <si>
    <t>2013-12-19,</t>
  </si>
  <si>
    <t>2013-12-20,</t>
  </si>
  <si>
    <t>2013-12-23,</t>
  </si>
  <si>
    <t>2013-12-24,</t>
  </si>
  <si>
    <t>2013-12-26,</t>
  </si>
  <si>
    <t>2013-12-27,</t>
  </si>
  <si>
    <t>2013-12-30,</t>
  </si>
  <si>
    <t>2013-12-31,</t>
  </si>
  <si>
    <t>2014-01-02,</t>
  </si>
  <si>
    <t>2014-01-06,</t>
  </si>
  <si>
    <t>2014-01-07,</t>
  </si>
  <si>
    <t>2014-01-08,</t>
  </si>
  <si>
    <t>2014-01-09,</t>
  </si>
  <si>
    <t>2014-01-10,</t>
  </si>
  <si>
    <t>2014-01-13,</t>
  </si>
  <si>
    <t>2014-01-14,</t>
  </si>
  <si>
    <t>2014-01-15,</t>
  </si>
  <si>
    <t>2014-01-16,</t>
  </si>
  <si>
    <t>2014-01-17,</t>
  </si>
  <si>
    <t>2014-01-20,</t>
  </si>
  <si>
    <t>2014-01-23,</t>
  </si>
  <si>
    <t>2014-01-24,</t>
  </si>
  <si>
    <t>2014-01-27,</t>
  </si>
  <si>
    <t>2014-01-28,</t>
  </si>
  <si>
    <t>2014-01-29,</t>
  </si>
  <si>
    <t>2014-01-30,</t>
  </si>
  <si>
    <t>2014-01-31,</t>
  </si>
  <si>
    <t>2014-02-04,</t>
  </si>
  <si>
    <t>2014-02-05,</t>
  </si>
  <si>
    <t>2014-02-06,</t>
  </si>
  <si>
    <t>2014-02-07,</t>
  </si>
  <si>
    <t>2014-02-12,</t>
  </si>
  <si>
    <t>2014-02-13,</t>
  </si>
  <si>
    <t>2014-02-14,</t>
  </si>
  <si>
    <t>2014-02-17,</t>
  </si>
  <si>
    <t>2014-02-18,</t>
  </si>
  <si>
    <t>2014-02-19,</t>
  </si>
  <si>
    <t>2014-02-21,</t>
  </si>
  <si>
    <t>2014-02-24,</t>
  </si>
  <si>
    <t>2014-02-25,</t>
  </si>
  <si>
    <t>2014-02-26,</t>
  </si>
  <si>
    <t>2014-03-05,</t>
  </si>
  <si>
    <t>2014-03-06,</t>
  </si>
  <si>
    <t>2014-03-07,</t>
  </si>
  <si>
    <t>2014-03-10,</t>
  </si>
  <si>
    <t>2014-03-11,</t>
  </si>
  <si>
    <t>2014-03-12,</t>
  </si>
  <si>
    <t>2014-03-13,</t>
  </si>
  <si>
    <t>2014-03-14,</t>
  </si>
  <si>
    <t>2014-03-17,</t>
  </si>
  <si>
    <t>2014-03-18,</t>
  </si>
  <si>
    <t>2014-03-19,</t>
  </si>
  <si>
    <t>2014-03-20,</t>
  </si>
  <si>
    <t>2014-03-24,</t>
  </si>
  <si>
    <t>2014-03-25,</t>
  </si>
  <si>
    <t>2014-03-26,</t>
  </si>
  <si>
    <t>2014-03-27,</t>
  </si>
  <si>
    <t>2014-03-28,</t>
  </si>
  <si>
    <t>2014-03-31,</t>
  </si>
  <si>
    <t>2014-04-01,</t>
  </si>
  <si>
    <t>2014-04-02,</t>
  </si>
  <si>
    <t>2014-04-03,</t>
  </si>
  <si>
    <t>2014-04-04,</t>
  </si>
  <si>
    <t>2014-04-07,</t>
  </si>
  <si>
    <t>2014-04-08,</t>
  </si>
  <si>
    <t>2014-04-09,</t>
  </si>
  <si>
    <t>2014-04-10,</t>
  </si>
  <si>
    <t>2014-04-11,</t>
  </si>
  <si>
    <t>2014-04-14,</t>
  </si>
  <si>
    <t>2014-04-15,</t>
  </si>
  <si>
    <t>2014-04-17,</t>
  </si>
  <si>
    <t>2014-04-22,</t>
  </si>
  <si>
    <t>2014-04-23,</t>
  </si>
  <si>
    <t>2014-04-24,</t>
  </si>
  <si>
    <t>2014-04-25,</t>
  </si>
  <si>
    <t>2014-04-28,</t>
  </si>
  <si>
    <t>2014-04-29,</t>
  </si>
  <si>
    <t>2014-04-30,</t>
  </si>
  <si>
    <t>2014-05-01,</t>
  </si>
  <si>
    <t>2014-05-02,</t>
  </si>
  <si>
    <t>2014-05-05,</t>
  </si>
  <si>
    <t>2014-05-06,</t>
  </si>
  <si>
    <t>2014-05-07,</t>
  </si>
  <si>
    <t>2014-05-08,</t>
  </si>
  <si>
    <t>2014-05-09,</t>
  </si>
  <si>
    <t>2014-05-12,</t>
  </si>
  <si>
    <t>2014-05-13,</t>
  </si>
  <si>
    <t>2014-05-14,</t>
  </si>
  <si>
    <t>2014-05-16,</t>
  </si>
  <si>
    <t>2014-05-20,</t>
  </si>
  <si>
    <t>2014-05-21,</t>
  </si>
  <si>
    <t>2014-05-22,</t>
  </si>
  <si>
    <t>2014-05-23,</t>
  </si>
  <si>
    <t>2014-05-26,</t>
  </si>
  <si>
    <t>2014-05-27,</t>
  </si>
  <si>
    <t>2014-05-28,</t>
  </si>
  <si>
    <t>2014-05-29,</t>
  </si>
  <si>
    <t>2014-05-30,</t>
  </si>
  <si>
    <t>2014-06-02,</t>
  </si>
  <si>
    <t>2014-06-03,</t>
  </si>
  <si>
    <t>2014-06-04,</t>
  </si>
  <si>
    <t>2014-06-05,</t>
  </si>
  <si>
    <t>2014-06-06,</t>
  </si>
  <si>
    <t>2014-06-09,</t>
  </si>
  <si>
    <t>2014-06-10,</t>
  </si>
  <si>
    <t>2014-06-11,</t>
  </si>
  <si>
    <t>2014-06-13,</t>
  </si>
  <si>
    <t>2014-06-16,</t>
  </si>
  <si>
    <t>2014-06-17,</t>
  </si>
  <si>
    <t>2014-06-19,</t>
  </si>
  <si>
    <t>2014-06-20,</t>
  </si>
  <si>
    <t>2014-06-23,</t>
  </si>
  <si>
    <t>2014-06-24,</t>
  </si>
  <si>
    <t>2014-06-25,</t>
  </si>
  <si>
    <t>2014-06-26,</t>
  </si>
  <si>
    <t>2014-07-02,</t>
  </si>
  <si>
    <t>2014-07-03,</t>
  </si>
  <si>
    <t>2014-07-04,</t>
  </si>
  <si>
    <t>2014-07-07,</t>
  </si>
  <si>
    <t>2014-07-08,</t>
  </si>
  <si>
    <t>2014-07-09,</t>
  </si>
  <si>
    <t>2014-07-10,</t>
  </si>
  <si>
    <t>2014-07-11,</t>
  </si>
  <si>
    <t>2014-07-14,</t>
  </si>
  <si>
    <t>2014-07-15,</t>
  </si>
  <si>
    <t>2014-07-17,</t>
  </si>
  <si>
    <t>2014-07-22,</t>
  </si>
  <si>
    <t>2014-07-23,</t>
  </si>
  <si>
    <t>2014-07-24,</t>
  </si>
  <si>
    <t>2014-07-25,</t>
  </si>
  <si>
    <t>2014-07-28,</t>
  </si>
  <si>
    <t>2014-07-29,</t>
  </si>
  <si>
    <t>2014-07-30,</t>
  </si>
  <si>
    <t>2014-07-31,</t>
  </si>
  <si>
    <t>2014-08-01,</t>
  </si>
  <si>
    <t>2014-08-04,</t>
  </si>
  <si>
    <t>2014-08-05,</t>
  </si>
  <si>
    <t>2014-08-06,</t>
  </si>
  <si>
    <t>2014-08-07,</t>
  </si>
  <si>
    <t>2014-08-08,</t>
  </si>
  <si>
    <t>2014-08-11,</t>
  </si>
  <si>
    <t>2014-08-12,</t>
  </si>
  <si>
    <t>2014-08-13,</t>
  </si>
  <si>
    <t>2014-08-15,</t>
  </si>
  <si>
    <t>2014-08-18,</t>
  </si>
  <si>
    <t>2014-08-19,</t>
  </si>
  <si>
    <t>2014-08-20,</t>
  </si>
  <si>
    <t>2014-08-21,</t>
  </si>
  <si>
    <t>2014-08-22,</t>
  </si>
  <si>
    <t>2014-08-25,</t>
  </si>
  <si>
    <t>2014-08-26,</t>
  </si>
  <si>
    <t>2014-09-03,</t>
  </si>
  <si>
    <t>2014-09-04,</t>
  </si>
  <si>
    <t>2014-09-05,</t>
  </si>
  <si>
    <t>2014-09-08,</t>
  </si>
  <si>
    <t>2014-09-09,</t>
  </si>
  <si>
    <t>2014-09-10,</t>
  </si>
  <si>
    <t>2014-09-11,</t>
  </si>
  <si>
    <t>2014-09-12,</t>
  </si>
  <si>
    <t>2014-09-15,</t>
  </si>
  <si>
    <t>2014-09-16,</t>
  </si>
  <si>
    <t>2014-09-17,</t>
  </si>
  <si>
    <t>2014-09-18,</t>
  </si>
  <si>
    <t>2014-09-22,</t>
  </si>
  <si>
    <t>2014-09-23,</t>
  </si>
  <si>
    <t>2014-09-24,</t>
  </si>
  <si>
    <t>2014-09-25,</t>
  </si>
  <si>
    <t>2014-09-26,</t>
  </si>
  <si>
    <t>2014-09-29,</t>
  </si>
  <si>
    <t>2014-09-30,</t>
  </si>
  <si>
    <t>2014-10-01,</t>
  </si>
  <si>
    <t>2014-10-02,</t>
  </si>
  <si>
    <t>2014-10-06,</t>
  </si>
  <si>
    <t>2014-10-07,</t>
  </si>
  <si>
    <t>2014-10-08,</t>
  </si>
  <si>
    <t>2014-10-09,</t>
  </si>
  <si>
    <t>2014-10-10,</t>
  </si>
  <si>
    <t>2014-10-13,</t>
  </si>
  <si>
    <t>2014-10-14,</t>
  </si>
  <si>
    <t>2014-10-15,</t>
  </si>
  <si>
    <t>2014-10-16,</t>
  </si>
  <si>
    <t>2014-10-20,</t>
  </si>
  <si>
    <t>2014-10-21,</t>
  </si>
  <si>
    <t>2014-10-22,</t>
  </si>
  <si>
    <t>2014-10-23,</t>
  </si>
  <si>
    <t>2014-10-24,</t>
  </si>
  <si>
    <t>2014-10-27,</t>
  </si>
  <si>
    <t>2014-10-28,</t>
  </si>
  <si>
    <t>2014-10-29,</t>
  </si>
  <si>
    <t>2014-10-30,</t>
  </si>
  <si>
    <t>2014-10-31,</t>
  </si>
  <si>
    <t>2014-11-03,</t>
  </si>
  <si>
    <t>2014-11-04,</t>
  </si>
  <si>
    <t>2014-11-05,</t>
  </si>
  <si>
    <t>2014-11-06,</t>
  </si>
  <si>
    <t>2014-11-07,</t>
  </si>
  <si>
    <t>2014-11-10,</t>
  </si>
  <si>
    <t>2014-11-11,</t>
  </si>
  <si>
    <t>2014-11-13,</t>
  </si>
  <si>
    <t>2014-11-18,</t>
  </si>
  <si>
    <t>2014-11-19,</t>
  </si>
  <si>
    <t>2014-11-20,</t>
  </si>
  <si>
    <t>2014-11-21,</t>
  </si>
  <si>
    <t>2014-11-24,</t>
  </si>
  <si>
    <t>2014-11-25,</t>
  </si>
  <si>
    <t>2014-11-26,</t>
  </si>
  <si>
    <t>2014-11-27,</t>
  </si>
  <si>
    <t>2014-11-28,</t>
  </si>
  <si>
    <t>2014-12-01,</t>
  </si>
  <si>
    <t>2014-12-02,</t>
  </si>
  <si>
    <t>2014-12-03,</t>
  </si>
  <si>
    <t>2014-12-04,</t>
  </si>
  <si>
    <t>2014-12-08,</t>
  </si>
  <si>
    <t>2014-12-09,</t>
  </si>
  <si>
    <t>2014-12-10,</t>
  </si>
  <si>
    <t>2014-12-11,</t>
  </si>
  <si>
    <t>2014-12-12,</t>
  </si>
  <si>
    <t>2014-12-15,</t>
  </si>
  <si>
    <t>2014-12-16,</t>
  </si>
  <si>
    <t>2014-12-17,</t>
  </si>
  <si>
    <t>2014-12-19,</t>
  </si>
  <si>
    <t>2014-12-22,</t>
  </si>
  <si>
    <t>2014-12-23,</t>
  </si>
  <si>
    <t>2014-12-24,</t>
  </si>
  <si>
    <t>2014-12-29,</t>
  </si>
  <si>
    <t>2014-12-31,</t>
  </si>
  <si>
    <t>2015-01-02,</t>
  </si>
  <si>
    <t>2015-01-05,</t>
  </si>
  <si>
    <t>2015-01-06,</t>
  </si>
  <si>
    <t>2015-01-07,</t>
  </si>
  <si>
    <t>2015-01-08,</t>
  </si>
  <si>
    <t>2015-01-09,</t>
  </si>
  <si>
    <t>2015-01-12,</t>
  </si>
  <si>
    <t>2015-01-14,</t>
  </si>
  <si>
    <t>2015-01-15,</t>
  </si>
  <si>
    <t>2015-01-16,</t>
  </si>
  <si>
    <t>2015-01-19,</t>
  </si>
  <si>
    <t>2015-01-20,</t>
  </si>
  <si>
    <t>2015-01-21,</t>
  </si>
  <si>
    <t>2015-01-22,</t>
  </si>
  <si>
    <t>2015-01-23,</t>
  </si>
  <si>
    <t>2015-01-26,</t>
  </si>
  <si>
    <t>2015-01-27,</t>
  </si>
  <si>
    <t>2015-01-28,</t>
  </si>
  <si>
    <t>2015-01-29,</t>
  </si>
  <si>
    <t>2015-02-02,</t>
  </si>
  <si>
    <t>2015-02-04,</t>
  </si>
  <si>
    <t>2015-02-05,</t>
  </si>
  <si>
    <t>2015-02-06,</t>
  </si>
  <si>
    <t>2015-02-09,</t>
  </si>
  <si>
    <t>2015-02-10,</t>
  </si>
  <si>
    <t>2015-02-11,</t>
  </si>
  <si>
    <t>2015-02-12,</t>
  </si>
  <si>
    <t>2015-02-13,</t>
  </si>
  <si>
    <t>2015-02-16,</t>
  </si>
  <si>
    <t>2015-02-17,</t>
  </si>
  <si>
    <t>2015-02-18,</t>
  </si>
  <si>
    <t>2015-02-19,</t>
  </si>
  <si>
    <t>2015-02-20,</t>
  </si>
  <si>
    <t>2015-02-23,</t>
  </si>
  <si>
    <t>2015-02-24,</t>
  </si>
  <si>
    <t>2015-02-25,</t>
  </si>
  <si>
    <t>2015-02-26,</t>
  </si>
  <si>
    <t>2015-02-27,</t>
  </si>
  <si>
    <t>2015-03-02,</t>
  </si>
  <si>
    <t>2015-03-03,</t>
  </si>
  <si>
    <t>2015-03-04,</t>
  </si>
  <si>
    <t>2015-03-05,</t>
  </si>
  <si>
    <t>2015-03-06,</t>
  </si>
  <si>
    <t>2015-03-09,</t>
  </si>
  <si>
    <t>2015-03-10,</t>
  </si>
  <si>
    <t>2015-03-11,</t>
  </si>
  <si>
    <t>2015-03-12,</t>
  </si>
  <si>
    <t>2015-03-13,</t>
  </si>
  <si>
    <t>2015-03-16,</t>
  </si>
  <si>
    <t>2015-03-17,</t>
  </si>
  <si>
    <t>2015-03-18,</t>
  </si>
  <si>
    <t>2015-03-19,</t>
  </si>
  <si>
    <t>2015-03-20,</t>
  </si>
  <si>
    <t>2015-03-23,</t>
  </si>
  <si>
    <t>2015-03-24,</t>
  </si>
  <si>
    <t>2015-03-25,</t>
  </si>
  <si>
    <t>2015-03-26,</t>
  </si>
  <si>
    <t>2015-03-27,</t>
  </si>
  <si>
    <t>2015-03-30,</t>
  </si>
  <si>
    <t>2015-03-31,</t>
  </si>
  <si>
    <t>2015-04-01,</t>
  </si>
  <si>
    <t>2015-04-02,</t>
  </si>
  <si>
    <t>2015-04-06,</t>
  </si>
  <si>
    <t>2015-04-07,</t>
  </si>
  <si>
    <t>2015-04-08,</t>
  </si>
  <si>
    <t>2015-04-09,</t>
  </si>
  <si>
    <t>2015-04-14,</t>
  </si>
  <si>
    <t>2015-04-21,</t>
  </si>
  <si>
    <t>2015-04-22,</t>
  </si>
  <si>
    <t>2015-04-23,</t>
  </si>
  <si>
    <t>2015-04-24,</t>
  </si>
  <si>
    <t>2015-04-27,</t>
  </si>
  <si>
    <t>2015-04-28,</t>
  </si>
  <si>
    <t>2015-04-29,</t>
  </si>
  <si>
    <t>2015-04-30,</t>
  </si>
  <si>
    <t>2015-05-01,</t>
  </si>
  <si>
    <t>2015-05-04,</t>
  </si>
  <si>
    <t>2015-05-05,</t>
  </si>
  <si>
    <t>2015-05-06,</t>
  </si>
  <si>
    <t>2015-05-07,</t>
  </si>
  <si>
    <t>2015-05-11,</t>
  </si>
  <si>
    <t>2015-05-12,</t>
  </si>
  <si>
    <t>2015-05-13,</t>
  </si>
  <si>
    <t>2015-05-14,</t>
  </si>
  <si>
    <t>2015-05-15,</t>
  </si>
  <si>
    <t>2015-05-19,</t>
  </si>
  <si>
    <t>2015-05-20,</t>
  </si>
  <si>
    <t>2015-05-21,</t>
  </si>
  <si>
    <t>2015-05-25,</t>
  </si>
  <si>
    <t>2015-05-26,</t>
  </si>
  <si>
    <t>2015-05-27,</t>
  </si>
  <si>
    <t>2015-05-29,</t>
  </si>
  <si>
    <t>2015-06-01,</t>
  </si>
  <si>
    <t>2015-06-02,</t>
  </si>
  <si>
    <t>2015-06-03,</t>
  </si>
  <si>
    <t>2015-06-05,</t>
  </si>
  <si>
    <t>2015-06-08,</t>
  </si>
  <si>
    <t>2015-06-09,</t>
  </si>
  <si>
    <t>2015-06-10,</t>
  </si>
  <si>
    <t>2015-06-11,</t>
  </si>
  <si>
    <t>2015-06-12,</t>
  </si>
  <si>
    <t>2015-06-15,</t>
  </si>
  <si>
    <t>2015-06-16,</t>
  </si>
  <si>
    <t>2015-06-17,</t>
  </si>
  <si>
    <t>2015-06-18,</t>
  </si>
  <si>
    <t>2015-06-19,</t>
  </si>
  <si>
    <t>2015-06-22,</t>
  </si>
  <si>
    <t>2015-06-23,</t>
  </si>
  <si>
    <t>2015-06-24,</t>
  </si>
  <si>
    <t>2015-06-26,</t>
  </si>
  <si>
    <t>2015-06-29,</t>
  </si>
  <si>
    <t>2015-06-30,</t>
  </si>
  <si>
    <t>2015-07-01,</t>
  </si>
  <si>
    <t>2015-07-03,</t>
  </si>
  <si>
    <t>2015-07-07,</t>
  </si>
  <si>
    <t>2015-07-08,</t>
  </si>
  <si>
    <t>2015-07-09,</t>
  </si>
  <si>
    <t>2015-07-10,</t>
  </si>
  <si>
    <t>2015-07-14,</t>
  </si>
  <si>
    <t>2015-07-15,</t>
  </si>
  <si>
    <t>2015-07-16,</t>
  </si>
  <si>
    <t>2015-07-17,</t>
  </si>
  <si>
    <t>2015-07-20,</t>
  </si>
  <si>
    <t>2015-07-21,</t>
  </si>
  <si>
    <t>2015-07-22,</t>
  </si>
  <si>
    <t>2015-07-23,</t>
  </si>
  <si>
    <t>2015-07-24,</t>
  </si>
  <si>
    <t>2015-07-27,</t>
  </si>
  <si>
    <t>2015-07-28,</t>
  </si>
  <si>
    <t>2015-07-29,</t>
  </si>
  <si>
    <t>2015-07-30,</t>
  </si>
  <si>
    <t>2015-07-31,</t>
  </si>
  <si>
    <t>2015-08-03,</t>
  </si>
  <si>
    <t>2015-08-04,</t>
  </si>
  <si>
    <t>2015-08-05,</t>
  </si>
  <si>
    <t>2015-08-06,</t>
  </si>
  <si>
    <t>2015-08-07,</t>
  </si>
  <si>
    <t>2015-08-11,</t>
  </si>
  <si>
    <t>2015-08-13,</t>
  </si>
  <si>
    <t>2015-08-14,</t>
  </si>
  <si>
    <t>2015-08-17,</t>
  </si>
  <si>
    <t>2015-08-19,</t>
  </si>
  <si>
    <t>2015-08-20,</t>
  </si>
  <si>
    <t>2015-08-21,</t>
  </si>
  <si>
    <t>2015-08-25,</t>
  </si>
  <si>
    <t>2015-08-26,</t>
  </si>
  <si>
    <t>2015-08-28,</t>
  </si>
  <si>
    <t>2015-08-31,</t>
  </si>
  <si>
    <t>2015-09-01,</t>
  </si>
  <si>
    <t>2015-09-02,</t>
  </si>
  <si>
    <t>2015-09-04,</t>
  </si>
  <si>
    <t>2015-09-08,</t>
  </si>
  <si>
    <t>2015-09-09,</t>
  </si>
  <si>
    <t>2015-09-10,</t>
  </si>
  <si>
    <t>2015-09-11,</t>
  </si>
  <si>
    <t>2015-09-14,</t>
  </si>
  <si>
    <t>2015-09-15,</t>
  </si>
  <si>
    <t>2015-09-16,</t>
  </si>
  <si>
    <t>2015-09-18,</t>
  </si>
  <si>
    <t>2015-09-21,</t>
  </si>
  <si>
    <t>2015-09-22,</t>
  </si>
  <si>
    <t>2015-09-23,</t>
  </si>
  <si>
    <t>2015-09-28,</t>
  </si>
  <si>
    <t>2015-09-29,</t>
  </si>
  <si>
    <t>2015-09-30,</t>
  </si>
  <si>
    <t>2015-10-01,</t>
  </si>
  <si>
    <t>2015-10-05,</t>
  </si>
  <si>
    <t>2015-10-06,</t>
  </si>
  <si>
    <t>2015-10-07,</t>
  </si>
  <si>
    <t>2015-10-08,</t>
  </si>
  <si>
    <t>2015-10-09,</t>
  </si>
  <si>
    <t>2015-10-12,</t>
  </si>
  <si>
    <t>2015-10-13,</t>
  </si>
  <si>
    <t>2015-10-14,</t>
  </si>
  <si>
    <t>2015-10-15,</t>
  </si>
  <si>
    <t>2015-10-16,</t>
  </si>
  <si>
    <t>2015-10-20,</t>
  </si>
  <si>
    <t>2015-10-21,</t>
  </si>
  <si>
    <t>2015-10-22,</t>
  </si>
  <si>
    <t>2015-10-23,</t>
  </si>
  <si>
    <t>2015-10-26,</t>
  </si>
  <si>
    <t>2015-10-27,</t>
  </si>
  <si>
    <t>2015-10-28,</t>
  </si>
  <si>
    <t>2015-10-29,</t>
  </si>
  <si>
    <t>2015-10-30,</t>
  </si>
  <si>
    <t>2015-11-02,</t>
  </si>
  <si>
    <t>2015-11-03,</t>
  </si>
  <si>
    <t>2015-11-04,</t>
  </si>
  <si>
    <t>2015-11-05,</t>
  </si>
  <si>
    <t>2015-11-06,</t>
  </si>
  <si>
    <t>2015-11-09,</t>
  </si>
  <si>
    <t>2015-11-10,</t>
  </si>
  <si>
    <t>2015-11-11,</t>
  </si>
  <si>
    <t>2015-11-12,</t>
  </si>
  <si>
    <t>2015-11-13,</t>
  </si>
  <si>
    <t>2015-11-16,</t>
  </si>
  <si>
    <t>2015-11-18,</t>
  </si>
  <si>
    <t>2015-11-19,</t>
  </si>
  <si>
    <t>2015-11-20,</t>
  </si>
  <si>
    <t>2015-11-23,</t>
  </si>
  <si>
    <t>2015-11-25,</t>
  </si>
  <si>
    <t>2015-11-26,</t>
  </si>
  <si>
    <t>2015-12-01,</t>
  </si>
  <si>
    <t>2015-12-02,</t>
  </si>
  <si>
    <t>2015-12-03,</t>
  </si>
  <si>
    <t>2015-12-04,</t>
  </si>
  <si>
    <t>2015-12-07,</t>
  </si>
  <si>
    <t>2015-12-08,</t>
  </si>
  <si>
    <t>2015-12-09,</t>
  </si>
  <si>
    <t>2015-12-10,</t>
  </si>
  <si>
    <t>2015-12-11,</t>
  </si>
  <si>
    <t>2015-12-14,</t>
  </si>
  <si>
    <t>2015-12-15,</t>
  </si>
  <si>
    <t>2015-12-16,</t>
  </si>
  <si>
    <t>2015-12-17,</t>
  </si>
  <si>
    <t>2015-12-18,</t>
  </si>
  <si>
    <t>2015-12-21,</t>
  </si>
  <si>
    <t>2015-12-22,</t>
  </si>
  <si>
    <t>2015-12-23,</t>
  </si>
  <si>
    <t>2015-12-28,</t>
  </si>
  <si>
    <t>2015-12-29,</t>
  </si>
  <si>
    <t>2015-12-30,</t>
  </si>
  <si>
    <t>2015-12-31,</t>
  </si>
  <si>
    <t>2016-01-04,</t>
  </si>
  <si>
    <t>2016-01-05,</t>
  </si>
  <si>
    <t>2016-01-06,</t>
  </si>
  <si>
    <t>2016-01-07,</t>
  </si>
  <si>
    <t>2016-01-08,</t>
  </si>
  <si>
    <t>2016-01-11,</t>
  </si>
  <si>
    <t>2016-01-12,</t>
  </si>
  <si>
    <t>2016-01-14,</t>
  </si>
  <si>
    <t>2016-01-15,</t>
  </si>
  <si>
    <t>2016-01-18,</t>
  </si>
  <si>
    <t>2016-01-19,</t>
  </si>
  <si>
    <t>2016-01-20,</t>
  </si>
  <si>
    <t>2016-01-21,</t>
  </si>
  <si>
    <t>2016-01-22,</t>
  </si>
  <si>
    <t>2016-01-25,</t>
  </si>
  <si>
    <t>2016-01-26,</t>
  </si>
  <si>
    <t>2016-01-27,</t>
  </si>
  <si>
    <t>2016-01-28,</t>
  </si>
  <si>
    <t>2016-02-02,</t>
  </si>
  <si>
    <t>2016-02-03,</t>
  </si>
  <si>
    <t>2016-02-04,</t>
  </si>
  <si>
    <t>2016-02-05,</t>
  </si>
  <si>
    <t>2016-02-08,</t>
  </si>
  <si>
    <t>2016-02-09,</t>
  </si>
  <si>
    <t>2016-02-10,</t>
  </si>
  <si>
    <t>2016-02-11,</t>
  </si>
  <si>
    <t>2016-02-12,</t>
  </si>
  <si>
    <t>2016-02-15,</t>
  </si>
  <si>
    <t>2016-02-16,</t>
  </si>
  <si>
    <t>2016-02-17,</t>
  </si>
  <si>
    <t>2016-02-18,</t>
  </si>
  <si>
    <t>2016-02-19,</t>
  </si>
  <si>
    <t>2016-02-22,</t>
  </si>
  <si>
    <t>2016-02-23,</t>
  </si>
  <si>
    <t>2016-02-24,</t>
  </si>
  <si>
    <t>2016-02-25,</t>
  </si>
  <si>
    <t>2016-02-26,</t>
  </si>
  <si>
    <t>2016-02-29,</t>
  </si>
  <si>
    <t>2016-03-01,</t>
  </si>
  <si>
    <t>2016-03-02,</t>
  </si>
  <si>
    <t>2016-03-03,</t>
  </si>
  <si>
    <t>2016-03-04,</t>
  </si>
  <si>
    <t>2016-03-07,</t>
  </si>
  <si>
    <t>2016-03-09,</t>
  </si>
  <si>
    <t>2016-03-10,</t>
  </si>
  <si>
    <t>2016-03-14,</t>
  </si>
  <si>
    <t>2016-03-15,</t>
  </si>
  <si>
    <t>2016-03-17,</t>
  </si>
  <si>
    <t>2016-03-18,</t>
  </si>
  <si>
    <t>2016-03-21,</t>
  </si>
  <si>
    <t>2016-03-22,</t>
  </si>
  <si>
    <t>2016-03-23,</t>
  </si>
  <si>
    <t>2016-03-24,</t>
  </si>
  <si>
    <t>2016-03-28,</t>
  </si>
  <si>
    <t>2016-03-29,</t>
  </si>
  <si>
    <t>2016-03-30,</t>
  </si>
  <si>
    <t>2016-03-31,</t>
  </si>
  <si>
    <t>2016-04-01,</t>
  </si>
  <si>
    <t>2016-04-04,</t>
  </si>
  <si>
    <t>2016-04-05,</t>
  </si>
  <si>
    <t>2016-04-06,</t>
  </si>
  <si>
    <t>2016-04-07,</t>
  </si>
  <si>
    <t>2016-04-08,</t>
  </si>
  <si>
    <t>2016-04-11,</t>
  </si>
  <si>
    <t>2016-04-12,</t>
  </si>
  <si>
    <t>2016-04-13,</t>
  </si>
  <si>
    <t>2016-04-14,</t>
  </si>
  <si>
    <t>2016-04-15,</t>
  </si>
  <si>
    <t>2016-04-18,</t>
  </si>
  <si>
    <t>2016-04-19,</t>
  </si>
  <si>
    <t>2016-04-20,</t>
  </si>
  <si>
    <t>2016-04-21,</t>
  </si>
  <si>
    <t>2016-04-25,</t>
  </si>
  <si>
    <t>2016-04-27,</t>
  </si>
  <si>
    <t>2016-04-28,</t>
  </si>
  <si>
    <t>2016-04-29,</t>
  </si>
  <si>
    <t>2016-05-02,</t>
  </si>
  <si>
    <t>2016-05-03,</t>
  </si>
  <si>
    <t>2016-05-04,</t>
  </si>
  <si>
    <t>2016-05-05,</t>
  </si>
  <si>
    <t>2016-05-06,</t>
  </si>
  <si>
    <t>2016-05-09,</t>
  </si>
  <si>
    <t>2016-05-10,</t>
  </si>
  <si>
    <t>2016-05-13,</t>
  </si>
  <si>
    <t>2016-05-16,</t>
  </si>
  <si>
    <t>2016-05-17,</t>
  </si>
  <si>
    <t>2016-05-18,</t>
  </si>
  <si>
    <t>2016-05-19,</t>
  </si>
  <si>
    <t>2016-05-20,</t>
  </si>
  <si>
    <t>2016-05-23,</t>
  </si>
  <si>
    <t>2016-05-24,</t>
  </si>
  <si>
    <t>2016-05-25,</t>
  </si>
  <si>
    <t>2016-05-26,</t>
  </si>
  <si>
    <t>2016-05-27,</t>
  </si>
  <si>
    <t>2016-05-30,</t>
  </si>
  <si>
    <t>2016-05-31,</t>
  </si>
  <si>
    <t>2016-06-01,</t>
  </si>
  <si>
    <t>2016-06-02,</t>
  </si>
  <si>
    <t>2016-06-03,</t>
  </si>
  <si>
    <t>2016-06-06,</t>
  </si>
  <si>
    <t>2016-06-07,</t>
  </si>
  <si>
    <t>2016-06-08,</t>
  </si>
  <si>
    <t>2016-06-09,</t>
  </si>
  <si>
    <t>2016-06-10,</t>
  </si>
  <si>
    <t>2016-06-13,</t>
  </si>
  <si>
    <t>2016-06-14,</t>
  </si>
  <si>
    <t>2016-06-15,</t>
  </si>
  <si>
    <t>2016-06-16,</t>
  </si>
  <si>
    <t>2016-06-17,</t>
  </si>
  <si>
    <t>2016-06-20,</t>
  </si>
  <si>
    <t>2016-06-21,</t>
  </si>
  <si>
    <t>2016-06-22,</t>
  </si>
  <si>
    <t>2016-06-23,</t>
  </si>
  <si>
    <t>2016-06-24,</t>
  </si>
  <si>
    <t>2016-06-27,</t>
  </si>
  <si>
    <t>2016-06-28,</t>
  </si>
  <si>
    <t>2016-06-29,</t>
  </si>
  <si>
    <t>2016-06-30,</t>
  </si>
  <si>
    <t>2016-07-01,</t>
  </si>
  <si>
    <t>2016-07-04,</t>
  </si>
  <si>
    <t>2016-07-05,</t>
  </si>
  <si>
    <t>2016-07-06,</t>
  </si>
  <si>
    <t>2016-07-07,</t>
  </si>
  <si>
    <t>2016-07-08,</t>
  </si>
  <si>
    <t>2016-07-11,</t>
  </si>
  <si>
    <t>2016-07-12,</t>
  </si>
  <si>
    <t>2016-07-13,</t>
  </si>
  <si>
    <t>2016-07-14,</t>
  </si>
  <si>
    <t>2016-07-15,</t>
  </si>
  <si>
    <t>2016-07-18,</t>
  </si>
  <si>
    <t>2016-07-19,</t>
  </si>
  <si>
    <t>2016-07-20,</t>
  </si>
  <si>
    <t>2016-07-22,</t>
  </si>
  <si>
    <t>2016-07-25,</t>
  </si>
  <si>
    <t>2016-07-26,</t>
  </si>
  <si>
    <t>2016-07-27,</t>
  </si>
  <si>
    <t>2016-07-28,</t>
  </si>
  <si>
    <t>2016-07-29,</t>
  </si>
  <si>
    <t>2016-08-01,</t>
  </si>
  <si>
    <t>2016-08-02,</t>
  </si>
  <si>
    <t>2016-08-03,</t>
  </si>
  <si>
    <t>2016-08-04,</t>
  </si>
  <si>
    <t>2016-08-08,</t>
  </si>
  <si>
    <t>2016-08-09,</t>
  </si>
  <si>
    <t>2016-08-10,</t>
  </si>
  <si>
    <t>2016-08-11,</t>
  </si>
  <si>
    <t>2016-08-12,</t>
  </si>
  <si>
    <t>2016-08-15,</t>
  </si>
  <si>
    <t>2016-08-16,</t>
  </si>
  <si>
    <t>2016-08-17,</t>
  </si>
  <si>
    <t>2016-08-18,</t>
  </si>
  <si>
    <t>2016-08-19,</t>
  </si>
  <si>
    <t>2016-08-22,</t>
  </si>
  <si>
    <t>2016-08-23,</t>
  </si>
  <si>
    <t>2016-08-24,</t>
  </si>
  <si>
    <t>2016-08-25,</t>
  </si>
  <si>
    <t>2016-08-26,</t>
  </si>
  <si>
    <t>2016-08-29,</t>
  </si>
  <si>
    <t>2016-08-30,</t>
  </si>
  <si>
    <t>2016-08-31,</t>
  </si>
  <si>
    <t>2016-09-01,</t>
  </si>
  <si>
    <t>2016-09-02,</t>
  </si>
  <si>
    <t>2016-09-05,</t>
  </si>
  <si>
    <t>2016-09-06,</t>
  </si>
  <si>
    <t>2016-09-09,</t>
  </si>
  <si>
    <t>2016-09-12,</t>
  </si>
  <si>
    <t>2016-09-15,</t>
  </si>
  <si>
    <t>2016-09-16,</t>
  </si>
  <si>
    <t>2016-09-19,</t>
  </si>
  <si>
    <t>2016-09-20,</t>
  </si>
  <si>
    <t>2016-09-21,</t>
  </si>
  <si>
    <t>2016-09-22,</t>
  </si>
  <si>
    <t>2016-09-23,</t>
  </si>
  <si>
    <t>2016-09-26,</t>
  </si>
  <si>
    <t>2016-09-27,</t>
  </si>
  <si>
    <t>2016-09-28,</t>
  </si>
  <si>
    <t>2016-09-29,</t>
  </si>
  <si>
    <t>2016-09-30,</t>
  </si>
  <si>
    <t>2016-10-03,</t>
  </si>
  <si>
    <t>2016-10-04,</t>
  </si>
  <si>
    <t>2016-10-05,</t>
  </si>
  <si>
    <t>2016-10-06,</t>
  </si>
  <si>
    <t>2016-10-13,</t>
  </si>
  <si>
    <t>2016-10-14,</t>
  </si>
  <si>
    <t>2016-10-17,</t>
  </si>
  <si>
    <t>2016-10-18,</t>
  </si>
  <si>
    <t>2016-10-19,</t>
  </si>
  <si>
    <t>2016-10-20,</t>
  </si>
  <si>
    <t>2016-10-21,</t>
  </si>
  <si>
    <t>2016-10-24,</t>
  </si>
  <si>
    <t>2016-10-25,</t>
  </si>
  <si>
    <t>2016-10-27,</t>
  </si>
  <si>
    <t>2016-10-28,</t>
  </si>
  <si>
    <t>2016-10-31,</t>
  </si>
  <si>
    <t>2016-11-01,</t>
  </si>
  <si>
    <t>2016-11-02,</t>
  </si>
  <si>
    <t>2016-11-03,</t>
  </si>
  <si>
    <t>2016-11-04,</t>
  </si>
  <si>
    <t>2016-11-08,</t>
  </si>
  <si>
    <t>2016-11-09,</t>
  </si>
  <si>
    <t>2016-11-10,</t>
  </si>
  <si>
    <t>2016-11-14,</t>
  </si>
  <si>
    <t>2016-11-15,</t>
  </si>
  <si>
    <t>2016-11-16,</t>
  </si>
  <si>
    <t>2016-11-17,</t>
  </si>
  <si>
    <t>2016-11-18,</t>
  </si>
  <si>
    <t>2016-11-21,</t>
  </si>
  <si>
    <t>2016-11-22,</t>
  </si>
  <si>
    <t>2016-11-23,</t>
  </si>
  <si>
    <t>2016-11-24,</t>
  </si>
  <si>
    <t>2016-11-25,</t>
  </si>
  <si>
    <t>2016-11-28,</t>
  </si>
  <si>
    <t>2016-11-29,</t>
  </si>
  <si>
    <t>2016-11-30,</t>
  </si>
  <si>
    <t>2016-12-01,</t>
  </si>
  <si>
    <t>2016-12-02,</t>
  </si>
  <si>
    <t>2016-12-05,</t>
  </si>
  <si>
    <t>2016-12-06,</t>
  </si>
  <si>
    <t>2016-12-07,</t>
  </si>
  <si>
    <t>2016-12-08,</t>
  </si>
  <si>
    <t>2016-12-09,</t>
  </si>
  <si>
    <t>2016-12-12,</t>
  </si>
  <si>
    <t>2016-12-13,</t>
  </si>
  <si>
    <t>2016-12-14,</t>
  </si>
  <si>
    <t>2016-12-15,</t>
  </si>
  <si>
    <t>2016-12-16,</t>
  </si>
  <si>
    <t>2016-12-19,</t>
  </si>
  <si>
    <t>2016-12-21,</t>
  </si>
  <si>
    <t>2016-12-23,</t>
  </si>
  <si>
    <t>2016-12-27,</t>
  </si>
  <si>
    <t>2016-12-28,</t>
  </si>
  <si>
    <t>2016-12-29,</t>
  </si>
  <si>
    <t>2016-12-30,</t>
  </si>
  <si>
    <t>2017-01-03,</t>
  </si>
  <si>
    <t>2017-01-04,</t>
  </si>
  <si>
    <t>2017-01-05,</t>
  </si>
  <si>
    <t>2017-01-06,</t>
  </si>
  <si>
    <t>2017-01-09,</t>
  </si>
  <si>
    <t>2017-01-10,</t>
  </si>
  <si>
    <t>2017-01-11,</t>
  </si>
  <si>
    <t>2017-01-12,</t>
  </si>
  <si>
    <t>2017-01-13,</t>
  </si>
  <si>
    <t>2017-01-16,</t>
  </si>
  <si>
    <t>2017-01-17,</t>
  </si>
  <si>
    <t>2017-01-18,</t>
  </si>
  <si>
    <t>2017-01-20,</t>
  </si>
  <si>
    <t>2017-01-23,</t>
  </si>
  <si>
    <t>2017-01-24,</t>
  </si>
  <si>
    <t>2017-01-25,</t>
  </si>
  <si>
    <t>2017-01-26,</t>
  </si>
  <si>
    <t>2017-01-27,</t>
  </si>
  <si>
    <t>2017-01-30,</t>
  </si>
  <si>
    <t>2017-01-31,</t>
  </si>
  <si>
    <t>2017-02-01,</t>
  </si>
  <si>
    <t>2017-02-02,</t>
  </si>
  <si>
    <t>2017-02-03,</t>
  </si>
  <si>
    <t>2017-02-06,</t>
  </si>
  <si>
    <t>2017-02-07,</t>
  </si>
  <si>
    <t>2017-02-08,</t>
  </si>
  <si>
    <t>2017-02-09,</t>
  </si>
  <si>
    <t>2017-02-10,</t>
  </si>
  <si>
    <t>2017-02-13,</t>
  </si>
  <si>
    <t>2017-02-14,</t>
  </si>
  <si>
    <t>2017-02-15,</t>
  </si>
  <si>
    <t>2017-02-16,</t>
  </si>
  <si>
    <t>2017-02-17,</t>
  </si>
  <si>
    <t>2017-02-20,</t>
  </si>
  <si>
    <t>2017-02-21,</t>
  </si>
  <si>
    <t>2017-02-22,</t>
  </si>
  <si>
    <t>2017-02-23,</t>
  </si>
  <si>
    <t>2017-02-27,</t>
  </si>
  <si>
    <t>2017-03-01,</t>
  </si>
  <si>
    <t>2017-03-02,</t>
  </si>
  <si>
    <t>2017-03-03,</t>
  </si>
  <si>
    <t>2017-03-06,</t>
  </si>
  <si>
    <t>2017-03-08,</t>
  </si>
  <si>
    <t>2017-03-09,</t>
  </si>
  <si>
    <t>2017-03-13,</t>
  </si>
  <si>
    <t>2017-03-14,</t>
  </si>
  <si>
    <t>2017-03-15,</t>
  </si>
  <si>
    <t>2017-03-16,</t>
  </si>
  <si>
    <t>2017-03-20,</t>
  </si>
  <si>
    <t>2017-03-21,</t>
  </si>
  <si>
    <t>2017-03-22,</t>
  </si>
  <si>
    <t>2017-03-23,</t>
  </si>
  <si>
    <t>2017-03-24,</t>
  </si>
  <si>
    <t>2017-03-27,</t>
  </si>
  <si>
    <t>2017-03-28,</t>
  </si>
  <si>
    <t>2017-03-29,</t>
  </si>
  <si>
    <t>2017-03-30,</t>
  </si>
  <si>
    <t>2017-03-31,</t>
  </si>
  <si>
    <t>2017-04-03,</t>
  </si>
  <si>
    <t>2017-04-04,</t>
  </si>
  <si>
    <t>2017-04-05,</t>
  </si>
  <si>
    <t>2017-04-06,</t>
  </si>
  <si>
    <t>2017-04-07,</t>
  </si>
  <si>
    <t>2017-04-10,</t>
  </si>
  <si>
    <t>2017-04-11,</t>
  </si>
  <si>
    <t>2017-04-12,</t>
  </si>
  <si>
    <t>2017-04-13,</t>
  </si>
  <si>
    <t>2017-04-17,</t>
  </si>
  <si>
    <t>2017-04-18,</t>
  </si>
  <si>
    <t>2017-04-20,</t>
  </si>
  <si>
    <t>2017-04-21,</t>
  </si>
  <si>
    <t>2017-04-24,</t>
  </si>
  <si>
    <t>2017-04-25,</t>
  </si>
  <si>
    <t>2017-04-26,</t>
  </si>
  <si>
    <t>2017-04-27,</t>
  </si>
  <si>
    <t>2017-04-28,</t>
  </si>
  <si>
    <t>2017-05-01,</t>
  </si>
  <si>
    <t>2017-05-02,</t>
  </si>
  <si>
    <t>2017-05-03,</t>
  </si>
  <si>
    <t>2017-05-04,</t>
  </si>
  <si>
    <t>2017-05-08,</t>
  </si>
  <si>
    <t>2017-05-09,</t>
  </si>
  <si>
    <t>2017-05-10,</t>
  </si>
  <si>
    <t>2017-05-11,</t>
  </si>
  <si>
    <t>2017-05-12,</t>
  </si>
  <si>
    <t>2017-05-15,</t>
  </si>
  <si>
    <t>2017-05-16,</t>
  </si>
  <si>
    <t>2017-05-17,</t>
  </si>
  <si>
    <t>2017-05-18,</t>
  </si>
  <si>
    <t>2017-05-19,</t>
  </si>
  <si>
    <t>2017-05-22,</t>
  </si>
  <si>
    <t>2017-05-23,</t>
  </si>
  <si>
    <t>2017-05-24,</t>
  </si>
  <si>
    <t>2017-05-25,</t>
  </si>
  <si>
    <t>2017-05-26,</t>
  </si>
  <si>
    <t>2017-05-29,</t>
  </si>
  <si>
    <t>2017-05-30,</t>
  </si>
  <si>
    <t>2017-05-31,</t>
  </si>
  <si>
    <t>2017-06-01,</t>
  </si>
  <si>
    <t>2017-06-02,</t>
  </si>
  <si>
    <t>2017-06-06,</t>
  </si>
  <si>
    <t>2017-06-07,</t>
  </si>
  <si>
    <t>2017-06-08,</t>
  </si>
  <si>
    <t>2017-06-13,</t>
  </si>
  <si>
    <t>2017-06-14,</t>
  </si>
  <si>
    <t>2017-06-15,</t>
  </si>
  <si>
    <t>2017-06-16,</t>
  </si>
  <si>
    <t>2017-06-20,</t>
  </si>
  <si>
    <t>2017-06-21,</t>
  </si>
  <si>
    <t>2017-06-22,</t>
  </si>
  <si>
    <t>2017-06-23,</t>
  </si>
  <si>
    <t>2017-06-26,</t>
  </si>
  <si>
    <t>2017-06-27,</t>
  </si>
  <si>
    <t>2017-06-28,</t>
  </si>
  <si>
    <t>2017-06-30,</t>
  </si>
  <si>
    <t>2017-07-03,</t>
  </si>
  <si>
    <t>2017-07-04,</t>
  </si>
  <si>
    <t>2017-07-05,</t>
  </si>
  <si>
    <t>2017-07-06,</t>
  </si>
  <si>
    <t>2017-07-07,</t>
  </si>
  <si>
    <t>2017-07-10,</t>
  </si>
  <si>
    <t>2017-07-11,</t>
  </si>
  <si>
    <t>2017-07-12,</t>
  </si>
  <si>
    <t>2017-07-13,</t>
  </si>
  <si>
    <t>2017-07-14,</t>
  </si>
  <si>
    <t>2017-07-17,</t>
  </si>
  <si>
    <t>2017-07-18,</t>
  </si>
  <si>
    <t>2017-07-19,</t>
  </si>
  <si>
    <t>2017-07-20,</t>
  </si>
  <si>
    <t>2017-07-21,</t>
  </si>
  <si>
    <t>2017-07-24,</t>
  </si>
  <si>
    <t>2017-07-25,</t>
  </si>
  <si>
    <t>2017-07-28,</t>
  </si>
  <si>
    <t>2017-07-31,</t>
  </si>
  <si>
    <t>2017-08-01,</t>
  </si>
  <si>
    <t>2017-08-02,</t>
  </si>
  <si>
    <t>2017-08-03,</t>
  </si>
  <si>
    <t>2017-08-04,</t>
  </si>
  <si>
    <t>2017-08-07,</t>
  </si>
  <si>
    <t>2017-08-08,</t>
  </si>
  <si>
    <t>2017-08-09,</t>
  </si>
  <si>
    <t>2017-08-10,</t>
  </si>
  <si>
    <t>2017-08-11,</t>
  </si>
  <si>
    <t>2017-08-14,</t>
  </si>
  <si>
    <t>2017-08-15,</t>
  </si>
  <si>
    <t>2017-08-16,</t>
  </si>
  <si>
    <t>2017-08-17,</t>
  </si>
  <si>
    <t>2017-08-18,</t>
  </si>
  <si>
    <t>2017-08-21,</t>
  </si>
  <si>
    <t>2017-08-22,</t>
  </si>
  <si>
    <t>2017-08-24,</t>
  </si>
  <si>
    <t>2017-08-28,</t>
  </si>
  <si>
    <t>2017-08-29,</t>
  </si>
  <si>
    <t>2017-08-31,</t>
  </si>
  <si>
    <t>2017-09-01,</t>
  </si>
  <si>
    <t>2017-09-05,</t>
  </si>
  <si>
    <t>2017-09-06,</t>
  </si>
  <si>
    <t>2017-09-07,</t>
  </si>
  <si>
    <t>2017-09-08,</t>
  </si>
  <si>
    <t>2017-09-11,</t>
  </si>
  <si>
    <t>2017-09-12,</t>
  </si>
  <si>
    <t>2017-09-13,</t>
  </si>
  <si>
    <t>2017-09-15,</t>
  </si>
  <si>
    <t>2017-09-18,</t>
  </si>
  <si>
    <t>2017-09-19,</t>
  </si>
  <si>
    <t>2017-09-20,</t>
  </si>
  <si>
    <t>2017-09-22,</t>
  </si>
  <si>
    <t>2017-09-25,</t>
  </si>
  <si>
    <t>2017-09-26,</t>
  </si>
  <si>
    <t>2017-09-27,</t>
  </si>
  <si>
    <t>2017-09-29,</t>
  </si>
  <si>
    <t>2017-10-02,</t>
  </si>
  <si>
    <t>2017-10-03,</t>
  </si>
  <si>
    <t>2017-10-04,</t>
  </si>
  <si>
    <t>2017-10-05,</t>
  </si>
  <si>
    <t>2017-10-06,</t>
  </si>
  <si>
    <t>2017-10-09,</t>
  </si>
  <si>
    <t>2017-10-10,</t>
  </si>
  <si>
    <t>2017-10-11,</t>
  </si>
  <si>
    <t>2017-10-12,</t>
  </si>
  <si>
    <t>2017-10-13,</t>
  </si>
  <si>
    <t>2017-10-16,</t>
  </si>
  <si>
    <t>2017-10-17,</t>
  </si>
  <si>
    <t>2017-10-18,</t>
  </si>
  <si>
    <t>2017-10-19,</t>
  </si>
  <si>
    <t>2017-10-20,</t>
  </si>
  <si>
    <t>2017-10-23,</t>
  </si>
  <si>
    <t>2017-10-25,</t>
  </si>
  <si>
    <t>2017-10-26,</t>
  </si>
  <si>
    <t>2017-10-27,</t>
  </si>
  <si>
    <t>2017-10-30,</t>
  </si>
  <si>
    <t>2017-10-31,</t>
  </si>
  <si>
    <t>2017-11-01,</t>
  </si>
  <si>
    <t>2017-11-02,</t>
  </si>
  <si>
    <t>2017-11-03,</t>
  </si>
  <si>
    <t>2017-11-06,</t>
  </si>
  <si>
    <t>2017-11-07,</t>
  </si>
  <si>
    <t>2017-11-14,</t>
  </si>
  <si>
    <t>2017-11-15,</t>
  </si>
  <si>
    <t>2017-11-16,</t>
  </si>
  <si>
    <t>2017-11-17,</t>
  </si>
  <si>
    <t>2017-11-20,</t>
  </si>
  <si>
    <t>2017-11-22,</t>
  </si>
  <si>
    <t>2017-11-23,</t>
  </si>
  <si>
    <t>2017-11-24,</t>
  </si>
  <si>
    <t>2017-11-27,</t>
  </si>
  <si>
    <t>2017-11-28,</t>
  </si>
  <si>
    <t>2017-11-29,</t>
  </si>
  <si>
    <t>2017-11-30,</t>
  </si>
  <si>
    <t>2017-12-01,</t>
  </si>
  <si>
    <t>2017-12-04,</t>
  </si>
  <si>
    <t>2017-12-05,</t>
  </si>
  <si>
    <t>2017-12-06,</t>
  </si>
  <si>
    <t>2017-12-08,</t>
  </si>
  <si>
    <t>2017-12-11,</t>
  </si>
  <si>
    <t>2017-12-13,</t>
  </si>
  <si>
    <t>2017-12-14,</t>
  </si>
  <si>
    <t>2017-12-18,</t>
  </si>
  <si>
    <t>2017-12-19,</t>
  </si>
  <si>
    <t>2017-12-21,</t>
  </si>
  <si>
    <t>2017-12-22,</t>
  </si>
  <si>
    <t>2017-12-26,</t>
  </si>
  <si>
    <t>2017-12-27,</t>
  </si>
  <si>
    <t>2017-12-28,</t>
  </si>
  <si>
    <t>2017-12-29,</t>
  </si>
  <si>
    <t>2018-01-02,</t>
  </si>
  <si>
    <t>2018-01-03,</t>
  </si>
  <si>
    <t>2018-01-04,</t>
  </si>
  <si>
    <t>2018-01-05,</t>
  </si>
  <si>
    <t>2018-01-08,</t>
  </si>
  <si>
    <t>2018-01-09,</t>
  </si>
  <si>
    <t>2018-01-10,</t>
  </si>
  <si>
    <t>2018-01-11,</t>
  </si>
  <si>
    <t>2018-01-12,</t>
  </si>
  <si>
    <t>2018-01-15,</t>
  </si>
  <si>
    <t>2018-01-16,</t>
  </si>
  <si>
    <t>2018-01-17,</t>
  </si>
  <si>
    <t>2018-01-19,</t>
  </si>
  <si>
    <t>2018-01-22,</t>
  </si>
  <si>
    <t>2018-01-23,</t>
  </si>
  <si>
    <t>2018-01-24,</t>
  </si>
  <si>
    <t>2018-01-25,</t>
  </si>
  <si>
    <t>2018-01-31,</t>
  </si>
  <si>
    <t>2018-02-02,</t>
  </si>
  <si>
    <t>2018-02-05,</t>
  </si>
  <si>
    <t>2018-02-06,</t>
  </si>
  <si>
    <t>2018-02-07,</t>
  </si>
  <si>
    <t>2018-02-08,</t>
  </si>
  <si>
    <t>2018-02-09,</t>
  </si>
  <si>
    <t>2018-02-13,</t>
  </si>
  <si>
    <t>2018-02-14,</t>
  </si>
  <si>
    <t>2018-02-16,</t>
  </si>
  <si>
    <t>2018-02-19,</t>
  </si>
  <si>
    <t>2018-02-20,</t>
  </si>
  <si>
    <t>2018-02-21,</t>
  </si>
  <si>
    <t>2018-02-22,</t>
  </si>
  <si>
    <t>2018-02-23,</t>
  </si>
  <si>
    <t>2018-02-27,</t>
  </si>
  <si>
    <t>2018-02-28,</t>
  </si>
  <si>
    <t>2018-03-01,</t>
  </si>
  <si>
    <t>2018-03-02,</t>
  </si>
  <si>
    <t>2018-03-05,</t>
  </si>
  <si>
    <t>2018-03-07,</t>
  </si>
  <si>
    <t>2018-03-12,</t>
  </si>
  <si>
    <t>2018-03-13,</t>
  </si>
  <si>
    <t>2018-03-14,</t>
  </si>
  <si>
    <t>2018-03-15,</t>
  </si>
  <si>
    <t>2018-03-19,</t>
  </si>
  <si>
    <t>2018-03-20,</t>
  </si>
  <si>
    <t>2018-03-21,</t>
  </si>
  <si>
    <t>2018-03-22,</t>
  </si>
  <si>
    <t>2018-03-23,</t>
  </si>
  <si>
    <t>2018-03-26,</t>
  </si>
  <si>
    <t>2018-03-27,</t>
  </si>
  <si>
    <t>2018-03-28,</t>
  </si>
  <si>
    <t>2018-03-29,</t>
  </si>
  <si>
    <t>2018-04-03,</t>
  </si>
  <si>
    <t>2018-04-04,</t>
  </si>
  <si>
    <t>2018-04-05,</t>
  </si>
  <si>
    <t>2018-04-06,</t>
  </si>
  <si>
    <t>2018-04-09,</t>
  </si>
  <si>
    <t>2018-04-10,</t>
  </si>
  <si>
    <t>2018-04-11,</t>
  </si>
  <si>
    <t>2018-04-12,</t>
  </si>
  <si>
    <t>2018-04-13,</t>
  </si>
  <si>
    <t>2018-04-16,</t>
  </si>
  <si>
    <t>2018-04-17,</t>
  </si>
  <si>
    <t>2018-04-18,</t>
  </si>
  <si>
    <t>2018-04-23,</t>
  </si>
  <si>
    <t>2018-04-24,</t>
  </si>
  <si>
    <t>2018-04-25,</t>
  </si>
  <si>
    <t>2018-04-26,</t>
  </si>
  <si>
    <t>2018-04-27,</t>
  </si>
  <si>
    <t>2018-04-30,</t>
  </si>
  <si>
    <t>2018-05-01,</t>
  </si>
  <si>
    <t>2018-05-02,</t>
  </si>
  <si>
    <t>2018-05-03,</t>
  </si>
  <si>
    <t>2018-05-04,</t>
  </si>
  <si>
    <t>2018-05-07,</t>
  </si>
  <si>
    <t>2018-05-08,</t>
  </si>
  <si>
    <t>2018-05-09,</t>
  </si>
  <si>
    <t>2018-05-10,</t>
  </si>
  <si>
    <t>2018-05-11,</t>
  </si>
  <si>
    <t>2018-05-14,</t>
  </si>
  <si>
    <t>2018-05-15,</t>
  </si>
  <si>
    <t>2018-05-16,</t>
  </si>
  <si>
    <t>2018-05-18,</t>
  </si>
  <si>
    <t>2018-05-21,</t>
  </si>
  <si>
    <t>2018-05-22,</t>
  </si>
  <si>
    <t>2018-05-23,</t>
  </si>
  <si>
    <t>2018-05-24,</t>
  </si>
  <si>
    <t>2018-05-28,</t>
  </si>
  <si>
    <t>2018-05-29,</t>
  </si>
  <si>
    <t>2018-05-30,</t>
  </si>
  <si>
    <t>2018-05-31,</t>
  </si>
  <si>
    <t>2018-06-04,</t>
  </si>
  <si>
    <t>2018-06-05,</t>
  </si>
  <si>
    <t>2018-06-06,</t>
  </si>
  <si>
    <t>2018-06-07,</t>
  </si>
  <si>
    <t>2018-06-08,</t>
  </si>
  <si>
    <t>2018-06-11,</t>
  </si>
  <si>
    <t>2018-06-12,</t>
  </si>
  <si>
    <t>2018-06-13,</t>
  </si>
  <si>
    <t>2018-06-14,</t>
  </si>
  <si>
    <t>2018-06-19,</t>
  </si>
  <si>
    <t>2018-06-20,</t>
  </si>
  <si>
    <t>2018-06-22,</t>
  </si>
  <si>
    <t>2018-06-25,</t>
  </si>
  <si>
    <t>2018-06-26,</t>
  </si>
  <si>
    <t>2018-06-27,</t>
  </si>
  <si>
    <t>2018-06-28,</t>
  </si>
  <si>
    <t>2018-06-29,</t>
  </si>
  <si>
    <t>2018-07-02,</t>
  </si>
  <si>
    <t>2018-07-03,</t>
  </si>
  <si>
    <t>2018-07-05,</t>
  </si>
  <si>
    <t>2018-07-06,</t>
  </si>
  <si>
    <t>2018-07-09,</t>
  </si>
  <si>
    <t>2018-07-10,</t>
  </si>
  <si>
    <t>2018-07-11,</t>
  </si>
  <si>
    <t>2018-07-12,</t>
  </si>
  <si>
    <t>2018-07-13,</t>
  </si>
  <si>
    <t>2018-07-16,</t>
  </si>
  <si>
    <t>2018-07-17,</t>
  </si>
  <si>
    <t>2018-07-19,</t>
  </si>
  <si>
    <t>2018-07-20,</t>
  </si>
  <si>
    <t>2018-07-23,</t>
  </si>
  <si>
    <t>2018-07-25,</t>
  </si>
  <si>
    <t>2018-07-26,</t>
  </si>
  <si>
    <t>2018-07-27,</t>
  </si>
  <si>
    <t>2018-07-30,</t>
  </si>
  <si>
    <t>2018-07-31,</t>
  </si>
  <si>
    <t>2018-08-01,</t>
  </si>
  <si>
    <t>2018-08-02,</t>
  </si>
  <si>
    <t>2018-08-03,</t>
  </si>
  <si>
    <t>2018-08-06,</t>
  </si>
  <si>
    <t>2018-08-07,</t>
  </si>
  <si>
    <t>2018-08-08,</t>
  </si>
  <si>
    <t>2018-08-09,</t>
  </si>
  <si>
    <t>2018-08-10,</t>
  </si>
  <si>
    <t>2018-08-13,</t>
  </si>
  <si>
    <t>2018-08-14,</t>
  </si>
  <si>
    <t>2018-08-16,</t>
  </si>
  <si>
    <t>2018-08-17,</t>
  </si>
  <si>
    <t>2018-08-22,</t>
  </si>
  <si>
    <t>2018-08-24,</t>
  </si>
  <si>
    <t>2018-08-27,</t>
  </si>
  <si>
    <t>2018-08-28,</t>
  </si>
  <si>
    <t>2018-08-29,</t>
  </si>
  <si>
    <t>2018-08-30,</t>
  </si>
  <si>
    <t>2018-08-31,</t>
  </si>
  <si>
    <t>2018-09-03,</t>
  </si>
  <si>
    <t>2018-09-04,</t>
  </si>
  <si>
    <t>2018-09-05,</t>
  </si>
  <si>
    <t>2018-09-06,</t>
  </si>
  <si>
    <t>2018-09-07,</t>
  </si>
  <si>
    <t>2018-09-10,</t>
  </si>
  <si>
    <t>2018-09-11,</t>
  </si>
  <si>
    <t>2018-09-17,</t>
  </si>
  <si>
    <t>2018-09-18,</t>
  </si>
  <si>
    <t>2018-09-19,</t>
  </si>
  <si>
    <t>2018-09-21,</t>
  </si>
  <si>
    <t>2018-09-27,</t>
  </si>
  <si>
    <t>2018-09-28,</t>
  </si>
  <si>
    <t>2018-10-02,</t>
  </si>
  <si>
    <t>2018-10-03,</t>
  </si>
  <si>
    <t>2018-10-04,</t>
  </si>
  <si>
    <t>2018-10-05,</t>
  </si>
  <si>
    <t>2018-10-08,</t>
  </si>
  <si>
    <t>2018-10-09,</t>
  </si>
  <si>
    <t>2018-10-11,</t>
  </si>
  <si>
    <t>2018-10-12,</t>
  </si>
  <si>
    <t>2018-10-15,</t>
  </si>
  <si>
    <t>2018-10-16,</t>
  </si>
  <si>
    <t>2018-10-17,</t>
  </si>
  <si>
    <t>2018-10-18,</t>
  </si>
  <si>
    <t>2018-10-19,</t>
  </si>
  <si>
    <t>2018-10-22,</t>
  </si>
  <si>
    <t>2018-10-23,</t>
  </si>
  <si>
    <t>2018-10-24,</t>
  </si>
  <si>
    <t>2018-10-25,</t>
  </si>
  <si>
    <t>2018-10-26,</t>
  </si>
  <si>
    <t>2018-10-29,</t>
  </si>
  <si>
    <t>2018-10-30,</t>
  </si>
  <si>
    <t>2018-10-31,</t>
  </si>
  <si>
    <t>2018-11-01,</t>
  </si>
  <si>
    <t>2018-11-02,</t>
  </si>
  <si>
    <t>2018-11-05,</t>
  </si>
  <si>
    <t>2018-11-06,</t>
  </si>
  <si>
    <t>2018-11-07,</t>
  </si>
  <si>
    <t>2018-11-08,</t>
  </si>
  <si>
    <t>2018-11-09,</t>
  </si>
  <si>
    <t>2018-11-12,</t>
  </si>
  <si>
    <t>2018-11-13,</t>
  </si>
  <si>
    <t>2018-11-14,</t>
  </si>
  <si>
    <t>2018-11-15,</t>
  </si>
  <si>
    <t>2018-11-16,</t>
  </si>
  <si>
    <t>2018-11-19,</t>
  </si>
  <si>
    <t>2018-11-20,</t>
  </si>
  <si>
    <t>2018-11-21,</t>
  </si>
  <si>
    <t>2018-11-22,</t>
  </si>
  <si>
    <t>2018-11-23,</t>
  </si>
  <si>
    <t>2018-11-27,</t>
  </si>
  <si>
    <t>2018-11-28,</t>
  </si>
  <si>
    <t>2018-11-29,</t>
  </si>
  <si>
    <t>2018-11-30,</t>
  </si>
  <si>
    <t>2018-12-03,</t>
  </si>
  <si>
    <t>2018-12-05,</t>
  </si>
  <si>
    <t>2018-12-06,</t>
  </si>
  <si>
    <t>2018-12-11,</t>
  </si>
  <si>
    <t>2018-12-12,</t>
  </si>
  <si>
    <t>2018-12-13,</t>
  </si>
  <si>
    <t>2018-12-14,</t>
  </si>
  <si>
    <t>2018-12-17,</t>
  </si>
  <si>
    <t>2018-12-18,</t>
  </si>
  <si>
    <t>2018-12-19,</t>
  </si>
  <si>
    <t>2018-12-20,</t>
  </si>
  <si>
    <t>2018-12-21,</t>
  </si>
  <si>
    <t>2018-12-24,</t>
  </si>
  <si>
    <t>2018-12-26,</t>
  </si>
  <si>
    <t>2018-12-27,</t>
  </si>
  <si>
    <t>2018-12-28,</t>
  </si>
  <si>
    <t>2018-12-31,</t>
  </si>
  <si>
    <t>Como podemos observar tenemos unas correlaciónes muy pequeñas entre sistemas, pese a no haber elegido el criterio</t>
  </si>
  <si>
    <t xml:space="preserve">de máxima diversificación. No debería sorprendernos pues si observamos la curva de equity del portfolio sin balanceo los resultados </t>
  </si>
  <si>
    <t xml:space="preserve">no son tan dispares. </t>
  </si>
  <si>
    <t>NET AROR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</si>
</sst>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\ &quot;€&quot;"/>
    <numFmt numFmtId="166" formatCode="_-* #,##0\ [$€-C0A]_-;\-* #,##0\ [$€-C0A]_-;_-* &quot;-&quot;??\ [$€-C0A]_-;_-@_-"/>
    <numFmt numFmtId="167" formatCode="_-* #,##0\ &quot;€&quot;_-;\-* #,##0\ &quot;€&quot;_-;_-* &quot;-&quot;??\ &quot;€&quot;_-;_-@_-"/>
    <numFmt numFmtId="168" formatCode="_-* #,##0\ _€_-;\-* #,##0\ _€_-;_-* &quot;-&quot;??\ _€_-;_-@_-"/>
    <numFmt numFmtId="169" formatCode="[$$-540A]#,##0_ ;\-[$$-540A]#,##0\ "/>
    <numFmt numFmtId="170" formatCode="_-[$$-540A]* #,##0_ ;_-[$$-540A]* \-#,##0\ ;_-[$$-540A]* &quot;-&quot;_ ;_-@_ 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1" xfId="0" applyFont="1" applyFill="1" applyBorder="1"/>
    <xf numFmtId="0" fontId="0" fillId="4" borderId="1" xfId="0" applyFill="1" applyBorder="1"/>
    <xf numFmtId="0" fontId="0" fillId="0" borderId="2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3" fillId="3" borderId="13" xfId="0" applyFont="1" applyFill="1" applyBorder="1"/>
    <xf numFmtId="0" fontId="0" fillId="0" borderId="13" xfId="0" applyBorder="1"/>
    <xf numFmtId="0" fontId="0" fillId="4" borderId="13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7" borderId="13" xfId="0" applyFont="1" applyFill="1" applyBorder="1"/>
    <xf numFmtId="0" fontId="3" fillId="7" borderId="1" xfId="0" applyFont="1" applyFill="1" applyBorder="1"/>
    <xf numFmtId="0" fontId="0" fillId="8" borderId="13" xfId="0" applyFill="1" applyBorder="1"/>
    <xf numFmtId="0" fontId="2" fillId="6" borderId="1" xfId="0" applyFont="1" applyFill="1" applyBorder="1" applyAlignment="1">
      <alignment horizontal="center"/>
    </xf>
    <xf numFmtId="0" fontId="3" fillId="9" borderId="1" xfId="0" applyFont="1" applyFill="1" applyBorder="1"/>
    <xf numFmtId="0" fontId="2" fillId="11" borderId="1" xfId="0" applyFont="1" applyFill="1" applyBorder="1"/>
    <xf numFmtId="165" fontId="0" fillId="10" borderId="1" xfId="0" applyNumberFormat="1" applyFill="1" applyBorder="1"/>
    <xf numFmtId="166" fontId="0" fillId="0" borderId="1" xfId="0" applyNumberFormat="1" applyBorder="1"/>
    <xf numFmtId="166" fontId="0" fillId="10" borderId="1" xfId="0" applyNumberFormat="1" applyFill="1" applyBorder="1"/>
    <xf numFmtId="167" fontId="0" fillId="0" borderId="1" xfId="3" applyNumberFormat="1" applyFont="1" applyBorder="1"/>
    <xf numFmtId="167" fontId="0" fillId="10" borderId="1" xfId="3" applyNumberFormat="1" applyFont="1" applyFill="1" applyBorder="1"/>
    <xf numFmtId="167" fontId="2" fillId="11" borderId="1" xfId="3" applyNumberFormat="1" applyFont="1" applyFill="1" applyBorder="1"/>
    <xf numFmtId="167" fontId="0" fillId="10" borderId="1" xfId="0" applyNumberFormat="1" applyFill="1" applyBorder="1"/>
    <xf numFmtId="167" fontId="2" fillId="11" borderId="1" xfId="0" applyNumberFormat="1" applyFont="1" applyFill="1" applyBorder="1"/>
    <xf numFmtId="168" fontId="0" fillId="0" borderId="1" xfId="2" applyNumberFormat="1" applyFont="1" applyBorder="1"/>
    <xf numFmtId="0" fontId="8" fillId="0" borderId="0" xfId="0" applyFont="1" applyBorder="1"/>
    <xf numFmtId="0" fontId="9" fillId="0" borderId="0" xfId="0" applyFont="1" applyBorder="1"/>
    <xf numFmtId="12" fontId="0" fillId="0" borderId="8" xfId="0" applyNumberFormat="1" applyBorder="1"/>
    <xf numFmtId="12" fontId="0" fillId="0" borderId="12" xfId="0" applyNumberFormat="1" applyBorder="1"/>
    <xf numFmtId="12" fontId="0" fillId="0" borderId="20" xfId="0" applyNumberFormat="1" applyBorder="1"/>
    <xf numFmtId="169" fontId="0" fillId="0" borderId="1" xfId="3" applyNumberFormat="1" applyFont="1" applyBorder="1"/>
    <xf numFmtId="169" fontId="0" fillId="4" borderId="1" xfId="3" applyNumberFormat="1" applyFont="1" applyFill="1" applyBorder="1"/>
    <xf numFmtId="170" fontId="0" fillId="0" borderId="1" xfId="0" applyNumberFormat="1" applyBorder="1"/>
    <xf numFmtId="170" fontId="0" fillId="4" borderId="1" xfId="0" applyNumberFormat="1" applyFill="1" applyBorder="1"/>
    <xf numFmtId="169" fontId="5" fillId="12" borderId="1" xfId="3" applyNumberFormat="1" applyFont="1" applyFill="1" applyBorder="1"/>
    <xf numFmtId="169" fontId="0" fillId="0" borderId="0" xfId="3" applyNumberFormat="1" applyFont="1" applyBorder="1"/>
    <xf numFmtId="14" fontId="0" fillId="0" borderId="0" xfId="0" applyNumberFormat="1"/>
    <xf numFmtId="0" fontId="0" fillId="10" borderId="1" xfId="0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14" xfId="1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/>
    </xf>
    <xf numFmtId="0" fontId="5" fillId="8" borderId="5" xfId="1" applyFont="1" applyFill="1" applyBorder="1" applyAlignment="1">
      <alignment horizontal="center"/>
    </xf>
    <xf numFmtId="0" fontId="5" fillId="8" borderId="14" xfId="1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1" xfId="0" applyFill="1" applyBorder="1"/>
  </cellXfs>
  <cellStyles count="4">
    <cellStyle name="Bueno" xfId="1" builtinId="26"/>
    <cellStyle name="Millares" xfId="2" builtinId="3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16</xdr:row>
      <xdr:rowOff>85725</xdr:rowOff>
    </xdr:from>
    <xdr:to>
      <xdr:col>8</xdr:col>
      <xdr:colOff>533400</xdr:colOff>
      <xdr:row>20</xdr:row>
      <xdr:rowOff>9525</xdr:rowOff>
    </xdr:to>
    <xdr:sp macro="" textlink="">
      <xdr:nvSpPr>
        <xdr:cNvPr id="3" name="2 Flecha der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38900" y="2771775"/>
          <a:ext cx="885825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35</xdr:row>
      <xdr:rowOff>171450</xdr:rowOff>
    </xdr:from>
    <xdr:to>
      <xdr:col>15</xdr:col>
      <xdr:colOff>0</xdr:colOff>
      <xdr:row>42</xdr:row>
      <xdr:rowOff>19050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553325" y="6486525"/>
          <a:ext cx="6800850" cy="11811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1)</a:t>
          </a:r>
          <a:r>
            <a:rPr lang="es-ES" sz="1100" baseline="0"/>
            <a:t> Aunque nos interesa el Net Average Rate of Return resolvemos todos los ratios a fin de comparar resultados.</a:t>
          </a:r>
        </a:p>
        <a:p>
          <a:r>
            <a:rPr lang="es-ES" sz="1100" baseline="0"/>
            <a:t>2) Elegimos las ponderaciones máxima y mínima de cada activo. 5%/33% nos parece adecuada.</a:t>
          </a:r>
        </a:p>
        <a:p>
          <a:r>
            <a:rPr lang="es-ES" sz="1100" baseline="0"/>
            <a:t>3) Configuramos las opciones de Solver. </a:t>
          </a:r>
        </a:p>
        <a:p>
          <a:pPr lvl="1"/>
          <a:r>
            <a:rPr lang="es-ES" sz="1100" baseline="0"/>
            <a:t>- Tolerancia de capital 11%</a:t>
          </a:r>
        </a:p>
        <a:p>
          <a:pPr lvl="1"/>
          <a:r>
            <a:rPr lang="es-ES" sz="1100" baseline="0"/>
            <a:t>- Algoritmo de búsqueda: GRG</a:t>
          </a:r>
        </a:p>
        <a:p>
          <a:pPr lvl="1"/>
          <a:r>
            <a:rPr lang="es-ES" sz="1100" baseline="0"/>
            <a:t>- Tiempo máximo de búsqueda (x ratio a resolver): 40 seg.</a:t>
          </a:r>
          <a:endParaRPr lang="es-ES" sz="1100"/>
        </a:p>
      </xdr:txBody>
    </xdr:sp>
    <xdr:clientData/>
  </xdr:twoCellAnchor>
  <xdr:twoCellAnchor>
    <xdr:from>
      <xdr:col>15</xdr:col>
      <xdr:colOff>342900</xdr:colOff>
      <xdr:row>16</xdr:row>
      <xdr:rowOff>171450</xdr:rowOff>
    </xdr:from>
    <xdr:to>
      <xdr:col>16</xdr:col>
      <xdr:colOff>466725</xdr:colOff>
      <xdr:row>20</xdr:row>
      <xdr:rowOff>95250</xdr:rowOff>
    </xdr:to>
    <xdr:sp macro="" textlink="">
      <xdr:nvSpPr>
        <xdr:cNvPr id="7" name="6 Flecha der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4697075" y="2857500"/>
          <a:ext cx="885825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571500</xdr:colOff>
      <xdr:row>16</xdr:row>
      <xdr:rowOff>171450</xdr:rowOff>
    </xdr:from>
    <xdr:to>
      <xdr:col>39</xdr:col>
      <xdr:colOff>695325</xdr:colOff>
      <xdr:row>20</xdr:row>
      <xdr:rowOff>95250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1689675" y="2857500"/>
          <a:ext cx="885825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200025</xdr:colOff>
      <xdr:row>17</xdr:row>
      <xdr:rowOff>66675</xdr:rowOff>
    </xdr:from>
    <xdr:to>
      <xdr:col>45</xdr:col>
      <xdr:colOff>323850</xdr:colOff>
      <xdr:row>20</xdr:row>
      <xdr:rowOff>180975</xdr:rowOff>
    </xdr:to>
    <xdr:sp macro="" textlink="">
      <xdr:nvSpPr>
        <xdr:cNvPr id="11" name="10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5680650" y="2943225"/>
          <a:ext cx="885825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75</xdr:col>
      <xdr:colOff>28575</xdr:colOff>
      <xdr:row>17</xdr:row>
      <xdr:rowOff>152400</xdr:rowOff>
    </xdr:from>
    <xdr:to>
      <xdr:col>76</xdr:col>
      <xdr:colOff>152400</xdr:colOff>
      <xdr:row>21</xdr:row>
      <xdr:rowOff>76200</xdr:rowOff>
    </xdr:to>
    <xdr:sp macro="" textlink="">
      <xdr:nvSpPr>
        <xdr:cNvPr id="17" name="16 Flecha der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9987200" y="3028950"/>
          <a:ext cx="885825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98</xdr:col>
      <xdr:colOff>219075</xdr:colOff>
      <xdr:row>18</xdr:row>
      <xdr:rowOff>180975</xdr:rowOff>
    </xdr:from>
    <xdr:to>
      <xdr:col>99</xdr:col>
      <xdr:colOff>342900</xdr:colOff>
      <xdr:row>22</xdr:row>
      <xdr:rowOff>104775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7703700" y="3248025"/>
          <a:ext cx="885825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102</xdr:col>
      <xdr:colOff>180975</xdr:colOff>
      <xdr:row>17</xdr:row>
      <xdr:rowOff>76200</xdr:rowOff>
    </xdr:from>
    <xdr:to>
      <xdr:col>104</xdr:col>
      <xdr:colOff>733425</xdr:colOff>
      <xdr:row>20</xdr:row>
      <xdr:rowOff>9525</xdr:rowOff>
    </xdr:to>
    <xdr:sp macro="" textlink="">
      <xdr:nvSpPr>
        <xdr:cNvPr id="21" name="20 CuadroText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70923150" y="2762250"/>
          <a:ext cx="2076450" cy="504825"/>
        </a:xfrm>
        <a:prstGeom prst="rect">
          <a:avLst/>
        </a:prstGeom>
        <a:solidFill>
          <a:srgbClr val="FFFF00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Cantidad</a:t>
          </a:r>
          <a:r>
            <a:rPr lang="es-ES" sz="1100" baseline="0"/>
            <a:t> mínima requerida para  comenzar a operar el portfolio.</a:t>
          </a:r>
          <a:endParaRPr lang="es-ES" sz="1100"/>
        </a:p>
      </xdr:txBody>
    </xdr:sp>
    <xdr:clientData/>
  </xdr:twoCellAnchor>
  <xdr:twoCellAnchor>
    <xdr:from>
      <xdr:col>62</xdr:col>
      <xdr:colOff>571500</xdr:colOff>
      <xdr:row>18</xdr:row>
      <xdr:rowOff>142875</xdr:rowOff>
    </xdr:from>
    <xdr:to>
      <xdr:col>63</xdr:col>
      <xdr:colOff>695325</xdr:colOff>
      <xdr:row>22</xdr:row>
      <xdr:rowOff>66675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9768125" y="3209925"/>
          <a:ext cx="885825" cy="685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9</xdr:col>
      <xdr:colOff>112843</xdr:colOff>
      <xdr:row>3</xdr:row>
      <xdr:rowOff>50800</xdr:rowOff>
    </xdr:from>
    <xdr:to>
      <xdr:col>14</xdr:col>
      <xdr:colOff>636459</xdr:colOff>
      <xdr:row>31</xdr:row>
      <xdr:rowOff>85200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69343" y="647700"/>
          <a:ext cx="6568816" cy="55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232348</xdr:colOff>
      <xdr:row>20</xdr:row>
      <xdr:rowOff>152400</xdr:rowOff>
    </xdr:from>
    <xdr:to>
      <xdr:col>6</xdr:col>
      <xdr:colOff>513802</xdr:colOff>
      <xdr:row>33</xdr:row>
      <xdr:rowOff>152400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8248" y="4140200"/>
          <a:ext cx="5336054" cy="2476500"/>
        </a:xfrm>
        <a:prstGeom prst="rect">
          <a:avLst/>
        </a:prstGeom>
      </xdr:spPr>
    </xdr:pic>
    <xdr:clientData/>
  </xdr:twoCellAnchor>
  <xdr:twoCellAnchor editAs="oneCell">
    <xdr:from>
      <xdr:col>17</xdr:col>
      <xdr:colOff>605499</xdr:colOff>
      <xdr:row>8</xdr:row>
      <xdr:rowOff>2197</xdr:rowOff>
    </xdr:from>
    <xdr:to>
      <xdr:col>34</xdr:col>
      <xdr:colOff>66197</xdr:colOff>
      <xdr:row>37</xdr:row>
      <xdr:rowOff>101600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493199" y="1551597"/>
          <a:ext cx="12414698" cy="5789003"/>
        </a:xfrm>
        <a:prstGeom prst="rect">
          <a:avLst/>
        </a:prstGeom>
      </xdr:spPr>
    </xdr:pic>
    <xdr:clientData/>
  </xdr:twoCellAnchor>
  <xdr:twoCellAnchor editAs="oneCell">
    <xdr:from>
      <xdr:col>30</xdr:col>
      <xdr:colOff>503309</xdr:colOff>
      <xdr:row>11</xdr:row>
      <xdr:rowOff>114300</xdr:rowOff>
    </xdr:from>
    <xdr:to>
      <xdr:col>37</xdr:col>
      <xdr:colOff>441520</xdr:colOff>
      <xdr:row>23</xdr:row>
      <xdr:rowOff>114300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297009" y="2387600"/>
          <a:ext cx="5272211" cy="2286000"/>
        </a:xfrm>
        <a:prstGeom prst="rect">
          <a:avLst/>
        </a:prstGeom>
      </xdr:spPr>
    </xdr:pic>
    <xdr:clientData/>
  </xdr:twoCellAnchor>
  <xdr:twoCellAnchor editAs="oneCell">
    <xdr:from>
      <xdr:col>46</xdr:col>
      <xdr:colOff>114300</xdr:colOff>
      <xdr:row>3</xdr:row>
      <xdr:rowOff>184994</xdr:rowOff>
    </xdr:from>
    <xdr:to>
      <xdr:col>61</xdr:col>
      <xdr:colOff>671571</xdr:colOff>
      <xdr:row>27</xdr:row>
      <xdr:rowOff>81101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12700" y="781894"/>
          <a:ext cx="12228571" cy="4620507"/>
        </a:xfrm>
        <a:prstGeom prst="rect">
          <a:avLst/>
        </a:prstGeom>
      </xdr:spPr>
    </xdr:pic>
    <xdr:clientData/>
  </xdr:twoCellAnchor>
  <xdr:twoCellAnchor editAs="oneCell">
    <xdr:from>
      <xdr:col>47</xdr:col>
      <xdr:colOff>355103</xdr:colOff>
      <xdr:row>31</xdr:row>
      <xdr:rowOff>12700</xdr:rowOff>
    </xdr:from>
    <xdr:to>
      <xdr:col>60</xdr:col>
      <xdr:colOff>432980</xdr:colOff>
      <xdr:row>56</xdr:row>
      <xdr:rowOff>50800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115503" y="6096000"/>
          <a:ext cx="10225177" cy="4838700"/>
        </a:xfrm>
        <a:prstGeom prst="rect">
          <a:avLst/>
        </a:prstGeom>
      </xdr:spPr>
    </xdr:pic>
    <xdr:clientData/>
  </xdr:twoCellAnchor>
  <xdr:twoCellAnchor editAs="oneCell">
    <xdr:from>
      <xdr:col>64</xdr:col>
      <xdr:colOff>365122</xdr:colOff>
      <xdr:row>7</xdr:row>
      <xdr:rowOff>165100</xdr:rowOff>
    </xdr:from>
    <xdr:to>
      <xdr:col>74</xdr:col>
      <xdr:colOff>405892</xdr:colOff>
      <xdr:row>29</xdr:row>
      <xdr:rowOff>127000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20822" y="1524000"/>
          <a:ext cx="7660770" cy="43053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90</xdr:col>
      <xdr:colOff>406400</xdr:colOff>
      <xdr:row>4</xdr:row>
      <xdr:rowOff>50799</xdr:rowOff>
    </xdr:from>
    <xdr:to>
      <xdr:col>97</xdr:col>
      <xdr:colOff>660400</xdr:colOff>
      <xdr:row>50</xdr:row>
      <xdr:rowOff>74082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174100" y="838199"/>
          <a:ext cx="5588000" cy="8964083"/>
        </a:xfrm>
        <a:prstGeom prst="rect">
          <a:avLst/>
        </a:prstGeom>
      </xdr:spPr>
    </xdr:pic>
    <xdr:clientData/>
  </xdr:twoCellAnchor>
  <xdr:twoCellAnchor editAs="oneCell">
    <xdr:from>
      <xdr:col>76</xdr:col>
      <xdr:colOff>660399</xdr:colOff>
      <xdr:row>5</xdr:row>
      <xdr:rowOff>152400</xdr:rowOff>
    </xdr:from>
    <xdr:to>
      <xdr:col>90</xdr:col>
      <xdr:colOff>434735</xdr:colOff>
      <xdr:row>34</xdr:row>
      <xdr:rowOff>88900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760099" y="1130300"/>
          <a:ext cx="10442336" cy="5613400"/>
        </a:xfrm>
        <a:prstGeom prst="rect">
          <a:avLst/>
        </a:prstGeom>
      </xdr:spPr>
    </xdr:pic>
    <xdr:clientData/>
  </xdr:twoCellAnchor>
  <xdr:twoCellAnchor>
    <xdr:from>
      <xdr:col>90</xdr:col>
      <xdr:colOff>127000</xdr:colOff>
      <xdr:row>47</xdr:row>
      <xdr:rowOff>12700</xdr:rowOff>
    </xdr:from>
    <xdr:to>
      <xdr:col>93</xdr:col>
      <xdr:colOff>393700</xdr:colOff>
      <xdr:row>48</xdr:row>
      <xdr:rowOff>165100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1894700" y="9169400"/>
          <a:ext cx="2552700" cy="3429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93</xdr:col>
      <xdr:colOff>393700</xdr:colOff>
      <xdr:row>13</xdr:row>
      <xdr:rowOff>88900</xdr:rowOff>
    </xdr:from>
    <xdr:to>
      <xdr:col>100</xdr:col>
      <xdr:colOff>457200</xdr:colOff>
      <xdr:row>47</xdr:row>
      <xdr:rowOff>184150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8" idx="6"/>
        </xdr:cNvCxnSpPr>
      </xdr:nvCxnSpPr>
      <xdr:spPr>
        <a:xfrm flipV="1">
          <a:off x="74447400" y="2743200"/>
          <a:ext cx="5397500" cy="6597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</xdr:row>
      <xdr:rowOff>171450</xdr:rowOff>
    </xdr:from>
    <xdr:to>
      <xdr:col>8</xdr:col>
      <xdr:colOff>180975</xdr:colOff>
      <xdr:row>18</xdr:row>
      <xdr:rowOff>28575</xdr:rowOff>
    </xdr:to>
    <xdr:sp macro="" textlink="">
      <xdr:nvSpPr>
        <xdr:cNvPr id="3" name="2 Flecha der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696075" y="2286000"/>
          <a:ext cx="1133475" cy="80962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35</xdr:row>
      <xdr:rowOff>171450</xdr:rowOff>
    </xdr:from>
    <xdr:to>
      <xdr:col>15</xdr:col>
      <xdr:colOff>0</xdr:colOff>
      <xdr:row>42</xdr:row>
      <xdr:rowOff>19050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553325" y="6486525"/>
          <a:ext cx="6800850" cy="11906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1)</a:t>
          </a:r>
          <a:r>
            <a:rPr lang="es-ES" sz="1100" baseline="0"/>
            <a:t> Introducimos los años para el Walk Forward separados por comas.</a:t>
          </a:r>
        </a:p>
        <a:p>
          <a:r>
            <a:rPr lang="es-ES" sz="1100" baseline="0"/>
            <a:t>2) Elegimos como ratio diana el Omega.</a:t>
          </a:r>
        </a:p>
        <a:p>
          <a:r>
            <a:rPr lang="es-ES" sz="1100" baseline="0"/>
            <a:t>3) Aplicamos una restricción de ponderación de activos  Mín. /Máx  15%/60%</a:t>
          </a:r>
        </a:p>
        <a:p>
          <a:pPr lvl="1"/>
          <a:r>
            <a:rPr lang="es-ES" sz="1100" baseline="0"/>
            <a:t>- Tolerancia de capital 10%</a:t>
          </a:r>
        </a:p>
        <a:p>
          <a:pPr lvl="1"/>
          <a:r>
            <a:rPr lang="es-ES" sz="1100" baseline="0"/>
            <a:t>- Algoritmo de búsqueda: Evolutivo Normal</a:t>
          </a:r>
        </a:p>
        <a:p>
          <a:pPr lvl="1"/>
          <a:r>
            <a:rPr lang="es-ES" sz="1100" baseline="0"/>
            <a:t>- Tiempo máximo de búsqueda (x ratio a resolver): 60 seg.</a:t>
          </a:r>
          <a:endParaRPr lang="es-ES" sz="1100"/>
        </a:p>
      </xdr:txBody>
    </xdr:sp>
    <xdr:clientData/>
  </xdr:twoCellAnchor>
  <xdr:twoCellAnchor>
    <xdr:from>
      <xdr:col>16</xdr:col>
      <xdr:colOff>0</xdr:colOff>
      <xdr:row>16</xdr:row>
      <xdr:rowOff>0</xdr:rowOff>
    </xdr:from>
    <xdr:to>
      <xdr:col>17</xdr:col>
      <xdr:colOff>371475</xdr:colOff>
      <xdr:row>20</xdr:row>
      <xdr:rowOff>47625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5020925" y="2686050"/>
          <a:ext cx="1133475" cy="80962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514351</xdr:colOff>
      <xdr:row>17</xdr:row>
      <xdr:rowOff>180975</xdr:rowOff>
    </xdr:from>
    <xdr:to>
      <xdr:col>40</xdr:col>
      <xdr:colOff>342901</xdr:colOff>
      <xdr:row>22</xdr:row>
      <xdr:rowOff>38100</xdr:rowOff>
    </xdr:to>
    <xdr:sp macro="" textlink="">
      <xdr:nvSpPr>
        <xdr:cNvPr id="15" name="14 Flecha derecha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32442151" y="3057525"/>
          <a:ext cx="1352550" cy="80962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54</xdr:col>
      <xdr:colOff>0</xdr:colOff>
      <xdr:row>10</xdr:row>
      <xdr:rowOff>0</xdr:rowOff>
    </xdr:from>
    <xdr:to>
      <xdr:col>55</xdr:col>
      <xdr:colOff>590550</xdr:colOff>
      <xdr:row>16</xdr:row>
      <xdr:rowOff>47625</xdr:rowOff>
    </xdr:to>
    <xdr:sp macro="" textlink="">
      <xdr:nvSpPr>
        <xdr:cNvPr id="17" name="16 Flecha derecha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8691800" y="1924050"/>
          <a:ext cx="1352550" cy="80962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60</xdr:col>
      <xdr:colOff>104775</xdr:colOff>
      <xdr:row>10</xdr:row>
      <xdr:rowOff>0</xdr:rowOff>
    </xdr:from>
    <xdr:to>
      <xdr:col>61</xdr:col>
      <xdr:colOff>695325</xdr:colOff>
      <xdr:row>16</xdr:row>
      <xdr:rowOff>47625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53159025" y="1924050"/>
          <a:ext cx="1352550" cy="80962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79</xdr:col>
      <xdr:colOff>428625</xdr:colOff>
      <xdr:row>18</xdr:row>
      <xdr:rowOff>104775</xdr:rowOff>
    </xdr:from>
    <xdr:to>
      <xdr:col>81</xdr:col>
      <xdr:colOff>257175</xdr:colOff>
      <xdr:row>22</xdr:row>
      <xdr:rowOff>152400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1008875" y="3181350"/>
          <a:ext cx="1352550" cy="80962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91</xdr:col>
      <xdr:colOff>0</xdr:colOff>
      <xdr:row>18</xdr:row>
      <xdr:rowOff>0</xdr:rowOff>
    </xdr:from>
    <xdr:to>
      <xdr:col>92</xdr:col>
      <xdr:colOff>590550</xdr:colOff>
      <xdr:row>22</xdr:row>
      <xdr:rowOff>47625</xdr:rowOff>
    </xdr:to>
    <xdr:sp macro="" textlink="">
      <xdr:nvSpPr>
        <xdr:cNvPr id="29" name="28 Flecha derecha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71628000" y="3524250"/>
          <a:ext cx="1352550" cy="80962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109</xdr:col>
      <xdr:colOff>523875</xdr:colOff>
      <xdr:row>16</xdr:row>
      <xdr:rowOff>180975</xdr:rowOff>
    </xdr:from>
    <xdr:to>
      <xdr:col>111</xdr:col>
      <xdr:colOff>352425</xdr:colOff>
      <xdr:row>21</xdr:row>
      <xdr:rowOff>38100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93964125" y="2876550"/>
          <a:ext cx="1352550" cy="80962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134</xdr:col>
      <xdr:colOff>0</xdr:colOff>
      <xdr:row>17</xdr:row>
      <xdr:rowOff>0</xdr:rowOff>
    </xdr:from>
    <xdr:to>
      <xdr:col>135</xdr:col>
      <xdr:colOff>590550</xdr:colOff>
      <xdr:row>21</xdr:row>
      <xdr:rowOff>47625</xdr:rowOff>
    </xdr:to>
    <xdr:sp macro="" textlink="">
      <xdr:nvSpPr>
        <xdr:cNvPr id="27" name="26 Flecha derecha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13252250" y="2886075"/>
          <a:ext cx="1352550" cy="809625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1</xdr:col>
      <xdr:colOff>295609</xdr:colOff>
      <xdr:row>21</xdr:row>
      <xdr:rowOff>0</xdr:rowOff>
    </xdr:from>
    <xdr:to>
      <xdr:col>5</xdr:col>
      <xdr:colOff>712138</xdr:colOff>
      <xdr:row>32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834" y="4057650"/>
          <a:ext cx="4740879" cy="220027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3</xdr:row>
      <xdr:rowOff>171450</xdr:rowOff>
    </xdr:from>
    <xdr:to>
      <xdr:col>14</xdr:col>
      <xdr:colOff>685100</xdr:colOff>
      <xdr:row>6</xdr:row>
      <xdr:rowOff>152331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0" y="762000"/>
          <a:ext cx="5600000" cy="5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8</xdr:row>
      <xdr:rowOff>55215</xdr:rowOff>
    </xdr:from>
    <xdr:to>
      <xdr:col>14</xdr:col>
      <xdr:colOff>742824</xdr:colOff>
      <xdr:row>30</xdr:row>
      <xdr:rowOff>163862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962900" y="1598265"/>
          <a:ext cx="5791074" cy="4347272"/>
        </a:xfrm>
        <a:prstGeom prst="rect">
          <a:avLst/>
        </a:prstGeom>
      </xdr:spPr>
    </xdr:pic>
    <xdr:clientData/>
  </xdr:twoCellAnchor>
  <xdr:twoCellAnchor editAs="oneCell">
    <xdr:from>
      <xdr:col>18</xdr:col>
      <xdr:colOff>371475</xdr:colOff>
      <xdr:row>7</xdr:row>
      <xdr:rowOff>148370</xdr:rowOff>
    </xdr:from>
    <xdr:to>
      <xdr:col>32</xdr:col>
      <xdr:colOff>476250</xdr:colOff>
      <xdr:row>33</xdr:row>
      <xdr:rowOff>23080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405225" y="1513620"/>
          <a:ext cx="10788650" cy="4922960"/>
        </a:xfrm>
        <a:prstGeom prst="rect">
          <a:avLst/>
        </a:prstGeom>
      </xdr:spPr>
    </xdr:pic>
    <xdr:clientData/>
  </xdr:twoCellAnchor>
  <xdr:twoCellAnchor editAs="oneCell">
    <xdr:from>
      <xdr:col>31</xdr:col>
      <xdr:colOff>706879</xdr:colOff>
      <xdr:row>14</xdr:row>
      <xdr:rowOff>138114</xdr:rowOff>
    </xdr:from>
    <xdr:to>
      <xdr:col>37</xdr:col>
      <xdr:colOff>219906</xdr:colOff>
      <xdr:row>25</xdr:row>
      <xdr:rowOff>2381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745848" y="2852739"/>
          <a:ext cx="4168371" cy="1983580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5</xdr:row>
      <xdr:rowOff>102320</xdr:rowOff>
    </xdr:from>
    <xdr:to>
      <xdr:col>78</xdr:col>
      <xdr:colOff>103428</xdr:colOff>
      <xdr:row>41</xdr:row>
      <xdr:rowOff>96765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1054000" y="1086570"/>
          <a:ext cx="10771428" cy="6979445"/>
        </a:xfrm>
        <a:prstGeom prst="rect">
          <a:avLst/>
        </a:prstGeom>
      </xdr:spPr>
    </xdr:pic>
    <xdr:clientData/>
  </xdr:twoCellAnchor>
  <xdr:twoCellAnchor editAs="oneCell">
    <xdr:from>
      <xdr:col>81</xdr:col>
      <xdr:colOff>336032</xdr:colOff>
      <xdr:row>8</xdr:row>
      <xdr:rowOff>56679</xdr:rowOff>
    </xdr:from>
    <xdr:to>
      <xdr:col>90</xdr:col>
      <xdr:colOff>570651</xdr:colOff>
      <xdr:row>26</xdr:row>
      <xdr:rowOff>142874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344032" y="1612429"/>
          <a:ext cx="7092619" cy="35786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93</xdr:col>
      <xdr:colOff>142875</xdr:colOff>
      <xdr:row>3</xdr:row>
      <xdr:rowOff>137388</xdr:rowOff>
    </xdr:from>
    <xdr:to>
      <xdr:col>108</xdr:col>
      <xdr:colOff>684303</xdr:colOff>
      <xdr:row>29</xdr:row>
      <xdr:rowOff>100113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3342500" y="732701"/>
          <a:ext cx="11971428" cy="4975256"/>
        </a:xfrm>
        <a:prstGeom prst="rect">
          <a:avLst/>
        </a:prstGeom>
      </xdr:spPr>
    </xdr:pic>
    <xdr:clientData/>
  </xdr:twoCellAnchor>
  <xdr:twoCellAnchor editAs="oneCell">
    <xdr:from>
      <xdr:col>125</xdr:col>
      <xdr:colOff>66675</xdr:colOff>
      <xdr:row>3</xdr:row>
      <xdr:rowOff>47068</xdr:rowOff>
    </xdr:from>
    <xdr:to>
      <xdr:col>131</xdr:col>
      <xdr:colOff>690562</xdr:colOff>
      <xdr:row>49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7650300" y="642381"/>
          <a:ext cx="5195887" cy="8965963"/>
        </a:xfrm>
        <a:prstGeom prst="rect">
          <a:avLst/>
        </a:prstGeom>
      </xdr:spPr>
    </xdr:pic>
    <xdr:clientData/>
  </xdr:twoCellAnchor>
  <xdr:twoCellAnchor editAs="oneCell">
    <xdr:from>
      <xdr:col>112</xdr:col>
      <xdr:colOff>314325</xdr:colOff>
      <xdr:row>8</xdr:row>
      <xdr:rowOff>47624</xdr:rowOff>
    </xdr:from>
    <xdr:to>
      <xdr:col>125</xdr:col>
      <xdr:colOff>22059</xdr:colOff>
      <xdr:row>38</xdr:row>
      <xdr:rowOff>176735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7991950" y="1595437"/>
          <a:ext cx="9613734" cy="5927454"/>
        </a:xfrm>
        <a:prstGeom prst="rect">
          <a:avLst/>
        </a:prstGeom>
      </xdr:spPr>
    </xdr:pic>
    <xdr:clientData/>
  </xdr:twoCellAnchor>
  <xdr:twoCellAnchor editAs="oneCell">
    <xdr:from>
      <xdr:col>41</xdr:col>
      <xdr:colOff>50800</xdr:colOff>
      <xdr:row>6</xdr:row>
      <xdr:rowOff>79462</xdr:rowOff>
    </xdr:from>
    <xdr:to>
      <xdr:col>52</xdr:col>
      <xdr:colOff>643744</xdr:colOff>
      <xdr:row>23</xdr:row>
      <xdr:rowOff>-1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737550" y="1254212"/>
          <a:ext cx="8974944" cy="322253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_balanceado_1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_wf_1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B3067"/>
  <sheetViews>
    <sheetView tabSelected="1" topLeftCell="L10" zoomScale="75" zoomScaleNormal="75" workbookViewId="0">
      <selection activeCell="Q7" sqref="Q7"/>
    </sheetView>
  </sheetViews>
  <sheetFormatPr baseColWidth="10" defaultRowHeight="15" x14ac:dyDescent="0.25"/>
  <cols>
    <col min="1" max="1" width="3.28515625" customWidth="1"/>
    <col min="2" max="2" width="22.42578125" customWidth="1"/>
    <col min="3" max="3" width="19" customWidth="1"/>
    <col min="10" max="10" width="20.28515625" customWidth="1"/>
    <col min="11" max="11" width="20" customWidth="1"/>
    <col min="12" max="12" width="21.140625" customWidth="1"/>
    <col min="13" max="13" width="17.7109375" customWidth="1"/>
    <col min="42" max="42" width="12" customWidth="1"/>
    <col min="43" max="43" width="11" customWidth="1"/>
    <col min="57" max="57" width="15" customWidth="1"/>
    <col min="102" max="102" width="14.5703125" customWidth="1"/>
    <col min="103" max="103" width="12" bestFit="1" customWidth="1"/>
    <col min="105" max="105" width="12" bestFit="1" customWidth="1"/>
  </cols>
  <sheetData>
    <row r="1" spans="2:106" ht="15.75" thickBot="1" x14ac:dyDescent="0.3"/>
    <row r="2" spans="2:106" ht="15" customHeight="1" x14ac:dyDescent="0.25">
      <c r="B2" s="51" t="s">
        <v>0</v>
      </c>
      <c r="C2" s="52"/>
      <c r="D2" s="52"/>
      <c r="E2" s="52"/>
      <c r="F2" s="52"/>
      <c r="G2" s="53"/>
      <c r="J2" s="51" t="s">
        <v>11</v>
      </c>
      <c r="K2" s="52"/>
      <c r="L2" s="52"/>
      <c r="M2" s="52"/>
      <c r="N2" s="52"/>
      <c r="O2" s="53"/>
      <c r="R2" s="51" t="s">
        <v>12</v>
      </c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O2" s="51" t="s">
        <v>13</v>
      </c>
      <c r="AP2" s="52"/>
      <c r="AQ2" s="52"/>
      <c r="AR2" s="52"/>
      <c r="AS2" s="53"/>
      <c r="AU2" s="51" t="s">
        <v>16</v>
      </c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3"/>
      <c r="BO2" s="51" t="s">
        <v>25</v>
      </c>
      <c r="BP2" s="52"/>
      <c r="BQ2" s="52"/>
      <c r="BR2" s="52"/>
      <c r="BS2" s="53"/>
      <c r="BZ2" s="51" t="s">
        <v>17</v>
      </c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3"/>
      <c r="CW2" s="51" t="s">
        <v>18</v>
      </c>
      <c r="CX2" s="52"/>
      <c r="CY2" s="52"/>
      <c r="CZ2" s="52"/>
      <c r="DA2" s="52"/>
      <c r="DB2" s="53"/>
    </row>
    <row r="3" spans="2:106" ht="15.75" customHeight="1" thickBot="1" x14ac:dyDescent="0.3">
      <c r="B3" s="54"/>
      <c r="C3" s="55"/>
      <c r="D3" s="55"/>
      <c r="E3" s="55"/>
      <c r="F3" s="55"/>
      <c r="G3" s="56"/>
      <c r="J3" s="63"/>
      <c r="K3" s="64"/>
      <c r="L3" s="64"/>
      <c r="M3" s="64"/>
      <c r="N3" s="64"/>
      <c r="O3" s="65"/>
      <c r="R3" s="66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8"/>
      <c r="AO3" s="66"/>
      <c r="AP3" s="67"/>
      <c r="AQ3" s="67"/>
      <c r="AR3" s="67"/>
      <c r="AS3" s="68"/>
      <c r="AU3" s="66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8"/>
      <c r="BO3" s="66"/>
      <c r="BP3" s="67"/>
      <c r="BQ3" s="67"/>
      <c r="BR3" s="67"/>
      <c r="BS3" s="68"/>
      <c r="BZ3" s="66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8"/>
      <c r="CW3" s="66"/>
      <c r="CX3" s="67"/>
      <c r="CY3" s="67"/>
      <c r="CZ3" s="67"/>
      <c r="DA3" s="67"/>
      <c r="DB3" s="68"/>
    </row>
    <row r="4" spans="2:106" x14ac:dyDescent="0.25">
      <c r="B4" s="7"/>
      <c r="C4" s="6"/>
      <c r="D4" s="6"/>
      <c r="E4" s="6"/>
      <c r="F4" s="6"/>
      <c r="G4" s="8"/>
      <c r="J4" s="18"/>
      <c r="K4" s="19"/>
      <c r="L4" s="19"/>
      <c r="M4" s="19"/>
      <c r="N4" s="19"/>
      <c r="O4" s="20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20"/>
      <c r="AU4" s="18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20"/>
      <c r="BZ4" s="18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20"/>
    </row>
    <row r="5" spans="2:106" x14ac:dyDescent="0.25">
      <c r="B5" s="7" t="s">
        <v>2</v>
      </c>
      <c r="C5" s="9" t="s">
        <v>36</v>
      </c>
      <c r="D5" s="6"/>
      <c r="E5" s="6"/>
      <c r="F5" s="6"/>
      <c r="G5" s="8"/>
      <c r="J5" s="7"/>
      <c r="K5" s="6"/>
      <c r="L5" s="6"/>
      <c r="M5" s="6"/>
      <c r="N5" s="6"/>
      <c r="O5" s="8"/>
      <c r="R5" s="7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8"/>
      <c r="AP5" s="21" t="s">
        <v>14</v>
      </c>
      <c r="AQ5" s="21" t="s">
        <v>15</v>
      </c>
      <c r="AU5" s="7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8"/>
      <c r="BZ5" s="7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8"/>
      <c r="CX5" s="3" t="s">
        <v>6</v>
      </c>
      <c r="CY5" s="3" t="s">
        <v>40</v>
      </c>
      <c r="CZ5" s="3" t="s">
        <v>19</v>
      </c>
      <c r="DA5" s="3" t="s">
        <v>22</v>
      </c>
    </row>
    <row r="6" spans="2:106" x14ac:dyDescent="0.25">
      <c r="B6" s="7" t="s">
        <v>1</v>
      </c>
      <c r="C6" s="9">
        <v>1.1200000000000001</v>
      </c>
      <c r="D6" s="6"/>
      <c r="E6" s="6"/>
      <c r="F6" s="6"/>
      <c r="G6" s="8"/>
      <c r="J6" s="7"/>
      <c r="K6" s="6"/>
      <c r="L6" s="6"/>
      <c r="M6" s="6"/>
      <c r="N6" s="6"/>
      <c r="O6" s="8"/>
      <c r="R6" s="7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8"/>
      <c r="AP6" s="49">
        <v>39468</v>
      </c>
      <c r="AQ6">
        <v>-907.19</v>
      </c>
      <c r="AU6" s="7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8"/>
      <c r="BZ6" s="7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8"/>
      <c r="CX6" s="1" t="s">
        <v>43</v>
      </c>
      <c r="CY6" s="43">
        <v>9900</v>
      </c>
      <c r="CZ6" s="2">
        <v>1</v>
      </c>
      <c r="DA6" s="43">
        <f>CY6*CZ6</f>
        <v>9900</v>
      </c>
    </row>
    <row r="7" spans="2:106" x14ac:dyDescent="0.25">
      <c r="B7" s="7" t="s">
        <v>3</v>
      </c>
      <c r="C7" s="6" t="s">
        <v>41</v>
      </c>
      <c r="D7" s="6"/>
      <c r="E7" s="6"/>
      <c r="F7" s="6"/>
      <c r="G7" s="8"/>
      <c r="J7" s="7"/>
      <c r="K7" s="6"/>
      <c r="L7" s="6"/>
      <c r="M7" s="6"/>
      <c r="N7" s="6"/>
      <c r="O7" s="8"/>
      <c r="R7" s="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P7" s="49">
        <v>39469</v>
      </c>
      <c r="AQ7">
        <v>1347.17</v>
      </c>
      <c r="AU7" s="7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8"/>
      <c r="BZ7" s="7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8"/>
      <c r="CX7" s="1" t="s">
        <v>43</v>
      </c>
      <c r="CY7" s="43">
        <v>10700</v>
      </c>
      <c r="CZ7" s="2">
        <v>2</v>
      </c>
      <c r="DA7" s="43">
        <f t="shared" ref="DA7:DA12" si="0">CY7*CZ7</f>
        <v>21400</v>
      </c>
    </row>
    <row r="8" spans="2:106" x14ac:dyDescent="0.25">
      <c r="B8" s="7" t="s">
        <v>5</v>
      </c>
      <c r="C8" s="6" t="s">
        <v>42</v>
      </c>
      <c r="D8" s="6"/>
      <c r="E8" s="6"/>
      <c r="F8" s="6"/>
      <c r="G8" s="8"/>
      <c r="J8" s="7"/>
      <c r="K8" s="6"/>
      <c r="L8" s="6"/>
      <c r="M8" s="6"/>
      <c r="N8" s="6"/>
      <c r="O8" s="8"/>
      <c r="R8" s="7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P8" s="49">
        <v>39470</v>
      </c>
      <c r="AQ8">
        <v>413.1</v>
      </c>
      <c r="AU8" s="7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8"/>
      <c r="BZ8" s="7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8"/>
      <c r="CX8" s="1" t="s">
        <v>35</v>
      </c>
      <c r="CY8" s="43">
        <v>9200</v>
      </c>
      <c r="CZ8" s="2">
        <v>1</v>
      </c>
      <c r="DA8" s="43">
        <f t="shared" si="0"/>
        <v>9200</v>
      </c>
    </row>
    <row r="9" spans="2:106" ht="18.75" x14ac:dyDescent="0.3">
      <c r="B9" s="10" t="s">
        <v>6</v>
      </c>
      <c r="C9" s="3" t="s">
        <v>7</v>
      </c>
      <c r="D9" s="6"/>
      <c r="E9" s="6"/>
      <c r="F9" s="6"/>
      <c r="G9" s="8"/>
      <c r="J9" s="7"/>
      <c r="K9" s="6"/>
      <c r="L9" s="6"/>
      <c r="M9" s="6"/>
      <c r="N9" s="6"/>
      <c r="O9" s="8"/>
      <c r="R9" s="7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38"/>
      <c r="AH9" s="38"/>
      <c r="AI9" s="6"/>
      <c r="AJ9" s="6" t="s">
        <v>1380</v>
      </c>
      <c r="AK9" s="6"/>
      <c r="AL9" s="8"/>
      <c r="AP9" s="49">
        <v>39472</v>
      </c>
      <c r="AQ9">
        <v>1156.06</v>
      </c>
      <c r="AU9" s="7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8"/>
      <c r="BZ9" s="7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8"/>
      <c r="CX9" s="1" t="s">
        <v>8</v>
      </c>
      <c r="CY9" s="43">
        <v>12600</v>
      </c>
      <c r="CZ9" s="2">
        <v>0</v>
      </c>
      <c r="DA9" s="43">
        <f t="shared" si="0"/>
        <v>0</v>
      </c>
    </row>
    <row r="10" spans="2:106" ht="18.75" x14ac:dyDescent="0.3">
      <c r="B10" s="11" t="s">
        <v>43</v>
      </c>
      <c r="C10" s="45">
        <v>9900</v>
      </c>
      <c r="D10" s="6"/>
      <c r="E10" s="6"/>
      <c r="F10" s="6"/>
      <c r="G10" s="8"/>
      <c r="J10" s="7"/>
      <c r="K10" s="6"/>
      <c r="L10" s="6"/>
      <c r="M10" s="6"/>
      <c r="N10" s="6"/>
      <c r="O10" s="8"/>
      <c r="R10" s="7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38"/>
      <c r="AH10" s="38"/>
      <c r="AI10" s="6"/>
      <c r="AJ10" s="6"/>
      <c r="AK10" s="6"/>
      <c r="AL10" s="8"/>
      <c r="AP10" s="49">
        <v>39475</v>
      </c>
      <c r="AQ10">
        <v>-1523.29</v>
      </c>
      <c r="AU10" s="7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8"/>
      <c r="BZ10" s="7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8"/>
      <c r="CX10" s="1" t="s">
        <v>34</v>
      </c>
      <c r="CY10" s="43">
        <v>11350</v>
      </c>
      <c r="CZ10" s="2">
        <v>3</v>
      </c>
      <c r="DA10" s="43">
        <f t="shared" si="0"/>
        <v>34050</v>
      </c>
    </row>
    <row r="11" spans="2:106" ht="18.75" x14ac:dyDescent="0.3">
      <c r="B11" s="11" t="s">
        <v>43</v>
      </c>
      <c r="C11" s="45" t="s">
        <v>44</v>
      </c>
      <c r="D11" s="6"/>
      <c r="E11" s="6"/>
      <c r="F11" s="6"/>
      <c r="G11" s="8"/>
      <c r="J11" s="7"/>
      <c r="K11" s="6"/>
      <c r="L11" s="6"/>
      <c r="M11" s="6"/>
      <c r="N11" s="6"/>
      <c r="O11" s="8"/>
      <c r="R11" s="7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38"/>
      <c r="AH11" s="38"/>
      <c r="AI11" s="6"/>
      <c r="AJ11" s="6"/>
      <c r="AK11" s="6"/>
      <c r="AL11" s="8"/>
      <c r="AP11" s="49">
        <v>39477</v>
      </c>
      <c r="AQ11">
        <v>-277.02999999999997</v>
      </c>
      <c r="AU11" s="7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8"/>
      <c r="BZ11" s="7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8"/>
      <c r="CX11" s="1" t="s">
        <v>8</v>
      </c>
      <c r="CY11" s="43">
        <v>9050</v>
      </c>
      <c r="CZ11" s="2">
        <v>1</v>
      </c>
      <c r="DA11" s="43">
        <f t="shared" si="0"/>
        <v>9050</v>
      </c>
    </row>
    <row r="12" spans="2:106" x14ac:dyDescent="0.25">
      <c r="B12" s="11" t="s">
        <v>35</v>
      </c>
      <c r="C12" s="45">
        <v>9200</v>
      </c>
      <c r="D12" s="6"/>
      <c r="E12" s="6"/>
      <c r="F12" s="6"/>
      <c r="G12" s="8"/>
      <c r="J12" s="7"/>
      <c r="K12" s="6"/>
      <c r="L12" s="6"/>
      <c r="M12" s="6"/>
      <c r="N12" s="6"/>
      <c r="O12" s="8"/>
      <c r="R12" s="7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8"/>
      <c r="AP12" s="49">
        <v>39478</v>
      </c>
      <c r="AQ12">
        <v>2482.0100000000002</v>
      </c>
      <c r="AU12" s="7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8"/>
      <c r="BZ12" s="7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8"/>
      <c r="CX12" s="1" t="s">
        <v>34</v>
      </c>
      <c r="CY12" s="43">
        <v>10700</v>
      </c>
      <c r="CZ12" s="2">
        <v>3</v>
      </c>
      <c r="DA12" s="43">
        <f t="shared" si="0"/>
        <v>32100</v>
      </c>
    </row>
    <row r="13" spans="2:106" x14ac:dyDescent="0.25">
      <c r="B13" s="11" t="s">
        <v>8</v>
      </c>
      <c r="C13" s="45">
        <v>12600</v>
      </c>
      <c r="D13" s="6"/>
      <c r="E13" s="6"/>
      <c r="F13" s="6"/>
      <c r="G13" s="8"/>
      <c r="J13" s="7"/>
      <c r="K13" s="6"/>
      <c r="L13" s="6"/>
      <c r="M13" s="6"/>
      <c r="N13" s="6"/>
      <c r="O13" s="8"/>
      <c r="R13" s="7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8"/>
      <c r="AP13" s="49">
        <v>39479</v>
      </c>
      <c r="AQ13">
        <v>145.27000000000001</v>
      </c>
      <c r="AU13" s="7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8"/>
      <c r="BZ13" s="7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8"/>
      <c r="CX13" s="22" t="s">
        <v>21</v>
      </c>
      <c r="CY13" s="22"/>
      <c r="CZ13" s="22"/>
      <c r="DA13" s="44">
        <f>SUM(DA6:DA12)</f>
        <v>115700</v>
      </c>
    </row>
    <row r="14" spans="2:106" x14ac:dyDescent="0.25">
      <c r="B14" s="11" t="s">
        <v>34</v>
      </c>
      <c r="C14" s="45">
        <v>11350</v>
      </c>
      <c r="D14" s="6"/>
      <c r="E14" s="6"/>
      <c r="F14" s="6"/>
      <c r="G14" s="8"/>
      <c r="J14" s="7"/>
      <c r="K14" s="6"/>
      <c r="L14" s="6"/>
      <c r="M14" s="6"/>
      <c r="N14" s="6"/>
      <c r="O14" s="8"/>
      <c r="R14" s="7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8"/>
      <c r="AP14" s="49">
        <v>39482</v>
      </c>
      <c r="AQ14">
        <v>-116.97</v>
      </c>
      <c r="AU14" s="7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8"/>
      <c r="BZ14" s="7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8"/>
    </row>
    <row r="15" spans="2:106" x14ac:dyDescent="0.25">
      <c r="B15" s="11" t="s">
        <v>8</v>
      </c>
      <c r="C15" s="45">
        <v>9050</v>
      </c>
      <c r="D15" s="6"/>
      <c r="E15" s="6"/>
      <c r="F15" s="6"/>
      <c r="G15" s="8"/>
      <c r="J15" s="7"/>
      <c r="K15" s="6"/>
      <c r="L15" s="6"/>
      <c r="M15" s="6"/>
      <c r="N15" s="6"/>
      <c r="O15" s="8"/>
      <c r="R15" s="7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8"/>
      <c r="AP15" s="49">
        <v>39483</v>
      </c>
      <c r="AQ15">
        <v>225.48</v>
      </c>
      <c r="AU15" s="7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8"/>
      <c r="BZ15" s="7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8"/>
      <c r="CX15" s="4" t="s">
        <v>23</v>
      </c>
    </row>
    <row r="16" spans="2:106" x14ac:dyDescent="0.25">
      <c r="B16" s="11" t="s">
        <v>34</v>
      </c>
      <c r="C16" s="45">
        <v>10700</v>
      </c>
      <c r="D16" s="6"/>
      <c r="E16" s="6"/>
      <c r="F16" s="6"/>
      <c r="G16" s="8"/>
      <c r="J16" s="7"/>
      <c r="K16" s="6"/>
      <c r="L16" s="6"/>
      <c r="M16" s="6"/>
      <c r="N16" s="6"/>
      <c r="O16" s="8"/>
      <c r="R16" s="7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8"/>
      <c r="AP16" s="49">
        <v>39484</v>
      </c>
      <c r="AQ16">
        <v>589.89</v>
      </c>
      <c r="AU16" s="7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8"/>
      <c r="BZ16" s="7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8"/>
      <c r="CX16" s="43">
        <v>26308.240000000002</v>
      </c>
    </row>
    <row r="17" spans="2:102" x14ac:dyDescent="0.25">
      <c r="B17" s="12" t="s">
        <v>9</v>
      </c>
      <c r="C17" s="46">
        <f>SUM(C10:C16)</f>
        <v>62800</v>
      </c>
      <c r="D17" s="57" t="s">
        <v>45</v>
      </c>
      <c r="E17" s="58"/>
      <c r="F17" s="58"/>
      <c r="G17" s="59"/>
      <c r="J17" s="7"/>
      <c r="K17" s="6"/>
      <c r="L17" s="6"/>
      <c r="M17" s="6"/>
      <c r="N17" s="6"/>
      <c r="O17" s="8"/>
      <c r="R17" s="7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8"/>
      <c r="AP17" s="49">
        <v>39485</v>
      </c>
      <c r="AQ17">
        <v>1459.25</v>
      </c>
      <c r="AU17" s="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8"/>
      <c r="BZ17" s="7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8"/>
      <c r="CX17" s="48"/>
    </row>
    <row r="18" spans="2:102" x14ac:dyDescent="0.25">
      <c r="B18" s="7"/>
      <c r="C18" s="6"/>
      <c r="D18" s="57" t="s">
        <v>38</v>
      </c>
      <c r="E18" s="58"/>
      <c r="F18" s="58"/>
      <c r="G18" s="59"/>
      <c r="J18" s="7"/>
      <c r="K18" s="6"/>
      <c r="L18" s="6"/>
      <c r="M18" s="6"/>
      <c r="N18" s="6"/>
      <c r="O18" s="8"/>
      <c r="R18" s="7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8"/>
      <c r="AP18" s="49">
        <v>39486</v>
      </c>
      <c r="AQ18">
        <v>1739.61</v>
      </c>
      <c r="AU18" s="7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8"/>
      <c r="BZ18" s="7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8"/>
    </row>
    <row r="19" spans="2:102" x14ac:dyDescent="0.25">
      <c r="B19" s="7"/>
      <c r="C19" s="6"/>
      <c r="D19" s="6"/>
      <c r="E19" s="6"/>
      <c r="F19" s="6"/>
      <c r="G19" s="8"/>
      <c r="J19" s="7"/>
      <c r="K19" s="6"/>
      <c r="L19" s="6"/>
      <c r="M19" s="6"/>
      <c r="N19" s="6"/>
      <c r="O19" s="8"/>
      <c r="R19" s="7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8"/>
      <c r="AP19" s="49">
        <v>39489</v>
      </c>
      <c r="AQ19">
        <v>113.33</v>
      </c>
      <c r="AU19" s="7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8"/>
      <c r="BZ19" s="7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8"/>
      <c r="CX19" s="4" t="s">
        <v>24</v>
      </c>
    </row>
    <row r="20" spans="2:102" x14ac:dyDescent="0.25">
      <c r="B20" s="60" t="s">
        <v>10</v>
      </c>
      <c r="C20" s="61"/>
      <c r="D20" s="61"/>
      <c r="E20" s="61"/>
      <c r="F20" s="61"/>
      <c r="G20" s="62"/>
      <c r="J20" s="7"/>
      <c r="K20" s="6"/>
      <c r="L20" s="6"/>
      <c r="M20" s="6"/>
      <c r="N20" s="6"/>
      <c r="O20" s="8"/>
      <c r="R20" s="7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8"/>
      <c r="AP20" s="49">
        <v>39490</v>
      </c>
      <c r="AQ20">
        <v>-126.13</v>
      </c>
      <c r="AU20" s="7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8"/>
      <c r="BZ20" s="7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8"/>
      <c r="CX20" s="47">
        <f>CX16+DA13</f>
        <v>142008.24</v>
      </c>
    </row>
    <row r="21" spans="2:102" x14ac:dyDescent="0.25">
      <c r="B21" s="13"/>
      <c r="C21" s="5"/>
      <c r="D21" s="5"/>
      <c r="E21" s="5"/>
      <c r="F21" s="5"/>
      <c r="G21" s="14"/>
      <c r="J21" s="7"/>
      <c r="K21" s="6"/>
      <c r="L21" s="6"/>
      <c r="M21" s="6"/>
      <c r="N21" s="6"/>
      <c r="O21" s="8"/>
      <c r="R21" s="7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8"/>
      <c r="AP21" s="49">
        <v>39491</v>
      </c>
      <c r="AQ21">
        <v>429.89</v>
      </c>
      <c r="AU21" s="7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8"/>
      <c r="BZ21" s="7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8"/>
    </row>
    <row r="22" spans="2:102" x14ac:dyDescent="0.25">
      <c r="B22" s="7"/>
      <c r="C22" s="6"/>
      <c r="D22" s="6"/>
      <c r="E22" s="6"/>
      <c r="F22" s="6"/>
      <c r="G22" s="8"/>
      <c r="J22" s="7"/>
      <c r="K22" s="6"/>
      <c r="L22" s="6"/>
      <c r="M22" s="6"/>
      <c r="N22" s="6"/>
      <c r="O22" s="8"/>
      <c r="R22" s="7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8"/>
      <c r="AP22" s="49">
        <v>39493</v>
      </c>
      <c r="AQ22">
        <v>152.31</v>
      </c>
      <c r="AU22" s="7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8"/>
      <c r="BZ22" s="7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8"/>
    </row>
    <row r="23" spans="2:102" x14ac:dyDescent="0.25">
      <c r="B23" s="7"/>
      <c r="C23" s="6"/>
      <c r="D23" s="6"/>
      <c r="E23" s="6"/>
      <c r="F23" s="6"/>
      <c r="G23" s="8"/>
      <c r="J23" s="7"/>
      <c r="K23" s="6"/>
      <c r="L23" s="6"/>
      <c r="M23" s="6"/>
      <c r="N23" s="6"/>
      <c r="O23" s="8"/>
      <c r="R23" s="7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8"/>
      <c r="AP23" s="49">
        <v>39496</v>
      </c>
      <c r="AQ23">
        <v>749.41</v>
      </c>
      <c r="AU23" s="7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8"/>
      <c r="BZ23" s="7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8"/>
    </row>
    <row r="24" spans="2:102" x14ac:dyDescent="0.25">
      <c r="B24" s="7"/>
      <c r="C24" s="6"/>
      <c r="D24" s="6"/>
      <c r="E24" s="6"/>
      <c r="F24" s="6"/>
      <c r="G24" s="8"/>
      <c r="J24" s="7"/>
      <c r="K24" s="6"/>
      <c r="L24" s="6"/>
      <c r="M24" s="6"/>
      <c r="N24" s="6"/>
      <c r="O24" s="8"/>
      <c r="R24" s="7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8"/>
      <c r="AP24" s="49">
        <v>39497</v>
      </c>
      <c r="AQ24">
        <v>-1102.08</v>
      </c>
      <c r="AU24" s="7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8"/>
      <c r="BZ24" s="7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8"/>
    </row>
    <row r="25" spans="2:102" x14ac:dyDescent="0.25">
      <c r="B25" s="7"/>
      <c r="C25" s="6"/>
      <c r="D25" s="6"/>
      <c r="E25" s="6"/>
      <c r="F25" s="6"/>
      <c r="G25" s="8"/>
      <c r="J25" s="7"/>
      <c r="K25" s="6"/>
      <c r="L25" s="6"/>
      <c r="M25" s="6"/>
      <c r="N25" s="6"/>
      <c r="O25" s="8"/>
      <c r="R25" s="7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8"/>
      <c r="AP25" s="49">
        <v>39498</v>
      </c>
      <c r="AQ25">
        <v>71.86</v>
      </c>
      <c r="AU25" s="7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8"/>
      <c r="BZ25" s="7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8"/>
    </row>
    <row r="26" spans="2:102" x14ac:dyDescent="0.25">
      <c r="B26" s="7"/>
      <c r="C26" s="6"/>
      <c r="D26" s="6"/>
      <c r="E26" s="6"/>
      <c r="F26" s="6"/>
      <c r="G26" s="8"/>
      <c r="J26" s="7"/>
      <c r="K26" s="6"/>
      <c r="L26" s="6"/>
      <c r="M26" s="6"/>
      <c r="N26" s="6"/>
      <c r="O26" s="8"/>
      <c r="R26" s="7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8"/>
      <c r="AP26" s="49">
        <v>39499</v>
      </c>
      <c r="AQ26">
        <v>140.56</v>
      </c>
      <c r="AU26" s="7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8"/>
      <c r="BZ26" s="7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8"/>
    </row>
    <row r="27" spans="2:102" x14ac:dyDescent="0.25">
      <c r="B27" s="7"/>
      <c r="C27" s="6"/>
      <c r="D27" s="6"/>
      <c r="E27" s="6"/>
      <c r="F27" s="6"/>
      <c r="G27" s="8"/>
      <c r="J27" s="7"/>
      <c r="K27" s="6"/>
      <c r="L27" s="6"/>
      <c r="M27" s="6"/>
      <c r="N27" s="6"/>
      <c r="O27" s="8"/>
      <c r="R27" s="7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8"/>
      <c r="AP27" s="49">
        <v>39500</v>
      </c>
      <c r="AQ27">
        <v>375.69</v>
      </c>
      <c r="AU27" s="7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8"/>
      <c r="BZ27" s="7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8"/>
    </row>
    <row r="28" spans="2:102" x14ac:dyDescent="0.25">
      <c r="B28" s="7"/>
      <c r="C28" s="6"/>
      <c r="D28" s="6"/>
      <c r="E28" s="6"/>
      <c r="F28" s="6"/>
      <c r="G28" s="8"/>
      <c r="J28" s="7"/>
      <c r="K28" s="6"/>
      <c r="L28" s="6"/>
      <c r="M28" s="6"/>
      <c r="N28" s="6"/>
      <c r="O28" s="8"/>
      <c r="R28" s="7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8"/>
      <c r="AP28" s="49">
        <v>39503</v>
      </c>
      <c r="AQ28">
        <v>-489.06</v>
      </c>
      <c r="AU28" s="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8"/>
      <c r="BZ28" s="7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8"/>
    </row>
    <row r="29" spans="2:102" x14ac:dyDescent="0.25">
      <c r="B29" s="7"/>
      <c r="C29" s="6"/>
      <c r="D29" s="6"/>
      <c r="E29" s="6"/>
      <c r="F29" s="6"/>
      <c r="G29" s="8"/>
      <c r="J29" s="7"/>
      <c r="K29" s="6"/>
      <c r="L29" s="6"/>
      <c r="M29" s="6"/>
      <c r="N29" s="6"/>
      <c r="O29" s="8"/>
      <c r="R29" s="7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8"/>
      <c r="AP29" s="49">
        <v>39504</v>
      </c>
      <c r="AQ29">
        <v>-261.39</v>
      </c>
      <c r="AU29" s="7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8"/>
      <c r="BZ29" s="7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8"/>
    </row>
    <row r="30" spans="2:102" x14ac:dyDescent="0.25">
      <c r="B30" s="7"/>
      <c r="C30" s="6"/>
      <c r="D30" s="6"/>
      <c r="E30" s="6"/>
      <c r="F30" s="6"/>
      <c r="G30" s="8"/>
      <c r="J30" s="7"/>
      <c r="K30" s="6"/>
      <c r="L30" s="6"/>
      <c r="M30" s="6"/>
      <c r="N30" s="6"/>
      <c r="O30" s="8"/>
      <c r="R30" s="7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8"/>
      <c r="AP30" s="49">
        <v>39505</v>
      </c>
      <c r="AQ30">
        <v>371.8</v>
      </c>
      <c r="AU30" s="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8"/>
      <c r="BZ30" s="7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8"/>
    </row>
    <row r="31" spans="2:102" x14ac:dyDescent="0.25">
      <c r="B31" s="7"/>
      <c r="C31" s="6"/>
      <c r="D31" s="6"/>
      <c r="E31" s="6"/>
      <c r="F31" s="6"/>
      <c r="G31" s="8"/>
      <c r="J31" s="7"/>
      <c r="K31" s="6"/>
      <c r="L31" s="6"/>
      <c r="M31" s="6"/>
      <c r="N31" s="6"/>
      <c r="O31" s="8"/>
      <c r="R31" s="7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8"/>
      <c r="AP31" s="49">
        <v>39506</v>
      </c>
      <c r="AQ31">
        <v>278.99</v>
      </c>
      <c r="AU31" s="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8"/>
      <c r="BZ31" s="7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8"/>
    </row>
    <row r="32" spans="2:102" x14ac:dyDescent="0.25">
      <c r="B32" s="7"/>
      <c r="C32" s="6"/>
      <c r="D32" s="6"/>
      <c r="E32" s="6"/>
      <c r="F32" s="6"/>
      <c r="G32" s="8"/>
      <c r="J32" s="7"/>
      <c r="K32" s="6"/>
      <c r="L32" s="6"/>
      <c r="M32" s="6"/>
      <c r="N32" s="6"/>
      <c r="O32" s="8"/>
      <c r="R32" s="7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8"/>
      <c r="AP32" s="49">
        <v>39507</v>
      </c>
      <c r="AQ32">
        <v>1220.6300000000001</v>
      </c>
      <c r="AU32" s="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8"/>
      <c r="BZ32" s="7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8"/>
    </row>
    <row r="33" spans="2:98" x14ac:dyDescent="0.25">
      <c r="B33" s="7"/>
      <c r="C33" s="6"/>
      <c r="D33" s="6"/>
      <c r="E33" s="6"/>
      <c r="F33" s="6"/>
      <c r="G33" s="8"/>
      <c r="J33" s="7"/>
      <c r="K33" s="6"/>
      <c r="L33" s="6"/>
      <c r="M33" s="6"/>
      <c r="N33" s="6"/>
      <c r="O33" s="8"/>
      <c r="R33" s="7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8"/>
      <c r="AP33" s="49">
        <v>39510</v>
      </c>
      <c r="AQ33">
        <v>-135.55000000000001</v>
      </c>
      <c r="AU33" s="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8"/>
      <c r="BZ33" s="7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8"/>
    </row>
    <row r="34" spans="2:98" x14ac:dyDescent="0.25">
      <c r="B34" s="7"/>
      <c r="C34" s="6"/>
      <c r="D34" s="6"/>
      <c r="E34" s="6"/>
      <c r="F34" s="6"/>
      <c r="G34" s="8"/>
      <c r="J34" s="7"/>
      <c r="K34" s="6"/>
      <c r="L34" s="6"/>
      <c r="M34" s="6"/>
      <c r="N34" s="6"/>
      <c r="O34" s="8"/>
      <c r="R34" s="7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8"/>
      <c r="AP34" s="49">
        <v>39511</v>
      </c>
      <c r="AQ34">
        <v>1359.39</v>
      </c>
      <c r="AU34" s="7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8"/>
      <c r="BZ34" s="7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8"/>
    </row>
    <row r="35" spans="2:98" ht="15.75" thickBot="1" x14ac:dyDescent="0.3">
      <c r="B35" s="15"/>
      <c r="C35" s="16"/>
      <c r="D35" s="16"/>
      <c r="E35" s="16"/>
      <c r="F35" s="16"/>
      <c r="G35" s="17"/>
      <c r="J35" s="15"/>
      <c r="K35" s="16"/>
      <c r="L35" s="16"/>
      <c r="M35" s="16"/>
      <c r="N35" s="16"/>
      <c r="O35" s="17"/>
      <c r="R35" s="7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8"/>
      <c r="AP35" s="49">
        <v>39513</v>
      </c>
      <c r="AQ35">
        <v>1279.55</v>
      </c>
      <c r="AU35" s="7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8"/>
      <c r="BZ35" s="7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8"/>
    </row>
    <row r="36" spans="2:98" x14ac:dyDescent="0.25">
      <c r="R36" s="7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8"/>
      <c r="AP36" s="49">
        <v>39514</v>
      </c>
      <c r="AQ36">
        <v>774.13</v>
      </c>
      <c r="AU36" s="7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8"/>
      <c r="BZ36" s="7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8"/>
    </row>
    <row r="37" spans="2:98" x14ac:dyDescent="0.25">
      <c r="R37" s="7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8"/>
      <c r="AP37" s="49">
        <v>39518</v>
      </c>
      <c r="AQ37">
        <v>22.81</v>
      </c>
      <c r="AU37" s="7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8"/>
      <c r="BZ37" s="7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8"/>
    </row>
    <row r="38" spans="2:98" x14ac:dyDescent="0.25">
      <c r="R38" s="7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8"/>
      <c r="AP38" s="49">
        <v>39519</v>
      </c>
      <c r="AQ38">
        <v>440.19</v>
      </c>
      <c r="AU38" s="7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8"/>
      <c r="BZ38" s="7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8"/>
    </row>
    <row r="39" spans="2:98" x14ac:dyDescent="0.25">
      <c r="R39" s="7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8"/>
      <c r="AP39" s="49">
        <v>39520</v>
      </c>
      <c r="AQ39">
        <v>-1012.48</v>
      </c>
      <c r="AU39" s="7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8"/>
      <c r="BZ39" s="7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8"/>
    </row>
    <row r="40" spans="2:98" ht="15.75" thickBot="1" x14ac:dyDescent="0.3">
      <c r="R40" s="15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7"/>
      <c r="AP40" s="49">
        <v>39521</v>
      </c>
      <c r="AQ40">
        <v>-273.18</v>
      </c>
      <c r="AU40" s="7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8"/>
      <c r="BZ40" s="7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8"/>
    </row>
    <row r="41" spans="2:98" x14ac:dyDescent="0.25">
      <c r="AP41" s="49">
        <v>39525</v>
      </c>
      <c r="AQ41">
        <v>-264.26</v>
      </c>
      <c r="AU41" s="7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8"/>
      <c r="BZ41" s="7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8"/>
    </row>
    <row r="42" spans="2:98" x14ac:dyDescent="0.25">
      <c r="AP42" s="49">
        <v>39526</v>
      </c>
      <c r="AQ42">
        <v>-1161.83</v>
      </c>
      <c r="AU42" s="7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8"/>
      <c r="BZ42" s="7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8"/>
    </row>
    <row r="43" spans="2:98" x14ac:dyDescent="0.25">
      <c r="AP43" s="49">
        <v>39527</v>
      </c>
      <c r="AQ43">
        <v>-73.599999999999994</v>
      </c>
      <c r="AU43" s="7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8"/>
      <c r="BZ43" s="7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8"/>
    </row>
    <row r="44" spans="2:98" x14ac:dyDescent="0.25">
      <c r="AP44" s="49">
        <v>39532</v>
      </c>
      <c r="AQ44">
        <v>1957.26</v>
      </c>
      <c r="AU44" s="7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8"/>
      <c r="BZ44" s="7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8"/>
    </row>
    <row r="45" spans="2:98" x14ac:dyDescent="0.25">
      <c r="AP45" s="49">
        <v>39533</v>
      </c>
      <c r="AQ45">
        <v>-242.42</v>
      </c>
      <c r="AU45" s="7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8"/>
      <c r="BZ45" s="7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8"/>
    </row>
    <row r="46" spans="2:98" x14ac:dyDescent="0.25">
      <c r="AP46" s="49">
        <v>39534</v>
      </c>
      <c r="AQ46">
        <v>661.47</v>
      </c>
      <c r="AU46" s="7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8"/>
      <c r="BZ46" s="7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8"/>
    </row>
    <row r="47" spans="2:98" x14ac:dyDescent="0.25">
      <c r="AP47" s="49">
        <v>39535</v>
      </c>
      <c r="AQ47">
        <v>461.51</v>
      </c>
      <c r="AU47" s="7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8"/>
      <c r="BZ47" s="7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8"/>
    </row>
    <row r="48" spans="2:98" x14ac:dyDescent="0.25">
      <c r="AP48" s="49">
        <v>39538</v>
      </c>
      <c r="AQ48">
        <v>-119.41</v>
      </c>
      <c r="AU48" s="7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8"/>
      <c r="BZ48" s="7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8"/>
    </row>
    <row r="49" spans="42:98" x14ac:dyDescent="0.25">
      <c r="AP49" s="49">
        <v>39539</v>
      </c>
      <c r="AQ49">
        <v>719.11</v>
      </c>
      <c r="AU49" s="7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8"/>
      <c r="BZ49" s="7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8"/>
    </row>
    <row r="50" spans="42:98" x14ac:dyDescent="0.25">
      <c r="AP50" s="49">
        <v>39540</v>
      </c>
      <c r="AQ50">
        <v>1152.07</v>
      </c>
      <c r="AU50" s="7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8"/>
      <c r="BZ50" s="7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8"/>
    </row>
    <row r="51" spans="42:98" x14ac:dyDescent="0.25">
      <c r="AP51" s="49">
        <v>39541</v>
      </c>
      <c r="AQ51">
        <v>200.83</v>
      </c>
      <c r="AU51" s="7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8"/>
      <c r="BZ51" s="7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8"/>
    </row>
    <row r="52" spans="42:98" x14ac:dyDescent="0.25">
      <c r="AP52" s="49">
        <v>39545</v>
      </c>
      <c r="AQ52">
        <v>105.04</v>
      </c>
      <c r="AU52" s="7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8"/>
      <c r="BZ52" s="7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8"/>
    </row>
    <row r="53" spans="42:98" x14ac:dyDescent="0.25">
      <c r="AP53" s="49">
        <v>39546</v>
      </c>
      <c r="AQ53">
        <v>-735.77</v>
      </c>
      <c r="AU53" s="7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8"/>
      <c r="BZ53" s="7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8"/>
    </row>
    <row r="54" spans="42:98" ht="15.75" thickBot="1" x14ac:dyDescent="0.3">
      <c r="AP54" s="49">
        <v>39547</v>
      </c>
      <c r="AQ54">
        <v>336.62</v>
      </c>
      <c r="AU54" s="7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8"/>
      <c r="BZ54" s="15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7"/>
    </row>
    <row r="55" spans="42:98" x14ac:dyDescent="0.25">
      <c r="AP55" s="49">
        <v>39549</v>
      </c>
      <c r="AQ55">
        <v>960.81</v>
      </c>
      <c r="AU55" s="7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8"/>
    </row>
    <row r="56" spans="42:98" x14ac:dyDescent="0.25">
      <c r="AP56" s="49">
        <v>39552</v>
      </c>
      <c r="AQ56">
        <v>18.05</v>
      </c>
      <c r="AU56" s="7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8"/>
    </row>
    <row r="57" spans="42:98" x14ac:dyDescent="0.25">
      <c r="AP57" s="49">
        <v>39553</v>
      </c>
      <c r="AQ57">
        <v>569.19000000000005</v>
      </c>
      <c r="AU57" s="7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8"/>
    </row>
    <row r="58" spans="42:98" ht="15.75" thickBot="1" x14ac:dyDescent="0.3">
      <c r="AP58" s="49">
        <v>39554</v>
      </c>
      <c r="AQ58">
        <v>431.58</v>
      </c>
      <c r="AU58" s="1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7"/>
    </row>
    <row r="59" spans="42:98" x14ac:dyDescent="0.25">
      <c r="AP59" s="49">
        <v>39555</v>
      </c>
      <c r="AQ59">
        <v>-1232.4100000000001</v>
      </c>
    </row>
    <row r="60" spans="42:98" x14ac:dyDescent="0.25">
      <c r="AP60" s="49">
        <v>39556</v>
      </c>
      <c r="AQ60">
        <v>-1877.44</v>
      </c>
    </row>
    <row r="61" spans="42:98" x14ac:dyDescent="0.25">
      <c r="AP61" s="49">
        <v>39559</v>
      </c>
      <c r="AQ61">
        <v>645.87</v>
      </c>
    </row>
    <row r="62" spans="42:98" x14ac:dyDescent="0.25">
      <c r="AP62" s="49">
        <v>39560</v>
      </c>
      <c r="AQ62">
        <v>484.89</v>
      </c>
    </row>
    <row r="63" spans="42:98" x14ac:dyDescent="0.25">
      <c r="AP63" s="49">
        <v>39562</v>
      </c>
      <c r="AQ63">
        <v>412.65</v>
      </c>
    </row>
    <row r="64" spans="42:98" x14ac:dyDescent="0.25">
      <c r="AP64" s="49">
        <v>39563</v>
      </c>
      <c r="AQ64">
        <v>1216.49</v>
      </c>
    </row>
    <row r="65" spans="42:43" x14ac:dyDescent="0.25">
      <c r="AP65" s="49">
        <v>39566</v>
      </c>
      <c r="AQ65">
        <v>107.63</v>
      </c>
    </row>
    <row r="66" spans="42:43" x14ac:dyDescent="0.25">
      <c r="AP66" s="49">
        <v>39567</v>
      </c>
      <c r="AQ66">
        <v>-416.16</v>
      </c>
    </row>
    <row r="67" spans="42:43" x14ac:dyDescent="0.25">
      <c r="AP67" s="49">
        <v>39568</v>
      </c>
      <c r="AQ67">
        <v>-48.86</v>
      </c>
    </row>
    <row r="68" spans="42:43" x14ac:dyDescent="0.25">
      <c r="AP68" s="49">
        <v>39569</v>
      </c>
      <c r="AQ68">
        <v>408.28</v>
      </c>
    </row>
    <row r="69" spans="42:43" x14ac:dyDescent="0.25">
      <c r="AP69" s="49">
        <v>39570</v>
      </c>
      <c r="AQ69">
        <v>2063.61</v>
      </c>
    </row>
    <row r="70" spans="42:43" x14ac:dyDescent="0.25">
      <c r="AP70" s="49">
        <v>39573</v>
      </c>
      <c r="AQ70">
        <v>34.75</v>
      </c>
    </row>
    <row r="71" spans="42:43" x14ac:dyDescent="0.25">
      <c r="AP71" s="49">
        <v>39574</v>
      </c>
      <c r="AQ71">
        <v>-99.41</v>
      </c>
    </row>
    <row r="72" spans="42:43" x14ac:dyDescent="0.25">
      <c r="AP72" s="49">
        <v>39575</v>
      </c>
      <c r="AQ72">
        <v>59.85</v>
      </c>
    </row>
    <row r="73" spans="42:43" x14ac:dyDescent="0.25">
      <c r="AP73" s="49">
        <v>39576</v>
      </c>
      <c r="AQ73">
        <v>1104.0999999999999</v>
      </c>
    </row>
    <row r="74" spans="42:43" x14ac:dyDescent="0.25">
      <c r="AP74" s="49">
        <v>39577</v>
      </c>
      <c r="AQ74">
        <v>957.76</v>
      </c>
    </row>
    <row r="75" spans="42:43" x14ac:dyDescent="0.25">
      <c r="AP75" s="49">
        <v>39580</v>
      </c>
      <c r="AQ75">
        <v>-128.35</v>
      </c>
    </row>
    <row r="76" spans="42:43" x14ac:dyDescent="0.25">
      <c r="AP76" s="49">
        <v>39581</v>
      </c>
      <c r="AQ76">
        <v>-508.72</v>
      </c>
    </row>
    <row r="77" spans="42:43" x14ac:dyDescent="0.25">
      <c r="AP77" s="49">
        <v>39582</v>
      </c>
      <c r="AQ77">
        <v>989.37</v>
      </c>
    </row>
    <row r="78" spans="42:43" x14ac:dyDescent="0.25">
      <c r="AP78" s="49">
        <v>39583</v>
      </c>
      <c r="AQ78">
        <v>889.43</v>
      </c>
    </row>
    <row r="79" spans="42:43" x14ac:dyDescent="0.25">
      <c r="AP79" s="49">
        <v>39584</v>
      </c>
      <c r="AQ79">
        <v>816.47</v>
      </c>
    </row>
    <row r="80" spans="42:43" x14ac:dyDescent="0.25">
      <c r="AP80" s="49">
        <v>39587</v>
      </c>
      <c r="AQ80">
        <v>-7.19</v>
      </c>
    </row>
    <row r="81" spans="42:43" x14ac:dyDescent="0.25">
      <c r="AP81" s="49">
        <v>39588</v>
      </c>
      <c r="AQ81">
        <v>-845.56</v>
      </c>
    </row>
    <row r="82" spans="42:43" x14ac:dyDescent="0.25">
      <c r="AP82" s="49">
        <v>39589</v>
      </c>
      <c r="AQ82">
        <v>106.49</v>
      </c>
    </row>
    <row r="83" spans="42:43" x14ac:dyDescent="0.25">
      <c r="AP83" s="49">
        <v>39590</v>
      </c>
      <c r="AQ83">
        <v>924.01</v>
      </c>
    </row>
    <row r="84" spans="42:43" x14ac:dyDescent="0.25">
      <c r="AP84" s="49">
        <v>39591</v>
      </c>
      <c r="AQ84">
        <v>-714.01</v>
      </c>
    </row>
    <row r="85" spans="42:43" x14ac:dyDescent="0.25">
      <c r="AP85" s="49">
        <v>39594</v>
      </c>
      <c r="AQ85">
        <v>33.26</v>
      </c>
    </row>
    <row r="86" spans="42:43" x14ac:dyDescent="0.25">
      <c r="AP86" s="49">
        <v>39595</v>
      </c>
      <c r="AQ86">
        <v>300.44</v>
      </c>
    </row>
    <row r="87" spans="42:43" x14ac:dyDescent="0.25">
      <c r="AP87" s="49">
        <v>39598</v>
      </c>
      <c r="AQ87">
        <v>359.45</v>
      </c>
    </row>
    <row r="88" spans="42:43" x14ac:dyDescent="0.25">
      <c r="AP88" s="49">
        <v>39601</v>
      </c>
      <c r="AQ88">
        <v>44.04</v>
      </c>
    </row>
    <row r="89" spans="42:43" x14ac:dyDescent="0.25">
      <c r="AP89" s="49">
        <v>39602</v>
      </c>
      <c r="AQ89">
        <v>293.85000000000002</v>
      </c>
    </row>
    <row r="90" spans="42:43" x14ac:dyDescent="0.25">
      <c r="AP90" s="49">
        <v>39603</v>
      </c>
      <c r="AQ90">
        <v>-119.24</v>
      </c>
    </row>
    <row r="91" spans="42:43" x14ac:dyDescent="0.25">
      <c r="AP91" s="49">
        <v>39604</v>
      </c>
      <c r="AQ91">
        <v>436.48</v>
      </c>
    </row>
    <row r="92" spans="42:43" x14ac:dyDescent="0.25">
      <c r="AP92" s="49">
        <v>39605</v>
      </c>
      <c r="AQ92">
        <v>49.39</v>
      </c>
    </row>
    <row r="93" spans="42:43" x14ac:dyDescent="0.25">
      <c r="AP93" s="49">
        <v>39608</v>
      </c>
      <c r="AQ93">
        <v>2545.0700000000002</v>
      </c>
    </row>
    <row r="94" spans="42:43" x14ac:dyDescent="0.25">
      <c r="AP94" s="49">
        <v>39609</v>
      </c>
      <c r="AQ94">
        <v>328.27</v>
      </c>
    </row>
    <row r="95" spans="42:43" x14ac:dyDescent="0.25">
      <c r="AP95" s="49">
        <v>39610</v>
      </c>
      <c r="AQ95">
        <v>1857.84</v>
      </c>
    </row>
    <row r="96" spans="42:43" x14ac:dyDescent="0.25">
      <c r="AP96" s="49">
        <v>39611</v>
      </c>
      <c r="AQ96">
        <v>-714.87</v>
      </c>
    </row>
    <row r="97" spans="42:43" x14ac:dyDescent="0.25">
      <c r="AP97" s="49">
        <v>39612</v>
      </c>
      <c r="AQ97">
        <v>121.07</v>
      </c>
    </row>
    <row r="98" spans="42:43" x14ac:dyDescent="0.25">
      <c r="AP98" s="49">
        <v>39617</v>
      </c>
      <c r="AQ98">
        <v>-67.569999999999993</v>
      </c>
    </row>
    <row r="99" spans="42:43" x14ac:dyDescent="0.25">
      <c r="AP99" s="49">
        <v>39618</v>
      </c>
      <c r="AQ99">
        <v>399.97</v>
      </c>
    </row>
    <row r="100" spans="42:43" x14ac:dyDescent="0.25">
      <c r="AP100" s="49">
        <v>39622</v>
      </c>
      <c r="AQ100">
        <v>184.28</v>
      </c>
    </row>
    <row r="101" spans="42:43" x14ac:dyDescent="0.25">
      <c r="AP101" s="49">
        <v>39623</v>
      </c>
      <c r="AQ101">
        <v>556.76</v>
      </c>
    </row>
    <row r="102" spans="42:43" x14ac:dyDescent="0.25">
      <c r="AP102" s="49">
        <v>39624</v>
      </c>
      <c r="AQ102">
        <v>-1315.18</v>
      </c>
    </row>
    <row r="103" spans="42:43" x14ac:dyDescent="0.25">
      <c r="AP103" s="49">
        <v>39625</v>
      </c>
      <c r="AQ103">
        <v>2033.36</v>
      </c>
    </row>
    <row r="104" spans="42:43" x14ac:dyDescent="0.25">
      <c r="AP104" s="49">
        <v>39626</v>
      </c>
      <c r="AQ104">
        <v>1132.5</v>
      </c>
    </row>
    <row r="105" spans="42:43" x14ac:dyDescent="0.25">
      <c r="AP105" s="49">
        <v>39629</v>
      </c>
      <c r="AQ105">
        <v>1355.89</v>
      </c>
    </row>
    <row r="106" spans="42:43" x14ac:dyDescent="0.25">
      <c r="AP106" s="49">
        <v>39630</v>
      </c>
      <c r="AQ106">
        <v>-1670.76</v>
      </c>
    </row>
    <row r="107" spans="42:43" x14ac:dyDescent="0.25">
      <c r="AP107" s="49">
        <v>39631</v>
      </c>
      <c r="AQ107">
        <v>23.24</v>
      </c>
    </row>
    <row r="108" spans="42:43" x14ac:dyDescent="0.25">
      <c r="AP108" s="49">
        <v>39632</v>
      </c>
      <c r="AQ108">
        <v>-13.94</v>
      </c>
    </row>
    <row r="109" spans="42:43" x14ac:dyDescent="0.25">
      <c r="AP109" s="49">
        <v>39633</v>
      </c>
      <c r="AQ109">
        <v>1345.98</v>
      </c>
    </row>
    <row r="110" spans="42:43" x14ac:dyDescent="0.25">
      <c r="AP110" s="49">
        <v>39636</v>
      </c>
      <c r="AQ110">
        <v>773.78</v>
      </c>
    </row>
    <row r="111" spans="42:43" x14ac:dyDescent="0.25">
      <c r="AP111" s="49">
        <v>39637</v>
      </c>
      <c r="AQ111">
        <v>381.86</v>
      </c>
    </row>
    <row r="112" spans="42:43" x14ac:dyDescent="0.25">
      <c r="AP112" s="49">
        <v>39638</v>
      </c>
      <c r="AQ112">
        <v>720.93</v>
      </c>
    </row>
    <row r="113" spans="42:43" x14ac:dyDescent="0.25">
      <c r="AP113" s="49">
        <v>39639</v>
      </c>
      <c r="AQ113">
        <v>-395.21</v>
      </c>
    </row>
    <row r="114" spans="42:43" x14ac:dyDescent="0.25">
      <c r="AP114" s="49">
        <v>39640</v>
      </c>
      <c r="AQ114">
        <v>-981.27</v>
      </c>
    </row>
    <row r="115" spans="42:43" x14ac:dyDescent="0.25">
      <c r="AP115" s="49">
        <v>39643</v>
      </c>
      <c r="AQ115">
        <v>1223.97</v>
      </c>
    </row>
    <row r="116" spans="42:43" x14ac:dyDescent="0.25">
      <c r="AP116" s="49">
        <v>39644</v>
      </c>
      <c r="AQ116">
        <v>-2121.0500000000002</v>
      </c>
    </row>
    <row r="117" spans="42:43" x14ac:dyDescent="0.25">
      <c r="AP117" s="49">
        <v>39645</v>
      </c>
      <c r="AQ117">
        <v>-1088.1099999999999</v>
      </c>
    </row>
    <row r="118" spans="42:43" x14ac:dyDescent="0.25">
      <c r="AP118" s="49">
        <v>39647</v>
      </c>
      <c r="AQ118">
        <v>3176.41</v>
      </c>
    </row>
    <row r="119" spans="42:43" x14ac:dyDescent="0.25">
      <c r="AP119" s="49">
        <v>39650</v>
      </c>
      <c r="AQ119">
        <v>1249.8800000000001</v>
      </c>
    </row>
    <row r="120" spans="42:43" x14ac:dyDescent="0.25">
      <c r="AP120" s="49">
        <v>39653</v>
      </c>
      <c r="AQ120">
        <v>-220.02</v>
      </c>
    </row>
    <row r="121" spans="42:43" x14ac:dyDescent="0.25">
      <c r="AP121" s="49">
        <v>39654</v>
      </c>
      <c r="AQ121">
        <v>232.86</v>
      </c>
    </row>
    <row r="122" spans="42:43" x14ac:dyDescent="0.25">
      <c r="AP122" s="49">
        <v>39657</v>
      </c>
      <c r="AQ122">
        <v>764.5</v>
      </c>
    </row>
    <row r="123" spans="42:43" x14ac:dyDescent="0.25">
      <c r="AP123" s="49">
        <v>39658</v>
      </c>
      <c r="AQ123">
        <v>745.8</v>
      </c>
    </row>
    <row r="124" spans="42:43" x14ac:dyDescent="0.25">
      <c r="AP124" s="49">
        <v>39659</v>
      </c>
      <c r="AQ124">
        <v>-1007.1</v>
      </c>
    </row>
    <row r="125" spans="42:43" x14ac:dyDescent="0.25">
      <c r="AP125" s="49">
        <v>39660</v>
      </c>
      <c r="AQ125">
        <v>672.94</v>
      </c>
    </row>
    <row r="126" spans="42:43" x14ac:dyDescent="0.25">
      <c r="AP126" s="49">
        <v>39661</v>
      </c>
      <c r="AQ126">
        <v>197.52</v>
      </c>
    </row>
    <row r="127" spans="42:43" x14ac:dyDescent="0.25">
      <c r="AP127" s="49">
        <v>39664</v>
      </c>
      <c r="AQ127">
        <v>80.23</v>
      </c>
    </row>
    <row r="128" spans="42:43" x14ac:dyDescent="0.25">
      <c r="AP128" s="49">
        <v>39665</v>
      </c>
      <c r="AQ128">
        <v>273.29000000000002</v>
      </c>
    </row>
    <row r="129" spans="42:43" x14ac:dyDescent="0.25">
      <c r="AP129" s="49">
        <v>39666</v>
      </c>
      <c r="AQ129">
        <v>-697.2</v>
      </c>
    </row>
    <row r="130" spans="42:43" x14ac:dyDescent="0.25">
      <c r="AP130" s="49">
        <v>39667</v>
      </c>
      <c r="AQ130">
        <v>1392.17</v>
      </c>
    </row>
    <row r="131" spans="42:43" x14ac:dyDescent="0.25">
      <c r="AP131" s="49">
        <v>39668</v>
      </c>
      <c r="AQ131">
        <v>154.91</v>
      </c>
    </row>
    <row r="132" spans="42:43" x14ac:dyDescent="0.25">
      <c r="AP132" s="49">
        <v>39671</v>
      </c>
      <c r="AQ132">
        <v>383.38</v>
      </c>
    </row>
    <row r="133" spans="42:43" x14ac:dyDescent="0.25">
      <c r="AP133" s="49">
        <v>39672</v>
      </c>
      <c r="AQ133">
        <v>985.59</v>
      </c>
    </row>
    <row r="134" spans="42:43" x14ac:dyDescent="0.25">
      <c r="AP134" s="49">
        <v>39673</v>
      </c>
      <c r="AQ134">
        <v>-1232.4100000000001</v>
      </c>
    </row>
    <row r="135" spans="42:43" x14ac:dyDescent="0.25">
      <c r="AP135" s="49">
        <v>39674</v>
      </c>
      <c r="AQ135">
        <v>650.44000000000005</v>
      </c>
    </row>
    <row r="136" spans="42:43" x14ac:dyDescent="0.25">
      <c r="AP136" s="49">
        <v>39675</v>
      </c>
      <c r="AQ136">
        <v>637.74</v>
      </c>
    </row>
    <row r="137" spans="42:43" x14ac:dyDescent="0.25">
      <c r="AP137" s="49">
        <v>39678</v>
      </c>
      <c r="AQ137">
        <v>474.89</v>
      </c>
    </row>
    <row r="138" spans="42:43" x14ac:dyDescent="0.25">
      <c r="AP138" s="49">
        <v>39680</v>
      </c>
      <c r="AQ138">
        <v>1293.3900000000001</v>
      </c>
    </row>
    <row r="139" spans="42:43" x14ac:dyDescent="0.25">
      <c r="AP139" s="49">
        <v>39681</v>
      </c>
      <c r="AQ139">
        <v>16.739999999999998</v>
      </c>
    </row>
    <row r="140" spans="42:43" x14ac:dyDescent="0.25">
      <c r="AP140" s="49">
        <v>39682</v>
      </c>
      <c r="AQ140">
        <v>-545.57000000000005</v>
      </c>
    </row>
    <row r="141" spans="42:43" x14ac:dyDescent="0.25">
      <c r="AP141" s="49">
        <v>39685</v>
      </c>
      <c r="AQ141">
        <v>1699</v>
      </c>
    </row>
    <row r="142" spans="42:43" x14ac:dyDescent="0.25">
      <c r="AP142" s="49">
        <v>39686</v>
      </c>
      <c r="AQ142">
        <v>-139.38999999999999</v>
      </c>
    </row>
    <row r="143" spans="42:43" x14ac:dyDescent="0.25">
      <c r="AP143" s="49">
        <v>39687</v>
      </c>
      <c r="AQ143">
        <v>-849.82</v>
      </c>
    </row>
    <row r="144" spans="42:43" x14ac:dyDescent="0.25">
      <c r="AP144" s="49">
        <v>39688</v>
      </c>
      <c r="AQ144">
        <v>445.37</v>
      </c>
    </row>
    <row r="145" spans="42:43" x14ac:dyDescent="0.25">
      <c r="AP145" s="49">
        <v>39689</v>
      </c>
      <c r="AQ145">
        <v>-592.79</v>
      </c>
    </row>
    <row r="146" spans="42:43" x14ac:dyDescent="0.25">
      <c r="AP146" s="49">
        <v>39692</v>
      </c>
      <c r="AQ146">
        <v>14.12</v>
      </c>
    </row>
    <row r="147" spans="42:43" x14ac:dyDescent="0.25">
      <c r="AP147" s="49">
        <v>39693</v>
      </c>
      <c r="AQ147">
        <v>-1239.56</v>
      </c>
    </row>
    <row r="148" spans="42:43" x14ac:dyDescent="0.25">
      <c r="AP148" s="49">
        <v>39694</v>
      </c>
      <c r="AQ148">
        <v>-106</v>
      </c>
    </row>
    <row r="149" spans="42:43" x14ac:dyDescent="0.25">
      <c r="AP149" s="49">
        <v>39695</v>
      </c>
      <c r="AQ149">
        <v>1789.45</v>
      </c>
    </row>
    <row r="150" spans="42:43" x14ac:dyDescent="0.25">
      <c r="AP150" s="49">
        <v>39696</v>
      </c>
      <c r="AQ150">
        <v>393.79</v>
      </c>
    </row>
    <row r="151" spans="42:43" x14ac:dyDescent="0.25">
      <c r="AP151" s="49">
        <v>39699</v>
      </c>
      <c r="AQ151">
        <v>1847.04</v>
      </c>
    </row>
    <row r="152" spans="42:43" x14ac:dyDescent="0.25">
      <c r="AP152" s="49">
        <v>39700</v>
      </c>
      <c r="AQ152">
        <v>423.54</v>
      </c>
    </row>
    <row r="153" spans="42:43" x14ac:dyDescent="0.25">
      <c r="AP153" s="49">
        <v>39701</v>
      </c>
      <c r="AQ153">
        <v>1708.71</v>
      </c>
    </row>
    <row r="154" spans="42:43" x14ac:dyDescent="0.25">
      <c r="AP154" s="49">
        <v>39702</v>
      </c>
      <c r="AQ154">
        <v>1383.81</v>
      </c>
    </row>
    <row r="155" spans="42:43" x14ac:dyDescent="0.25">
      <c r="AP155" s="49">
        <v>39703</v>
      </c>
      <c r="AQ155">
        <v>-39.340000000000003</v>
      </c>
    </row>
    <row r="156" spans="42:43" x14ac:dyDescent="0.25">
      <c r="AP156" s="49">
        <v>39706</v>
      </c>
      <c r="AQ156">
        <v>120.82</v>
      </c>
    </row>
    <row r="157" spans="42:43" x14ac:dyDescent="0.25">
      <c r="AP157" s="49">
        <v>39707</v>
      </c>
      <c r="AQ157">
        <v>422.64</v>
      </c>
    </row>
    <row r="158" spans="42:43" x14ac:dyDescent="0.25">
      <c r="AP158" s="49">
        <v>39708</v>
      </c>
      <c r="AQ158">
        <v>-300.88</v>
      </c>
    </row>
    <row r="159" spans="42:43" x14ac:dyDescent="0.25">
      <c r="AP159" s="49">
        <v>39709</v>
      </c>
      <c r="AQ159">
        <v>2673.21</v>
      </c>
    </row>
    <row r="160" spans="42:43" x14ac:dyDescent="0.25">
      <c r="AP160" s="49">
        <v>39710</v>
      </c>
      <c r="AQ160">
        <v>3653.36</v>
      </c>
    </row>
    <row r="161" spans="42:43" x14ac:dyDescent="0.25">
      <c r="AP161" s="49">
        <v>39713</v>
      </c>
      <c r="AQ161">
        <v>1291.5999999999999</v>
      </c>
    </row>
    <row r="162" spans="42:43" x14ac:dyDescent="0.25">
      <c r="AP162" s="49">
        <v>39714</v>
      </c>
      <c r="AQ162">
        <v>-238.18</v>
      </c>
    </row>
    <row r="163" spans="42:43" x14ac:dyDescent="0.25">
      <c r="AP163" s="49">
        <v>39717</v>
      </c>
      <c r="AQ163">
        <v>-731.98</v>
      </c>
    </row>
    <row r="164" spans="42:43" x14ac:dyDescent="0.25">
      <c r="AP164" s="49">
        <v>39720</v>
      </c>
      <c r="AQ164">
        <v>3987.14</v>
      </c>
    </row>
    <row r="165" spans="42:43" x14ac:dyDescent="0.25">
      <c r="AP165" s="49">
        <v>39721</v>
      </c>
      <c r="AQ165">
        <v>-22.14</v>
      </c>
    </row>
    <row r="166" spans="42:43" x14ac:dyDescent="0.25">
      <c r="AP166" s="49">
        <v>39722</v>
      </c>
      <c r="AQ166">
        <v>-819.12</v>
      </c>
    </row>
    <row r="167" spans="42:43" x14ac:dyDescent="0.25">
      <c r="AP167" s="49">
        <v>39723</v>
      </c>
      <c r="AQ167">
        <v>1376.59</v>
      </c>
    </row>
    <row r="168" spans="42:43" x14ac:dyDescent="0.25">
      <c r="AP168" s="49">
        <v>39724</v>
      </c>
      <c r="AQ168">
        <v>376.65</v>
      </c>
    </row>
    <row r="169" spans="42:43" x14ac:dyDescent="0.25">
      <c r="AP169" s="49">
        <v>39727</v>
      </c>
      <c r="AQ169">
        <v>-1248.97</v>
      </c>
    </row>
    <row r="170" spans="42:43" x14ac:dyDescent="0.25">
      <c r="AP170" s="49">
        <v>39728</v>
      </c>
      <c r="AQ170">
        <v>2611.63</v>
      </c>
    </row>
    <row r="171" spans="42:43" x14ac:dyDescent="0.25">
      <c r="AP171" s="49">
        <v>39729</v>
      </c>
      <c r="AQ171">
        <v>-3012.03</v>
      </c>
    </row>
    <row r="172" spans="42:43" x14ac:dyDescent="0.25">
      <c r="AP172" s="49">
        <v>39730</v>
      </c>
      <c r="AQ172">
        <v>2042.89</v>
      </c>
    </row>
    <row r="173" spans="42:43" x14ac:dyDescent="0.25">
      <c r="AP173" s="49">
        <v>39731</v>
      </c>
      <c r="AQ173">
        <v>2206.16</v>
      </c>
    </row>
    <row r="174" spans="42:43" x14ac:dyDescent="0.25">
      <c r="AP174" s="49">
        <v>39734</v>
      </c>
      <c r="AQ174">
        <v>-900.47</v>
      </c>
    </row>
    <row r="175" spans="42:43" x14ac:dyDescent="0.25">
      <c r="AP175" s="49">
        <v>39735</v>
      </c>
      <c r="AQ175">
        <v>4140.68</v>
      </c>
    </row>
    <row r="176" spans="42:43" x14ac:dyDescent="0.25">
      <c r="AP176" s="49">
        <v>39736</v>
      </c>
      <c r="AQ176">
        <v>1084.21</v>
      </c>
    </row>
    <row r="177" spans="42:43" x14ac:dyDescent="0.25">
      <c r="AP177" s="49">
        <v>39737</v>
      </c>
      <c r="AQ177">
        <v>600.37</v>
      </c>
    </row>
    <row r="178" spans="42:43" x14ac:dyDescent="0.25">
      <c r="AP178" s="49">
        <v>39738</v>
      </c>
      <c r="AQ178">
        <v>-1132.79</v>
      </c>
    </row>
    <row r="179" spans="42:43" x14ac:dyDescent="0.25">
      <c r="AP179" s="49">
        <v>39741</v>
      </c>
      <c r="AQ179">
        <v>2338.13</v>
      </c>
    </row>
    <row r="180" spans="42:43" x14ac:dyDescent="0.25">
      <c r="AP180" s="49">
        <v>39742</v>
      </c>
      <c r="AQ180">
        <v>-881.18</v>
      </c>
    </row>
    <row r="181" spans="42:43" x14ac:dyDescent="0.25">
      <c r="AP181" s="49">
        <v>39743</v>
      </c>
      <c r="AQ181">
        <v>2230.37</v>
      </c>
    </row>
    <row r="182" spans="42:43" x14ac:dyDescent="0.25">
      <c r="AP182" s="49">
        <v>39744</v>
      </c>
      <c r="AQ182">
        <v>391.14</v>
      </c>
    </row>
    <row r="183" spans="42:43" x14ac:dyDescent="0.25">
      <c r="AP183" s="49">
        <v>39745</v>
      </c>
      <c r="AQ183">
        <v>-506.33</v>
      </c>
    </row>
    <row r="184" spans="42:43" x14ac:dyDescent="0.25">
      <c r="AP184" s="49">
        <v>39748</v>
      </c>
      <c r="AQ184">
        <v>-6.45</v>
      </c>
    </row>
    <row r="185" spans="42:43" x14ac:dyDescent="0.25">
      <c r="AP185" s="49">
        <v>39749</v>
      </c>
      <c r="AQ185">
        <v>5211.55</v>
      </c>
    </row>
    <row r="186" spans="42:43" x14ac:dyDescent="0.25">
      <c r="AP186" s="49">
        <v>39750</v>
      </c>
      <c r="AQ186">
        <v>-164.96</v>
      </c>
    </row>
    <row r="187" spans="42:43" x14ac:dyDescent="0.25">
      <c r="AP187" s="49">
        <v>39751</v>
      </c>
      <c r="AQ187">
        <v>3391.41</v>
      </c>
    </row>
    <row r="188" spans="42:43" x14ac:dyDescent="0.25">
      <c r="AP188" s="49">
        <v>39752</v>
      </c>
      <c r="AQ188">
        <v>255.61</v>
      </c>
    </row>
    <row r="189" spans="42:43" x14ac:dyDescent="0.25">
      <c r="AP189" s="49">
        <v>39755</v>
      </c>
      <c r="AQ189">
        <v>-58.06</v>
      </c>
    </row>
    <row r="190" spans="42:43" x14ac:dyDescent="0.25">
      <c r="AP190" s="49">
        <v>39756</v>
      </c>
      <c r="AQ190">
        <v>85.59</v>
      </c>
    </row>
    <row r="191" spans="42:43" x14ac:dyDescent="0.25">
      <c r="AP191" s="49">
        <v>39757</v>
      </c>
      <c r="AQ191">
        <v>-528.21</v>
      </c>
    </row>
    <row r="192" spans="42:43" x14ac:dyDescent="0.25">
      <c r="AP192" s="49">
        <v>39758</v>
      </c>
      <c r="AQ192">
        <v>3342.19</v>
      </c>
    </row>
    <row r="193" spans="42:43" x14ac:dyDescent="0.25">
      <c r="AP193" s="49">
        <v>39759</v>
      </c>
      <c r="AQ193">
        <v>675.47</v>
      </c>
    </row>
    <row r="194" spans="42:43" x14ac:dyDescent="0.25">
      <c r="AP194" s="49">
        <v>39762</v>
      </c>
      <c r="AQ194">
        <v>46.17</v>
      </c>
    </row>
    <row r="195" spans="42:43" x14ac:dyDescent="0.25">
      <c r="AP195" s="49">
        <v>39763</v>
      </c>
      <c r="AQ195">
        <v>-187.83</v>
      </c>
    </row>
    <row r="196" spans="42:43" x14ac:dyDescent="0.25">
      <c r="AP196" s="49">
        <v>39764</v>
      </c>
      <c r="AQ196">
        <v>638.03</v>
      </c>
    </row>
    <row r="197" spans="42:43" x14ac:dyDescent="0.25">
      <c r="AP197" s="49">
        <v>39765</v>
      </c>
      <c r="AQ197">
        <v>778.49</v>
      </c>
    </row>
    <row r="198" spans="42:43" x14ac:dyDescent="0.25">
      <c r="AP198" s="49">
        <v>39769</v>
      </c>
      <c r="AQ198">
        <v>-1023.06</v>
      </c>
    </row>
    <row r="199" spans="42:43" x14ac:dyDescent="0.25">
      <c r="AP199" s="49">
        <v>39770</v>
      </c>
      <c r="AQ199">
        <v>-1006.92</v>
      </c>
    </row>
    <row r="200" spans="42:43" x14ac:dyDescent="0.25">
      <c r="AP200" s="49">
        <v>39772</v>
      </c>
      <c r="AQ200">
        <v>-467.79</v>
      </c>
    </row>
    <row r="201" spans="42:43" x14ac:dyDescent="0.25">
      <c r="AP201" s="49">
        <v>39773</v>
      </c>
      <c r="AQ201">
        <v>3049.72</v>
      </c>
    </row>
    <row r="202" spans="42:43" x14ac:dyDescent="0.25">
      <c r="AP202" s="49">
        <v>39783</v>
      </c>
      <c r="AQ202">
        <v>773.98</v>
      </c>
    </row>
    <row r="203" spans="42:43" x14ac:dyDescent="0.25">
      <c r="AP203" s="49">
        <v>39784</v>
      </c>
      <c r="AQ203">
        <v>-297.10000000000002</v>
      </c>
    </row>
    <row r="204" spans="42:43" x14ac:dyDescent="0.25">
      <c r="AP204" s="49">
        <v>39785</v>
      </c>
      <c r="AQ204">
        <v>-13.27</v>
      </c>
    </row>
    <row r="205" spans="42:43" x14ac:dyDescent="0.25">
      <c r="AP205" s="49">
        <v>39786</v>
      </c>
      <c r="AQ205">
        <v>19.91</v>
      </c>
    </row>
    <row r="206" spans="42:43" x14ac:dyDescent="0.25">
      <c r="AP206" s="49">
        <v>39790</v>
      </c>
      <c r="AQ206">
        <v>-1080.54</v>
      </c>
    </row>
    <row r="207" spans="42:43" x14ac:dyDescent="0.25">
      <c r="AP207" s="49">
        <v>39791</v>
      </c>
      <c r="AQ207">
        <v>1050.6099999999999</v>
      </c>
    </row>
    <row r="208" spans="42:43" x14ac:dyDescent="0.25">
      <c r="AP208" s="49">
        <v>39792</v>
      </c>
      <c r="AQ208">
        <v>-115.63</v>
      </c>
    </row>
    <row r="209" spans="42:43" x14ac:dyDescent="0.25">
      <c r="AP209" s="49">
        <v>39793</v>
      </c>
      <c r="AQ209">
        <v>-1187.32</v>
      </c>
    </row>
    <row r="210" spans="42:43" x14ac:dyDescent="0.25">
      <c r="AP210" s="49">
        <v>39794</v>
      </c>
      <c r="AQ210">
        <v>2223.9</v>
      </c>
    </row>
    <row r="211" spans="42:43" x14ac:dyDescent="0.25">
      <c r="AP211" s="49">
        <v>39797</v>
      </c>
      <c r="AQ211">
        <v>459.2</v>
      </c>
    </row>
    <row r="212" spans="42:43" x14ac:dyDescent="0.25">
      <c r="AP212" s="49">
        <v>39798</v>
      </c>
      <c r="AQ212">
        <v>1241.6600000000001</v>
      </c>
    </row>
    <row r="213" spans="42:43" x14ac:dyDescent="0.25">
      <c r="AP213" s="49">
        <v>39800</v>
      </c>
      <c r="AQ213">
        <v>-145.5</v>
      </c>
    </row>
    <row r="214" spans="42:43" x14ac:dyDescent="0.25">
      <c r="AP214" s="49">
        <v>39801</v>
      </c>
      <c r="AQ214">
        <v>-145.66999999999999</v>
      </c>
    </row>
    <row r="215" spans="42:43" x14ac:dyDescent="0.25">
      <c r="AP215" s="49">
        <v>39804</v>
      </c>
      <c r="AQ215">
        <v>2486.88</v>
      </c>
    </row>
    <row r="216" spans="42:43" x14ac:dyDescent="0.25">
      <c r="AP216" s="49">
        <v>39806</v>
      </c>
      <c r="AQ216">
        <v>-106.78</v>
      </c>
    </row>
    <row r="217" spans="42:43" x14ac:dyDescent="0.25">
      <c r="AP217" s="49">
        <v>39808</v>
      </c>
      <c r="AQ217">
        <v>49.77</v>
      </c>
    </row>
    <row r="218" spans="42:43" x14ac:dyDescent="0.25">
      <c r="AP218" s="49">
        <v>39811</v>
      </c>
      <c r="AQ218">
        <v>662.27</v>
      </c>
    </row>
    <row r="219" spans="42:43" x14ac:dyDescent="0.25">
      <c r="AP219" s="49">
        <v>39815</v>
      </c>
      <c r="AQ219">
        <v>936.22</v>
      </c>
    </row>
    <row r="220" spans="42:43" x14ac:dyDescent="0.25">
      <c r="AP220" s="49">
        <v>39818</v>
      </c>
      <c r="AQ220">
        <v>-645.27</v>
      </c>
    </row>
    <row r="221" spans="42:43" x14ac:dyDescent="0.25">
      <c r="AP221" s="49">
        <v>39819</v>
      </c>
      <c r="AQ221">
        <v>2742.7</v>
      </c>
    </row>
    <row r="222" spans="42:43" x14ac:dyDescent="0.25">
      <c r="AP222" s="49">
        <v>39820</v>
      </c>
      <c r="AQ222">
        <v>-1886.14</v>
      </c>
    </row>
    <row r="223" spans="42:43" x14ac:dyDescent="0.25">
      <c r="AP223" s="49">
        <v>39821</v>
      </c>
      <c r="AQ223">
        <v>-16.3</v>
      </c>
    </row>
    <row r="224" spans="42:43" x14ac:dyDescent="0.25">
      <c r="AP224" s="49">
        <v>39822</v>
      </c>
      <c r="AQ224">
        <v>2433.6799999999998</v>
      </c>
    </row>
    <row r="225" spans="42:43" x14ac:dyDescent="0.25">
      <c r="AP225" s="49">
        <v>39825</v>
      </c>
      <c r="AQ225">
        <v>755.83</v>
      </c>
    </row>
    <row r="226" spans="42:43" x14ac:dyDescent="0.25">
      <c r="AP226" s="49">
        <v>39826</v>
      </c>
      <c r="AQ226">
        <v>-188.41</v>
      </c>
    </row>
    <row r="227" spans="42:43" x14ac:dyDescent="0.25">
      <c r="AP227" s="49">
        <v>39827</v>
      </c>
      <c r="AQ227">
        <v>3152.13</v>
      </c>
    </row>
    <row r="228" spans="42:43" x14ac:dyDescent="0.25">
      <c r="AP228" s="49">
        <v>39828</v>
      </c>
      <c r="AQ228">
        <v>995.4</v>
      </c>
    </row>
    <row r="229" spans="42:43" x14ac:dyDescent="0.25">
      <c r="AP229" s="49">
        <v>39829</v>
      </c>
      <c r="AQ229">
        <v>86.65</v>
      </c>
    </row>
    <row r="230" spans="42:43" x14ac:dyDescent="0.25">
      <c r="AP230" s="49">
        <v>39832</v>
      </c>
      <c r="AQ230">
        <v>-213.23</v>
      </c>
    </row>
    <row r="231" spans="42:43" x14ac:dyDescent="0.25">
      <c r="AP231" s="49">
        <v>39833</v>
      </c>
      <c r="AQ231">
        <v>-506.76</v>
      </c>
    </row>
    <row r="232" spans="42:43" x14ac:dyDescent="0.25">
      <c r="AP232" s="49">
        <v>39834</v>
      </c>
      <c r="AQ232">
        <v>-349.67</v>
      </c>
    </row>
    <row r="233" spans="42:43" x14ac:dyDescent="0.25">
      <c r="AP233" s="49">
        <v>39835</v>
      </c>
      <c r="AQ233">
        <v>-1333.23</v>
      </c>
    </row>
    <row r="234" spans="42:43" x14ac:dyDescent="0.25">
      <c r="AP234" s="49">
        <v>39836</v>
      </c>
      <c r="AQ234">
        <v>2521.2600000000002</v>
      </c>
    </row>
    <row r="235" spans="42:43" x14ac:dyDescent="0.25">
      <c r="AP235" s="49">
        <v>39839</v>
      </c>
      <c r="AQ235">
        <v>1843.01</v>
      </c>
    </row>
    <row r="236" spans="42:43" x14ac:dyDescent="0.25">
      <c r="AP236" s="49">
        <v>39840</v>
      </c>
      <c r="AQ236">
        <v>-103.76</v>
      </c>
    </row>
    <row r="237" spans="42:43" x14ac:dyDescent="0.25">
      <c r="AP237" s="49">
        <v>39842</v>
      </c>
      <c r="AQ237">
        <v>-865.29</v>
      </c>
    </row>
    <row r="238" spans="42:43" x14ac:dyDescent="0.25">
      <c r="AP238" s="49">
        <v>39846</v>
      </c>
      <c r="AQ238">
        <v>-1039.19</v>
      </c>
    </row>
    <row r="239" spans="42:43" x14ac:dyDescent="0.25">
      <c r="AP239" s="49">
        <v>39847</v>
      </c>
      <c r="AQ239">
        <v>-46.45</v>
      </c>
    </row>
    <row r="240" spans="42:43" x14ac:dyDescent="0.25">
      <c r="AP240" s="49">
        <v>39850</v>
      </c>
      <c r="AQ240">
        <v>1540.44</v>
      </c>
    </row>
    <row r="241" spans="42:43" x14ac:dyDescent="0.25">
      <c r="AP241" s="49">
        <v>39853</v>
      </c>
      <c r="AQ241">
        <v>952.82</v>
      </c>
    </row>
    <row r="242" spans="42:43" x14ac:dyDescent="0.25">
      <c r="AP242" s="49">
        <v>39854</v>
      </c>
      <c r="AQ242">
        <v>-11.8</v>
      </c>
    </row>
    <row r="243" spans="42:43" x14ac:dyDescent="0.25">
      <c r="AP243" s="49">
        <v>39855</v>
      </c>
      <c r="AQ243">
        <v>3032.74</v>
      </c>
    </row>
    <row r="244" spans="42:43" x14ac:dyDescent="0.25">
      <c r="AP244" s="49">
        <v>39856</v>
      </c>
      <c r="AQ244">
        <v>1620.81</v>
      </c>
    </row>
    <row r="245" spans="42:43" x14ac:dyDescent="0.25">
      <c r="AP245" s="49">
        <v>39860</v>
      </c>
      <c r="AQ245">
        <v>1495.08</v>
      </c>
    </row>
    <row r="246" spans="42:43" x14ac:dyDescent="0.25">
      <c r="AP246" s="49">
        <v>39861</v>
      </c>
      <c r="AQ246">
        <v>-1039.19</v>
      </c>
    </row>
    <row r="247" spans="42:43" x14ac:dyDescent="0.25">
      <c r="AP247" s="49">
        <v>39862</v>
      </c>
      <c r="AQ247">
        <v>422.64</v>
      </c>
    </row>
    <row r="248" spans="42:43" x14ac:dyDescent="0.25">
      <c r="AP248" s="49">
        <v>39863</v>
      </c>
      <c r="AQ248">
        <v>519.62</v>
      </c>
    </row>
    <row r="249" spans="42:43" x14ac:dyDescent="0.25">
      <c r="AP249" s="49">
        <v>39864</v>
      </c>
      <c r="AQ249">
        <v>-372.48</v>
      </c>
    </row>
    <row r="250" spans="42:43" x14ac:dyDescent="0.25">
      <c r="AP250" s="49">
        <v>39867</v>
      </c>
      <c r="AQ250">
        <v>1510.35</v>
      </c>
    </row>
    <row r="251" spans="42:43" x14ac:dyDescent="0.25">
      <c r="AP251" s="49">
        <v>39868</v>
      </c>
      <c r="AQ251">
        <v>299.52</v>
      </c>
    </row>
    <row r="252" spans="42:43" x14ac:dyDescent="0.25">
      <c r="AP252" s="49">
        <v>39869</v>
      </c>
      <c r="AQ252">
        <v>525.85</v>
      </c>
    </row>
    <row r="253" spans="42:43" x14ac:dyDescent="0.25">
      <c r="AP253" s="49">
        <v>39870</v>
      </c>
      <c r="AQ253">
        <v>-55.5</v>
      </c>
    </row>
    <row r="254" spans="42:43" x14ac:dyDescent="0.25">
      <c r="AP254" s="49">
        <v>39871</v>
      </c>
      <c r="AQ254">
        <v>-593.46</v>
      </c>
    </row>
    <row r="255" spans="42:43" x14ac:dyDescent="0.25">
      <c r="AP255" s="49">
        <v>39874</v>
      </c>
      <c r="AQ255">
        <v>-659.5</v>
      </c>
    </row>
    <row r="256" spans="42:43" x14ac:dyDescent="0.25">
      <c r="AP256" s="49">
        <v>39875</v>
      </c>
      <c r="AQ256">
        <v>1464.08</v>
      </c>
    </row>
    <row r="257" spans="42:43" x14ac:dyDescent="0.25">
      <c r="AP257" s="49">
        <v>39876</v>
      </c>
      <c r="AQ257">
        <v>-26.6</v>
      </c>
    </row>
    <row r="258" spans="42:43" x14ac:dyDescent="0.25">
      <c r="AP258" s="49">
        <v>39877</v>
      </c>
      <c r="AQ258">
        <v>588.07000000000005</v>
      </c>
    </row>
    <row r="259" spans="42:43" x14ac:dyDescent="0.25">
      <c r="AP259" s="49">
        <v>39878</v>
      </c>
      <c r="AQ259">
        <v>-1077.33</v>
      </c>
    </row>
    <row r="260" spans="42:43" x14ac:dyDescent="0.25">
      <c r="AP260" s="49">
        <v>39881</v>
      </c>
      <c r="AQ260">
        <v>-1232.48</v>
      </c>
    </row>
    <row r="261" spans="42:43" x14ac:dyDescent="0.25">
      <c r="AP261" s="49">
        <v>39882</v>
      </c>
      <c r="AQ261">
        <v>1062.68</v>
      </c>
    </row>
    <row r="262" spans="42:43" x14ac:dyDescent="0.25">
      <c r="AP262" s="49">
        <v>39883</v>
      </c>
      <c r="AQ262">
        <v>800.13</v>
      </c>
    </row>
    <row r="263" spans="42:43" x14ac:dyDescent="0.25">
      <c r="AP263" s="49">
        <v>39884</v>
      </c>
      <c r="AQ263">
        <v>233.63</v>
      </c>
    </row>
    <row r="264" spans="42:43" x14ac:dyDescent="0.25">
      <c r="AP264" s="49">
        <v>39885</v>
      </c>
      <c r="AQ264">
        <v>1399.24</v>
      </c>
    </row>
    <row r="265" spans="42:43" x14ac:dyDescent="0.25">
      <c r="AP265" s="49">
        <v>39888</v>
      </c>
      <c r="AQ265">
        <v>366.49</v>
      </c>
    </row>
    <row r="266" spans="42:43" x14ac:dyDescent="0.25">
      <c r="AP266" s="49">
        <v>39889</v>
      </c>
      <c r="AQ266">
        <v>299.64</v>
      </c>
    </row>
    <row r="267" spans="42:43" x14ac:dyDescent="0.25">
      <c r="AP267" s="49">
        <v>39890</v>
      </c>
      <c r="AQ267">
        <v>581.97</v>
      </c>
    </row>
    <row r="268" spans="42:43" x14ac:dyDescent="0.25">
      <c r="AP268" s="49">
        <v>39891</v>
      </c>
      <c r="AQ268">
        <v>1478</v>
      </c>
    </row>
    <row r="269" spans="42:43" x14ac:dyDescent="0.25">
      <c r="AP269" s="49">
        <v>39892</v>
      </c>
      <c r="AQ269">
        <v>2256.91</v>
      </c>
    </row>
    <row r="270" spans="42:43" x14ac:dyDescent="0.25">
      <c r="AP270" s="49">
        <v>39895</v>
      </c>
      <c r="AQ270">
        <v>-1245.96</v>
      </c>
    </row>
    <row r="271" spans="42:43" x14ac:dyDescent="0.25">
      <c r="AP271" s="49">
        <v>39896</v>
      </c>
      <c r="AQ271">
        <v>1539.68</v>
      </c>
    </row>
    <row r="272" spans="42:43" x14ac:dyDescent="0.25">
      <c r="AP272" s="49">
        <v>39897</v>
      </c>
      <c r="AQ272">
        <v>728.6</v>
      </c>
    </row>
    <row r="273" spans="42:43" x14ac:dyDescent="0.25">
      <c r="AP273" s="49">
        <v>39898</v>
      </c>
      <c r="AQ273">
        <v>-76.349999999999994</v>
      </c>
    </row>
    <row r="274" spans="42:43" x14ac:dyDescent="0.25">
      <c r="AP274" s="49">
        <v>39899</v>
      </c>
      <c r="AQ274">
        <v>-992.78</v>
      </c>
    </row>
    <row r="275" spans="42:43" x14ac:dyDescent="0.25">
      <c r="AP275" s="49">
        <v>39902</v>
      </c>
      <c r="AQ275">
        <v>-1159.08</v>
      </c>
    </row>
    <row r="276" spans="42:43" x14ac:dyDescent="0.25">
      <c r="AP276" s="49">
        <v>39903</v>
      </c>
      <c r="AQ276">
        <v>171.91</v>
      </c>
    </row>
    <row r="277" spans="42:43" x14ac:dyDescent="0.25">
      <c r="AP277" s="49">
        <v>39904</v>
      </c>
      <c r="AQ277">
        <v>-871.66</v>
      </c>
    </row>
    <row r="278" spans="42:43" x14ac:dyDescent="0.25">
      <c r="AP278" s="49">
        <v>39905</v>
      </c>
      <c r="AQ278">
        <v>-545.99</v>
      </c>
    </row>
    <row r="279" spans="42:43" x14ac:dyDescent="0.25">
      <c r="AP279" s="49">
        <v>39906</v>
      </c>
      <c r="AQ279">
        <v>1379.16</v>
      </c>
    </row>
    <row r="280" spans="42:43" x14ac:dyDescent="0.25">
      <c r="AP280" s="49">
        <v>39909</v>
      </c>
      <c r="AQ280">
        <v>912.66</v>
      </c>
    </row>
    <row r="281" spans="42:43" x14ac:dyDescent="0.25">
      <c r="AP281" s="49">
        <v>39910</v>
      </c>
      <c r="AQ281">
        <v>-100.74</v>
      </c>
    </row>
    <row r="282" spans="42:43" x14ac:dyDescent="0.25">
      <c r="AP282" s="49">
        <v>39911</v>
      </c>
      <c r="AQ282">
        <v>163.76</v>
      </c>
    </row>
    <row r="283" spans="42:43" x14ac:dyDescent="0.25">
      <c r="AP283" s="49">
        <v>39912</v>
      </c>
      <c r="AQ283">
        <v>153.19999999999999</v>
      </c>
    </row>
    <row r="284" spans="42:43" x14ac:dyDescent="0.25">
      <c r="AP284" s="49">
        <v>39918</v>
      </c>
      <c r="AQ284">
        <v>114.08</v>
      </c>
    </row>
    <row r="285" spans="42:43" x14ac:dyDescent="0.25">
      <c r="AP285" s="49">
        <v>39919</v>
      </c>
      <c r="AQ285">
        <v>122.96</v>
      </c>
    </row>
    <row r="286" spans="42:43" x14ac:dyDescent="0.25">
      <c r="AP286" s="49">
        <v>39920</v>
      </c>
      <c r="AQ286">
        <v>440.46</v>
      </c>
    </row>
    <row r="287" spans="42:43" x14ac:dyDescent="0.25">
      <c r="AP287" s="49">
        <v>39923</v>
      </c>
      <c r="AQ287">
        <v>110.38</v>
      </c>
    </row>
    <row r="288" spans="42:43" x14ac:dyDescent="0.25">
      <c r="AP288" s="49">
        <v>39924</v>
      </c>
      <c r="AQ288">
        <v>-948.18</v>
      </c>
    </row>
    <row r="289" spans="42:43" x14ac:dyDescent="0.25">
      <c r="AP289" s="49">
        <v>39925</v>
      </c>
      <c r="AQ289">
        <v>-1226.21</v>
      </c>
    </row>
    <row r="290" spans="42:43" x14ac:dyDescent="0.25">
      <c r="AP290" s="49">
        <v>39926</v>
      </c>
      <c r="AQ290">
        <v>-106.78</v>
      </c>
    </row>
    <row r="291" spans="42:43" x14ac:dyDescent="0.25">
      <c r="AP291" s="49">
        <v>39927</v>
      </c>
      <c r="AQ291">
        <v>-45.21</v>
      </c>
    </row>
    <row r="292" spans="42:43" x14ac:dyDescent="0.25">
      <c r="AP292" s="49">
        <v>39930</v>
      </c>
      <c r="AQ292">
        <v>-270.67</v>
      </c>
    </row>
    <row r="293" spans="42:43" x14ac:dyDescent="0.25">
      <c r="AP293" s="49">
        <v>39931</v>
      </c>
      <c r="AQ293">
        <v>10.86</v>
      </c>
    </row>
    <row r="294" spans="42:43" x14ac:dyDescent="0.25">
      <c r="AP294" s="49">
        <v>39932</v>
      </c>
      <c r="AQ294">
        <v>1489.51</v>
      </c>
    </row>
    <row r="295" spans="42:43" x14ac:dyDescent="0.25">
      <c r="AP295" s="49">
        <v>39934</v>
      </c>
      <c r="AQ295">
        <v>477.64</v>
      </c>
    </row>
    <row r="296" spans="42:43" x14ac:dyDescent="0.25">
      <c r="AP296" s="49">
        <v>39937</v>
      </c>
      <c r="AQ296">
        <v>321.54000000000002</v>
      </c>
    </row>
    <row r="297" spans="42:43" x14ac:dyDescent="0.25">
      <c r="AP297" s="49">
        <v>39938</v>
      </c>
      <c r="AQ297">
        <v>-49.33</v>
      </c>
    </row>
    <row r="298" spans="42:43" x14ac:dyDescent="0.25">
      <c r="AP298" s="49">
        <v>39939</v>
      </c>
      <c r="AQ298">
        <v>354.43</v>
      </c>
    </row>
    <row r="299" spans="42:43" x14ac:dyDescent="0.25">
      <c r="AP299" s="49">
        <v>39940</v>
      </c>
      <c r="AQ299">
        <v>562.94000000000005</v>
      </c>
    </row>
    <row r="300" spans="42:43" x14ac:dyDescent="0.25">
      <c r="AP300" s="49">
        <v>39941</v>
      </c>
      <c r="AQ300">
        <v>92.3</v>
      </c>
    </row>
    <row r="301" spans="42:43" x14ac:dyDescent="0.25">
      <c r="AP301" s="49">
        <v>39944</v>
      </c>
      <c r="AQ301">
        <v>-619.64</v>
      </c>
    </row>
    <row r="302" spans="42:43" x14ac:dyDescent="0.25">
      <c r="AP302" s="49">
        <v>39945</v>
      </c>
      <c r="AQ302">
        <v>621.07000000000005</v>
      </c>
    </row>
    <row r="303" spans="42:43" x14ac:dyDescent="0.25">
      <c r="AP303" s="49">
        <v>39947</v>
      </c>
      <c r="AQ303">
        <v>2.2999999999999998</v>
      </c>
    </row>
    <row r="304" spans="42:43" x14ac:dyDescent="0.25">
      <c r="AP304" s="49">
        <v>39948</v>
      </c>
      <c r="AQ304">
        <v>1333.57</v>
      </c>
    </row>
    <row r="305" spans="42:43" x14ac:dyDescent="0.25">
      <c r="AP305" s="49">
        <v>39951</v>
      </c>
      <c r="AQ305">
        <v>242.38</v>
      </c>
    </row>
    <row r="306" spans="42:43" x14ac:dyDescent="0.25">
      <c r="AP306" s="49">
        <v>39952</v>
      </c>
      <c r="AQ306">
        <v>132.36000000000001</v>
      </c>
    </row>
    <row r="307" spans="42:43" x14ac:dyDescent="0.25">
      <c r="AP307" s="49">
        <v>39953</v>
      </c>
      <c r="AQ307">
        <v>396.96</v>
      </c>
    </row>
    <row r="308" spans="42:43" x14ac:dyDescent="0.25">
      <c r="AP308" s="49">
        <v>39954</v>
      </c>
      <c r="AQ308">
        <v>-1832.5</v>
      </c>
    </row>
    <row r="309" spans="42:43" x14ac:dyDescent="0.25">
      <c r="AP309" s="49">
        <v>39958</v>
      </c>
      <c r="AQ309">
        <v>-264.64</v>
      </c>
    </row>
    <row r="310" spans="42:43" x14ac:dyDescent="0.25">
      <c r="AP310" s="49">
        <v>39959</v>
      </c>
      <c r="AQ310">
        <v>234.07</v>
      </c>
    </row>
    <row r="311" spans="42:43" x14ac:dyDescent="0.25">
      <c r="AP311" s="49">
        <v>39960</v>
      </c>
      <c r="AQ311">
        <v>-154.05000000000001</v>
      </c>
    </row>
    <row r="312" spans="42:43" x14ac:dyDescent="0.25">
      <c r="AP312" s="49">
        <v>39961</v>
      </c>
      <c r="AQ312">
        <v>576.41999999999996</v>
      </c>
    </row>
    <row r="313" spans="42:43" x14ac:dyDescent="0.25">
      <c r="AP313" s="49">
        <v>39962</v>
      </c>
      <c r="AQ313">
        <v>-7.53</v>
      </c>
    </row>
    <row r="314" spans="42:43" x14ac:dyDescent="0.25">
      <c r="AP314" s="49">
        <v>39965</v>
      </c>
      <c r="AQ314">
        <v>-1364.49</v>
      </c>
    </row>
    <row r="315" spans="42:43" x14ac:dyDescent="0.25">
      <c r="AP315" s="49">
        <v>39966</v>
      </c>
      <c r="AQ315">
        <v>412.74</v>
      </c>
    </row>
    <row r="316" spans="42:43" x14ac:dyDescent="0.25">
      <c r="AP316" s="49">
        <v>39967</v>
      </c>
      <c r="AQ316">
        <v>294.95999999999998</v>
      </c>
    </row>
    <row r="317" spans="42:43" x14ac:dyDescent="0.25">
      <c r="AP317" s="49">
        <v>39969</v>
      </c>
      <c r="AQ317">
        <v>351.95</v>
      </c>
    </row>
    <row r="318" spans="42:43" x14ac:dyDescent="0.25">
      <c r="AP318" s="49">
        <v>39972</v>
      </c>
      <c r="AQ318">
        <v>-330.39</v>
      </c>
    </row>
    <row r="319" spans="42:43" x14ac:dyDescent="0.25">
      <c r="AP319" s="49">
        <v>39973</v>
      </c>
      <c r="AQ319">
        <v>41.02</v>
      </c>
    </row>
    <row r="320" spans="42:43" x14ac:dyDescent="0.25">
      <c r="AP320" s="49">
        <v>39974</v>
      </c>
      <c r="AQ320">
        <v>921.62</v>
      </c>
    </row>
    <row r="321" spans="42:43" x14ac:dyDescent="0.25">
      <c r="AP321" s="49">
        <v>39975</v>
      </c>
      <c r="AQ321">
        <v>16.89</v>
      </c>
    </row>
    <row r="322" spans="42:43" x14ac:dyDescent="0.25">
      <c r="AP322" s="49">
        <v>39976</v>
      </c>
      <c r="AQ322">
        <v>-867.53</v>
      </c>
    </row>
    <row r="323" spans="42:43" x14ac:dyDescent="0.25">
      <c r="AP323" s="49">
        <v>39979</v>
      </c>
      <c r="AQ323">
        <v>927.89</v>
      </c>
    </row>
    <row r="324" spans="42:43" x14ac:dyDescent="0.25">
      <c r="AP324" s="49">
        <v>39980</v>
      </c>
      <c r="AQ324">
        <v>-161.97</v>
      </c>
    </row>
    <row r="325" spans="42:43" x14ac:dyDescent="0.25">
      <c r="AP325" s="49">
        <v>39981</v>
      </c>
      <c r="AQ325">
        <v>2008.1</v>
      </c>
    </row>
    <row r="326" spans="42:43" x14ac:dyDescent="0.25">
      <c r="AP326" s="49">
        <v>39982</v>
      </c>
      <c r="AQ326">
        <v>-442.02</v>
      </c>
    </row>
    <row r="327" spans="42:43" x14ac:dyDescent="0.25">
      <c r="AP327" s="49">
        <v>39983</v>
      </c>
      <c r="AQ327">
        <v>1854.98</v>
      </c>
    </row>
    <row r="328" spans="42:43" x14ac:dyDescent="0.25">
      <c r="AP328" s="49">
        <v>39986</v>
      </c>
      <c r="AQ328">
        <v>1369.81</v>
      </c>
    </row>
    <row r="329" spans="42:43" x14ac:dyDescent="0.25">
      <c r="AP329" s="49">
        <v>39987</v>
      </c>
      <c r="AQ329">
        <v>104.83</v>
      </c>
    </row>
    <row r="330" spans="42:43" x14ac:dyDescent="0.25">
      <c r="AP330" s="49">
        <v>39988</v>
      </c>
      <c r="AQ330">
        <v>-980.21</v>
      </c>
    </row>
    <row r="331" spans="42:43" x14ac:dyDescent="0.25">
      <c r="AP331" s="49">
        <v>39989</v>
      </c>
      <c r="AQ331">
        <v>1058.75</v>
      </c>
    </row>
    <row r="332" spans="42:43" x14ac:dyDescent="0.25">
      <c r="AP332" s="49">
        <v>39990</v>
      </c>
      <c r="AQ332">
        <v>861.93</v>
      </c>
    </row>
    <row r="333" spans="42:43" x14ac:dyDescent="0.25">
      <c r="AP333" s="49">
        <v>39993</v>
      </c>
      <c r="AQ333">
        <v>783.84</v>
      </c>
    </row>
    <row r="334" spans="42:43" x14ac:dyDescent="0.25">
      <c r="AP334" s="49">
        <v>39994</v>
      </c>
      <c r="AQ334">
        <v>-358.12</v>
      </c>
    </row>
    <row r="335" spans="42:43" x14ac:dyDescent="0.25">
      <c r="AP335" s="49">
        <v>39996</v>
      </c>
      <c r="AQ335">
        <v>-654.49</v>
      </c>
    </row>
    <row r="336" spans="42:43" x14ac:dyDescent="0.25">
      <c r="AP336" s="49">
        <v>39997</v>
      </c>
      <c r="AQ336">
        <v>124.35</v>
      </c>
    </row>
    <row r="337" spans="42:43" x14ac:dyDescent="0.25">
      <c r="AP337" s="49">
        <v>40000</v>
      </c>
      <c r="AQ337">
        <v>-151.68</v>
      </c>
    </row>
    <row r="338" spans="42:43" x14ac:dyDescent="0.25">
      <c r="AP338" s="49">
        <v>40001</v>
      </c>
      <c r="AQ338">
        <v>479.27</v>
      </c>
    </row>
    <row r="339" spans="42:43" x14ac:dyDescent="0.25">
      <c r="AP339" s="49">
        <v>40002</v>
      </c>
      <c r="AQ339">
        <v>974.2</v>
      </c>
    </row>
    <row r="340" spans="42:43" x14ac:dyDescent="0.25">
      <c r="AP340" s="49">
        <v>40003</v>
      </c>
      <c r="AQ340">
        <v>138.29</v>
      </c>
    </row>
    <row r="341" spans="42:43" x14ac:dyDescent="0.25">
      <c r="AP341" s="49">
        <v>40004</v>
      </c>
      <c r="AQ341">
        <v>-382.37</v>
      </c>
    </row>
    <row r="342" spans="42:43" x14ac:dyDescent="0.25">
      <c r="AP342" s="49">
        <v>40007</v>
      </c>
      <c r="AQ342">
        <v>255.18</v>
      </c>
    </row>
    <row r="343" spans="42:43" x14ac:dyDescent="0.25">
      <c r="AP343" s="49">
        <v>40008</v>
      </c>
      <c r="AQ343">
        <v>-24.73</v>
      </c>
    </row>
    <row r="344" spans="42:43" x14ac:dyDescent="0.25">
      <c r="AP344" s="49">
        <v>40009</v>
      </c>
      <c r="AQ344">
        <v>788.86</v>
      </c>
    </row>
    <row r="345" spans="42:43" x14ac:dyDescent="0.25">
      <c r="AP345" s="49">
        <v>40010</v>
      </c>
      <c r="AQ345">
        <v>1825.81</v>
      </c>
    </row>
    <row r="346" spans="42:43" x14ac:dyDescent="0.25">
      <c r="AP346" s="49">
        <v>40011</v>
      </c>
      <c r="AQ346">
        <v>1111.79</v>
      </c>
    </row>
    <row r="347" spans="42:43" x14ac:dyDescent="0.25">
      <c r="AP347" s="49">
        <v>40014</v>
      </c>
      <c r="AQ347">
        <v>-1166.9100000000001</v>
      </c>
    </row>
    <row r="348" spans="42:43" x14ac:dyDescent="0.25">
      <c r="AP348" s="49">
        <v>40015</v>
      </c>
      <c r="AQ348">
        <v>-297.89</v>
      </c>
    </row>
    <row r="349" spans="42:43" x14ac:dyDescent="0.25">
      <c r="AP349" s="49">
        <v>40016</v>
      </c>
      <c r="AQ349">
        <v>-288.74</v>
      </c>
    </row>
    <row r="350" spans="42:43" x14ac:dyDescent="0.25">
      <c r="AP350" s="49">
        <v>40017</v>
      </c>
      <c r="AQ350">
        <v>-1045.98</v>
      </c>
    </row>
    <row r="351" spans="42:43" x14ac:dyDescent="0.25">
      <c r="AP351" s="49">
        <v>40018</v>
      </c>
      <c r="AQ351">
        <v>204.19</v>
      </c>
    </row>
    <row r="352" spans="42:43" x14ac:dyDescent="0.25">
      <c r="AP352" s="49">
        <v>40021</v>
      </c>
      <c r="AQ352">
        <v>710.63</v>
      </c>
    </row>
    <row r="353" spans="42:43" x14ac:dyDescent="0.25">
      <c r="AP353" s="49">
        <v>40022</v>
      </c>
      <c r="AQ353">
        <v>194.12</v>
      </c>
    </row>
    <row r="354" spans="42:43" x14ac:dyDescent="0.25">
      <c r="AP354" s="49">
        <v>40023</v>
      </c>
      <c r="AQ354">
        <v>-52.94</v>
      </c>
    </row>
    <row r="355" spans="42:43" x14ac:dyDescent="0.25">
      <c r="AP355" s="49">
        <v>40024</v>
      </c>
      <c r="AQ355">
        <v>-462.6</v>
      </c>
    </row>
    <row r="356" spans="42:43" x14ac:dyDescent="0.25">
      <c r="AP356" s="49">
        <v>40025</v>
      </c>
      <c r="AQ356">
        <v>2519.52</v>
      </c>
    </row>
    <row r="357" spans="42:43" x14ac:dyDescent="0.25">
      <c r="AP357" s="49">
        <v>40028</v>
      </c>
      <c r="AQ357">
        <v>145.96</v>
      </c>
    </row>
    <row r="358" spans="42:43" x14ac:dyDescent="0.25">
      <c r="AP358" s="49">
        <v>40029</v>
      </c>
      <c r="AQ358">
        <v>-1578.3</v>
      </c>
    </row>
    <row r="359" spans="42:43" x14ac:dyDescent="0.25">
      <c r="AP359" s="49">
        <v>40030</v>
      </c>
      <c r="AQ359">
        <v>-1300.29</v>
      </c>
    </row>
    <row r="360" spans="42:43" x14ac:dyDescent="0.25">
      <c r="AP360" s="49">
        <v>40031</v>
      </c>
      <c r="AQ360">
        <v>1165.49</v>
      </c>
    </row>
    <row r="361" spans="42:43" x14ac:dyDescent="0.25">
      <c r="AP361" s="49">
        <v>40032</v>
      </c>
      <c r="AQ361">
        <v>-1273.51</v>
      </c>
    </row>
    <row r="362" spans="42:43" x14ac:dyDescent="0.25">
      <c r="AP362" s="49">
        <v>40036</v>
      </c>
      <c r="AQ362">
        <v>122.46</v>
      </c>
    </row>
    <row r="363" spans="42:43" x14ac:dyDescent="0.25">
      <c r="AP363" s="49">
        <v>40037</v>
      </c>
      <c r="AQ363">
        <v>-357.97</v>
      </c>
    </row>
    <row r="364" spans="42:43" x14ac:dyDescent="0.25">
      <c r="AP364" s="49">
        <v>40038</v>
      </c>
      <c r="AQ364">
        <v>224.47</v>
      </c>
    </row>
    <row r="365" spans="42:43" x14ac:dyDescent="0.25">
      <c r="AP365" s="49">
        <v>40039</v>
      </c>
      <c r="AQ365">
        <v>1866.77</v>
      </c>
    </row>
    <row r="366" spans="42:43" x14ac:dyDescent="0.25">
      <c r="AP366" s="49">
        <v>40043</v>
      </c>
      <c r="AQ366">
        <v>379.88</v>
      </c>
    </row>
    <row r="367" spans="42:43" x14ac:dyDescent="0.25">
      <c r="AP367" s="49">
        <v>40044</v>
      </c>
      <c r="AQ367">
        <v>249.54</v>
      </c>
    </row>
    <row r="368" spans="42:43" x14ac:dyDescent="0.25">
      <c r="AP368" s="49">
        <v>40046</v>
      </c>
      <c r="AQ368">
        <v>-1316.52</v>
      </c>
    </row>
    <row r="369" spans="42:43" x14ac:dyDescent="0.25">
      <c r="AP369" s="49">
        <v>40049</v>
      </c>
      <c r="AQ369">
        <v>-764.28</v>
      </c>
    </row>
    <row r="370" spans="42:43" x14ac:dyDescent="0.25">
      <c r="AP370" s="49">
        <v>40050</v>
      </c>
      <c r="AQ370">
        <v>368.86</v>
      </c>
    </row>
    <row r="371" spans="42:43" x14ac:dyDescent="0.25">
      <c r="AP371" s="49">
        <v>40051</v>
      </c>
      <c r="AQ371">
        <v>1151.24</v>
      </c>
    </row>
    <row r="372" spans="42:43" x14ac:dyDescent="0.25">
      <c r="AP372" s="49">
        <v>40052</v>
      </c>
      <c r="AQ372">
        <v>398.6</v>
      </c>
    </row>
    <row r="373" spans="42:43" x14ac:dyDescent="0.25">
      <c r="AP373" s="49">
        <v>40053</v>
      </c>
      <c r="AQ373">
        <v>870.29</v>
      </c>
    </row>
    <row r="374" spans="42:43" x14ac:dyDescent="0.25">
      <c r="AP374" s="49">
        <v>40056</v>
      </c>
      <c r="AQ374">
        <v>65.150000000000006</v>
      </c>
    </row>
    <row r="375" spans="42:43" x14ac:dyDescent="0.25">
      <c r="AP375" s="49">
        <v>40057</v>
      </c>
      <c r="AQ375">
        <v>-145.66999999999999</v>
      </c>
    </row>
    <row r="376" spans="42:43" x14ac:dyDescent="0.25">
      <c r="AP376" s="49">
        <v>40058</v>
      </c>
      <c r="AQ376">
        <v>82.81</v>
      </c>
    </row>
    <row r="377" spans="42:43" x14ac:dyDescent="0.25">
      <c r="AP377" s="49">
        <v>40059</v>
      </c>
      <c r="AQ377">
        <v>542.16999999999996</v>
      </c>
    </row>
    <row r="378" spans="42:43" x14ac:dyDescent="0.25">
      <c r="AP378" s="49">
        <v>40060</v>
      </c>
      <c r="AQ378">
        <v>-148.37</v>
      </c>
    </row>
    <row r="379" spans="42:43" x14ac:dyDescent="0.25">
      <c r="AP379" s="49">
        <v>40063</v>
      </c>
      <c r="AQ379">
        <v>744.98</v>
      </c>
    </row>
    <row r="380" spans="42:43" x14ac:dyDescent="0.25">
      <c r="AP380" s="49">
        <v>40064</v>
      </c>
      <c r="AQ380">
        <v>890.87</v>
      </c>
    </row>
    <row r="381" spans="42:43" x14ac:dyDescent="0.25">
      <c r="AP381" s="49">
        <v>40065</v>
      </c>
      <c r="AQ381">
        <v>359.45</v>
      </c>
    </row>
    <row r="382" spans="42:43" x14ac:dyDescent="0.25">
      <c r="AP382" s="49">
        <v>40066</v>
      </c>
      <c r="AQ382">
        <v>1072.3599999999999</v>
      </c>
    </row>
    <row r="383" spans="42:43" x14ac:dyDescent="0.25">
      <c r="AP383" s="49">
        <v>40067</v>
      </c>
      <c r="AQ383">
        <v>304</v>
      </c>
    </row>
    <row r="384" spans="42:43" x14ac:dyDescent="0.25">
      <c r="AP384" s="49">
        <v>40071</v>
      </c>
      <c r="AQ384">
        <v>189.52</v>
      </c>
    </row>
    <row r="385" spans="42:43" x14ac:dyDescent="0.25">
      <c r="AP385" s="49">
        <v>40072</v>
      </c>
      <c r="AQ385">
        <v>-1515.53</v>
      </c>
    </row>
    <row r="386" spans="42:43" x14ac:dyDescent="0.25">
      <c r="AP386" s="49">
        <v>40073</v>
      </c>
      <c r="AQ386">
        <v>576.08000000000004</v>
      </c>
    </row>
    <row r="387" spans="42:43" x14ac:dyDescent="0.25">
      <c r="AP387" s="49">
        <v>40074</v>
      </c>
      <c r="AQ387">
        <v>455.32</v>
      </c>
    </row>
    <row r="388" spans="42:43" x14ac:dyDescent="0.25">
      <c r="AP388" s="49">
        <v>40077</v>
      </c>
      <c r="AQ388">
        <v>-232.37</v>
      </c>
    </row>
    <row r="389" spans="42:43" x14ac:dyDescent="0.25">
      <c r="AP389" s="49">
        <v>40078</v>
      </c>
      <c r="AQ389">
        <v>1016.25</v>
      </c>
    </row>
    <row r="390" spans="42:43" x14ac:dyDescent="0.25">
      <c r="AP390" s="49">
        <v>40079</v>
      </c>
      <c r="AQ390">
        <v>244.1</v>
      </c>
    </row>
    <row r="391" spans="42:43" x14ac:dyDescent="0.25">
      <c r="AP391" s="49">
        <v>40080</v>
      </c>
      <c r="AQ391">
        <v>303.87</v>
      </c>
    </row>
    <row r="392" spans="42:43" x14ac:dyDescent="0.25">
      <c r="AP392" s="49">
        <v>40081</v>
      </c>
      <c r="AQ392">
        <v>1656.79</v>
      </c>
    </row>
    <row r="393" spans="42:43" x14ac:dyDescent="0.25">
      <c r="AP393" s="49">
        <v>40084</v>
      </c>
      <c r="AQ393">
        <v>-319.13</v>
      </c>
    </row>
    <row r="394" spans="42:43" x14ac:dyDescent="0.25">
      <c r="AP394" s="49">
        <v>40085</v>
      </c>
      <c r="AQ394">
        <v>319.73</v>
      </c>
    </row>
    <row r="395" spans="42:43" x14ac:dyDescent="0.25">
      <c r="AP395" s="49">
        <v>40086</v>
      </c>
      <c r="AQ395">
        <v>31.43</v>
      </c>
    </row>
    <row r="396" spans="42:43" x14ac:dyDescent="0.25">
      <c r="AP396" s="49">
        <v>40087</v>
      </c>
      <c r="AQ396">
        <v>189.16</v>
      </c>
    </row>
    <row r="397" spans="42:43" x14ac:dyDescent="0.25">
      <c r="AP397" s="49">
        <v>40088</v>
      </c>
      <c r="AQ397">
        <v>-1202.18</v>
      </c>
    </row>
    <row r="398" spans="42:43" x14ac:dyDescent="0.25">
      <c r="AP398" s="49">
        <v>40091</v>
      </c>
      <c r="AQ398">
        <v>606.62</v>
      </c>
    </row>
    <row r="399" spans="42:43" x14ac:dyDescent="0.25">
      <c r="AP399" s="49">
        <v>40092</v>
      </c>
      <c r="AQ399">
        <v>53.09</v>
      </c>
    </row>
    <row r="400" spans="42:43" x14ac:dyDescent="0.25">
      <c r="AP400" s="49">
        <v>40093</v>
      </c>
      <c r="AQ400">
        <v>1243.9000000000001</v>
      </c>
    </row>
    <row r="401" spans="42:43" x14ac:dyDescent="0.25">
      <c r="AP401" s="49">
        <v>40094</v>
      </c>
      <c r="AQ401">
        <v>-525.07000000000005</v>
      </c>
    </row>
    <row r="402" spans="42:43" x14ac:dyDescent="0.25">
      <c r="AP402" s="49">
        <v>40095</v>
      </c>
      <c r="AQ402">
        <v>-1095.94</v>
      </c>
    </row>
    <row r="403" spans="42:43" x14ac:dyDescent="0.25">
      <c r="AP403" s="49">
        <v>40098</v>
      </c>
      <c r="AQ403">
        <v>-731.98</v>
      </c>
    </row>
    <row r="404" spans="42:43" x14ac:dyDescent="0.25">
      <c r="AP404" s="49">
        <v>40099</v>
      </c>
      <c r="AQ404">
        <v>362.68</v>
      </c>
    </row>
    <row r="405" spans="42:43" x14ac:dyDescent="0.25">
      <c r="AP405" s="49">
        <v>40100</v>
      </c>
      <c r="AQ405">
        <v>562.82000000000005</v>
      </c>
    </row>
    <row r="406" spans="42:43" x14ac:dyDescent="0.25">
      <c r="AP406" s="49">
        <v>40101</v>
      </c>
      <c r="AQ406">
        <v>-463.18</v>
      </c>
    </row>
    <row r="407" spans="42:43" x14ac:dyDescent="0.25">
      <c r="AP407" s="49">
        <v>40102</v>
      </c>
      <c r="AQ407">
        <v>99.33</v>
      </c>
    </row>
    <row r="408" spans="42:43" x14ac:dyDescent="0.25">
      <c r="AP408" s="49">
        <v>40105</v>
      </c>
      <c r="AQ408">
        <v>812.58</v>
      </c>
    </row>
    <row r="409" spans="42:43" x14ac:dyDescent="0.25">
      <c r="AP409" s="49">
        <v>40106</v>
      </c>
      <c r="AQ409">
        <v>421.94</v>
      </c>
    </row>
    <row r="410" spans="42:43" x14ac:dyDescent="0.25">
      <c r="AP410" s="49">
        <v>40107</v>
      </c>
      <c r="AQ410">
        <v>1575.57</v>
      </c>
    </row>
    <row r="411" spans="42:43" x14ac:dyDescent="0.25">
      <c r="AP411" s="49">
        <v>40108</v>
      </c>
      <c r="AQ411">
        <v>88.32</v>
      </c>
    </row>
    <row r="412" spans="42:43" x14ac:dyDescent="0.25">
      <c r="AP412" s="49">
        <v>40113</v>
      </c>
      <c r="AQ412">
        <v>517.97</v>
      </c>
    </row>
    <row r="413" spans="42:43" x14ac:dyDescent="0.25">
      <c r="AP413" s="49">
        <v>40114</v>
      </c>
      <c r="AQ413">
        <v>-834.8</v>
      </c>
    </row>
    <row r="414" spans="42:43" x14ac:dyDescent="0.25">
      <c r="AP414" s="49">
        <v>40115</v>
      </c>
      <c r="AQ414">
        <v>-1531.43</v>
      </c>
    </row>
    <row r="415" spans="42:43" x14ac:dyDescent="0.25">
      <c r="AP415" s="49">
        <v>40116</v>
      </c>
      <c r="AQ415">
        <v>-656.69</v>
      </c>
    </row>
    <row r="416" spans="42:43" x14ac:dyDescent="0.25">
      <c r="AP416" s="49">
        <v>40119</v>
      </c>
      <c r="AQ416">
        <v>130.85</v>
      </c>
    </row>
    <row r="417" spans="42:43" x14ac:dyDescent="0.25">
      <c r="AP417" s="49">
        <v>40120</v>
      </c>
      <c r="AQ417">
        <v>-869.87</v>
      </c>
    </row>
    <row r="418" spans="42:43" x14ac:dyDescent="0.25">
      <c r="AP418" s="49">
        <v>40121</v>
      </c>
      <c r="AQ418">
        <v>-127.89</v>
      </c>
    </row>
    <row r="419" spans="42:43" x14ac:dyDescent="0.25">
      <c r="AP419" s="49">
        <v>40122</v>
      </c>
      <c r="AQ419">
        <v>191.84</v>
      </c>
    </row>
    <row r="420" spans="42:43" x14ac:dyDescent="0.25">
      <c r="AP420" s="49">
        <v>40126</v>
      </c>
      <c r="AQ420">
        <v>-252.66</v>
      </c>
    </row>
    <row r="421" spans="42:43" x14ac:dyDescent="0.25">
      <c r="AP421" s="49">
        <v>40127</v>
      </c>
      <c r="AQ421">
        <v>398.76</v>
      </c>
    </row>
    <row r="422" spans="42:43" x14ac:dyDescent="0.25">
      <c r="AP422" s="49">
        <v>40128</v>
      </c>
      <c r="AQ422">
        <v>565.47</v>
      </c>
    </row>
    <row r="423" spans="42:43" x14ac:dyDescent="0.25">
      <c r="AP423" s="49">
        <v>40129</v>
      </c>
      <c r="AQ423">
        <v>-492.21</v>
      </c>
    </row>
    <row r="424" spans="42:43" x14ac:dyDescent="0.25">
      <c r="AP424" s="49">
        <v>40130</v>
      </c>
      <c r="AQ424">
        <v>23.26</v>
      </c>
    </row>
    <row r="425" spans="42:43" x14ac:dyDescent="0.25">
      <c r="AP425" s="49">
        <v>40133</v>
      </c>
      <c r="AQ425">
        <v>-351.39</v>
      </c>
    </row>
    <row r="426" spans="42:43" x14ac:dyDescent="0.25">
      <c r="AP426" s="49">
        <v>40134</v>
      </c>
      <c r="AQ426">
        <v>187.84</v>
      </c>
    </row>
    <row r="427" spans="42:43" x14ac:dyDescent="0.25">
      <c r="AP427" s="49">
        <v>40135</v>
      </c>
      <c r="AQ427">
        <v>-320.66000000000003</v>
      </c>
    </row>
    <row r="428" spans="42:43" x14ac:dyDescent="0.25">
      <c r="AP428" s="49">
        <v>40136</v>
      </c>
      <c r="AQ428">
        <v>284.66000000000003</v>
      </c>
    </row>
    <row r="429" spans="42:43" x14ac:dyDescent="0.25">
      <c r="AP429" s="49">
        <v>40137</v>
      </c>
      <c r="AQ429">
        <v>-341.06</v>
      </c>
    </row>
    <row r="430" spans="42:43" x14ac:dyDescent="0.25">
      <c r="AP430" s="49">
        <v>40141</v>
      </c>
      <c r="AQ430">
        <v>-71.47</v>
      </c>
    </row>
    <row r="431" spans="42:43" x14ac:dyDescent="0.25">
      <c r="AP431" s="49">
        <v>40142</v>
      </c>
      <c r="AQ431">
        <v>-615.79</v>
      </c>
    </row>
    <row r="432" spans="42:43" x14ac:dyDescent="0.25">
      <c r="AP432" s="49">
        <v>40143</v>
      </c>
      <c r="AQ432">
        <v>185.8</v>
      </c>
    </row>
    <row r="433" spans="42:43" x14ac:dyDescent="0.25">
      <c r="AP433" s="49">
        <v>40144</v>
      </c>
      <c r="AQ433">
        <v>-945.88</v>
      </c>
    </row>
    <row r="434" spans="42:43" x14ac:dyDescent="0.25">
      <c r="AP434" s="49">
        <v>40150</v>
      </c>
      <c r="AQ434">
        <v>302.24</v>
      </c>
    </row>
    <row r="435" spans="42:43" x14ac:dyDescent="0.25">
      <c r="AP435" s="49">
        <v>40151</v>
      </c>
      <c r="AQ435">
        <v>-37.700000000000003</v>
      </c>
    </row>
    <row r="436" spans="42:43" x14ac:dyDescent="0.25">
      <c r="AP436" s="49">
        <v>40154</v>
      </c>
      <c r="AQ436">
        <v>458.94</v>
      </c>
    </row>
    <row r="437" spans="42:43" x14ac:dyDescent="0.25">
      <c r="AP437" s="49">
        <v>40155</v>
      </c>
      <c r="AQ437">
        <v>633.83000000000004</v>
      </c>
    </row>
    <row r="438" spans="42:43" x14ac:dyDescent="0.25">
      <c r="AP438" s="49">
        <v>40156</v>
      </c>
      <c r="AQ438">
        <v>219.46</v>
      </c>
    </row>
    <row r="439" spans="42:43" x14ac:dyDescent="0.25">
      <c r="AP439" s="49">
        <v>40157</v>
      </c>
      <c r="AQ439">
        <v>59.82</v>
      </c>
    </row>
    <row r="440" spans="42:43" x14ac:dyDescent="0.25">
      <c r="AP440" s="49">
        <v>40158</v>
      </c>
      <c r="AQ440">
        <v>-3.03</v>
      </c>
    </row>
    <row r="441" spans="42:43" x14ac:dyDescent="0.25">
      <c r="AP441" s="49">
        <v>40161</v>
      </c>
      <c r="AQ441">
        <v>110.38</v>
      </c>
    </row>
    <row r="442" spans="42:43" x14ac:dyDescent="0.25">
      <c r="AP442" s="49">
        <v>40162</v>
      </c>
      <c r="AQ442">
        <v>-877.21</v>
      </c>
    </row>
    <row r="443" spans="42:43" x14ac:dyDescent="0.25">
      <c r="AP443" s="49">
        <v>40163</v>
      </c>
      <c r="AQ443">
        <v>-500.04</v>
      </c>
    </row>
    <row r="444" spans="42:43" x14ac:dyDescent="0.25">
      <c r="AP444" s="49">
        <v>40164</v>
      </c>
      <c r="AQ444">
        <v>1341.98</v>
      </c>
    </row>
    <row r="445" spans="42:43" x14ac:dyDescent="0.25">
      <c r="AP445" s="49">
        <v>40165</v>
      </c>
      <c r="AQ445">
        <v>110.34</v>
      </c>
    </row>
    <row r="446" spans="42:43" x14ac:dyDescent="0.25">
      <c r="AP446" s="49">
        <v>40168</v>
      </c>
      <c r="AQ446">
        <v>139.41999999999999</v>
      </c>
    </row>
    <row r="447" spans="42:43" x14ac:dyDescent="0.25">
      <c r="AP447" s="49">
        <v>40169</v>
      </c>
      <c r="AQ447">
        <v>522.9</v>
      </c>
    </row>
    <row r="448" spans="42:43" x14ac:dyDescent="0.25">
      <c r="AP448" s="49">
        <v>40170</v>
      </c>
      <c r="AQ448">
        <v>771.19</v>
      </c>
    </row>
    <row r="449" spans="42:43" x14ac:dyDescent="0.25">
      <c r="AP449" s="49">
        <v>40171</v>
      </c>
      <c r="AQ449">
        <v>-701.79</v>
      </c>
    </row>
    <row r="450" spans="42:43" x14ac:dyDescent="0.25">
      <c r="AP450" s="49">
        <v>40175</v>
      </c>
      <c r="AQ450">
        <v>-364.74</v>
      </c>
    </row>
    <row r="451" spans="42:43" x14ac:dyDescent="0.25">
      <c r="AP451" s="49">
        <v>40176</v>
      </c>
      <c r="AQ451">
        <v>116.7</v>
      </c>
    </row>
    <row r="452" spans="42:43" x14ac:dyDescent="0.25">
      <c r="AP452" s="49">
        <v>40177</v>
      </c>
      <c r="AQ452">
        <v>-121.86</v>
      </c>
    </row>
    <row r="453" spans="42:43" x14ac:dyDescent="0.25">
      <c r="AP453" s="49">
        <v>40178</v>
      </c>
      <c r="AQ453">
        <v>161.66999999999999</v>
      </c>
    </row>
    <row r="454" spans="42:43" x14ac:dyDescent="0.25">
      <c r="AP454" s="49">
        <v>40182</v>
      </c>
      <c r="AQ454">
        <v>28.96</v>
      </c>
    </row>
    <row r="455" spans="42:43" x14ac:dyDescent="0.25">
      <c r="AP455" s="49">
        <v>40183</v>
      </c>
      <c r="AQ455">
        <v>71.8</v>
      </c>
    </row>
    <row r="456" spans="42:43" x14ac:dyDescent="0.25">
      <c r="AP456" s="49">
        <v>40184</v>
      </c>
      <c r="AQ456">
        <v>-22.69</v>
      </c>
    </row>
    <row r="457" spans="42:43" x14ac:dyDescent="0.25">
      <c r="AP457" s="49">
        <v>40185</v>
      </c>
      <c r="AQ457">
        <v>-142.97</v>
      </c>
    </row>
    <row r="458" spans="42:43" x14ac:dyDescent="0.25">
      <c r="AP458" s="49">
        <v>40186</v>
      </c>
      <c r="AQ458">
        <v>-250.41</v>
      </c>
    </row>
    <row r="459" spans="42:43" x14ac:dyDescent="0.25">
      <c r="AP459" s="49">
        <v>40189</v>
      </c>
      <c r="AQ459">
        <v>139.08000000000001</v>
      </c>
    </row>
    <row r="460" spans="42:43" x14ac:dyDescent="0.25">
      <c r="AP460" s="49">
        <v>40190</v>
      </c>
      <c r="AQ460">
        <v>-746.2</v>
      </c>
    </row>
    <row r="461" spans="42:43" x14ac:dyDescent="0.25">
      <c r="AP461" s="49">
        <v>40191</v>
      </c>
      <c r="AQ461">
        <v>612.25</v>
      </c>
    </row>
    <row r="462" spans="42:43" x14ac:dyDescent="0.25">
      <c r="AP462" s="49">
        <v>40192</v>
      </c>
      <c r="AQ462">
        <v>452.17</v>
      </c>
    </row>
    <row r="463" spans="42:43" x14ac:dyDescent="0.25">
      <c r="AP463" s="49">
        <v>40193</v>
      </c>
      <c r="AQ463">
        <v>400.84</v>
      </c>
    </row>
    <row r="464" spans="42:43" x14ac:dyDescent="0.25">
      <c r="AP464" s="49">
        <v>40196</v>
      </c>
      <c r="AQ464">
        <v>-496.39</v>
      </c>
    </row>
    <row r="465" spans="42:43" x14ac:dyDescent="0.25">
      <c r="AP465" s="49">
        <v>40197</v>
      </c>
      <c r="AQ465">
        <v>376.57</v>
      </c>
    </row>
    <row r="466" spans="42:43" x14ac:dyDescent="0.25">
      <c r="AP466" s="49">
        <v>40198</v>
      </c>
      <c r="AQ466">
        <v>-489.92</v>
      </c>
    </row>
    <row r="467" spans="42:43" x14ac:dyDescent="0.25">
      <c r="AP467" s="49">
        <v>40200</v>
      </c>
      <c r="AQ467">
        <v>1433.2</v>
      </c>
    </row>
    <row r="468" spans="42:43" x14ac:dyDescent="0.25">
      <c r="AP468" s="49">
        <v>40203</v>
      </c>
      <c r="AQ468">
        <v>1161.93</v>
      </c>
    </row>
    <row r="469" spans="42:43" x14ac:dyDescent="0.25">
      <c r="AP469" s="49">
        <v>40204</v>
      </c>
      <c r="AQ469">
        <v>1164.8800000000001</v>
      </c>
    </row>
    <row r="470" spans="42:43" x14ac:dyDescent="0.25">
      <c r="AP470" s="49">
        <v>40205</v>
      </c>
      <c r="AQ470">
        <v>-501.73</v>
      </c>
    </row>
    <row r="471" spans="42:43" x14ac:dyDescent="0.25">
      <c r="AP471" s="49">
        <v>40206</v>
      </c>
      <c r="AQ471">
        <v>935.75</v>
      </c>
    </row>
    <row r="472" spans="42:43" x14ac:dyDescent="0.25">
      <c r="AP472" s="49">
        <v>40207</v>
      </c>
      <c r="AQ472">
        <v>1140.56</v>
      </c>
    </row>
    <row r="473" spans="42:43" x14ac:dyDescent="0.25">
      <c r="AP473" s="49">
        <v>40210</v>
      </c>
      <c r="AQ473">
        <v>-116.62</v>
      </c>
    </row>
    <row r="474" spans="42:43" x14ac:dyDescent="0.25">
      <c r="AP474" s="49">
        <v>40211</v>
      </c>
      <c r="AQ474">
        <v>20.440000000000001</v>
      </c>
    </row>
    <row r="475" spans="42:43" x14ac:dyDescent="0.25">
      <c r="AP475" s="49">
        <v>40212</v>
      </c>
      <c r="AQ475">
        <v>-622.23</v>
      </c>
    </row>
    <row r="476" spans="42:43" x14ac:dyDescent="0.25">
      <c r="AP476" s="49">
        <v>40213</v>
      </c>
      <c r="AQ476">
        <v>1590.7</v>
      </c>
    </row>
    <row r="477" spans="42:43" x14ac:dyDescent="0.25">
      <c r="AP477" s="49">
        <v>40214</v>
      </c>
      <c r="AQ477">
        <v>802.14</v>
      </c>
    </row>
    <row r="478" spans="42:43" x14ac:dyDescent="0.25">
      <c r="AP478" s="49">
        <v>40217</v>
      </c>
      <c r="AQ478">
        <v>727.14</v>
      </c>
    </row>
    <row r="479" spans="42:43" x14ac:dyDescent="0.25">
      <c r="AP479" s="49">
        <v>40218</v>
      </c>
      <c r="AQ479">
        <v>550.79999999999995</v>
      </c>
    </row>
    <row r="480" spans="42:43" x14ac:dyDescent="0.25">
      <c r="AP480" s="49">
        <v>40219</v>
      </c>
      <c r="AQ480">
        <v>-380.14</v>
      </c>
    </row>
    <row r="481" spans="42:43" x14ac:dyDescent="0.25">
      <c r="AP481" s="49">
        <v>40220</v>
      </c>
      <c r="AQ481">
        <v>-130.91</v>
      </c>
    </row>
    <row r="482" spans="42:43" x14ac:dyDescent="0.25">
      <c r="AP482" s="49">
        <v>40221</v>
      </c>
      <c r="AQ482">
        <v>355.64</v>
      </c>
    </row>
    <row r="483" spans="42:43" x14ac:dyDescent="0.25">
      <c r="AP483" s="49">
        <v>40224</v>
      </c>
      <c r="AQ483">
        <v>-20.09</v>
      </c>
    </row>
    <row r="484" spans="42:43" x14ac:dyDescent="0.25">
      <c r="AP484" s="49">
        <v>40226</v>
      </c>
      <c r="AQ484">
        <v>-631.58000000000004</v>
      </c>
    </row>
    <row r="485" spans="42:43" x14ac:dyDescent="0.25">
      <c r="AP485" s="49">
        <v>40227</v>
      </c>
      <c r="AQ485">
        <v>132.36000000000001</v>
      </c>
    </row>
    <row r="486" spans="42:43" x14ac:dyDescent="0.25">
      <c r="AP486" s="49">
        <v>40228</v>
      </c>
      <c r="AQ486">
        <v>552.52</v>
      </c>
    </row>
    <row r="487" spans="42:43" x14ac:dyDescent="0.25">
      <c r="AP487" s="49">
        <v>40231</v>
      </c>
      <c r="AQ487">
        <v>267.87</v>
      </c>
    </row>
    <row r="488" spans="42:43" x14ac:dyDescent="0.25">
      <c r="AP488" s="49">
        <v>40232</v>
      </c>
      <c r="AQ488">
        <v>1536.34</v>
      </c>
    </row>
    <row r="489" spans="42:43" x14ac:dyDescent="0.25">
      <c r="AP489" s="49">
        <v>40234</v>
      </c>
      <c r="AQ489">
        <v>-58.52</v>
      </c>
    </row>
    <row r="490" spans="42:43" x14ac:dyDescent="0.25">
      <c r="AP490" s="49">
        <v>40240</v>
      </c>
      <c r="AQ490">
        <v>175.12</v>
      </c>
    </row>
    <row r="491" spans="42:43" x14ac:dyDescent="0.25">
      <c r="AP491" s="49">
        <v>40241</v>
      </c>
      <c r="AQ491">
        <v>502.97</v>
      </c>
    </row>
    <row r="492" spans="42:43" x14ac:dyDescent="0.25">
      <c r="AP492" s="49">
        <v>40242</v>
      </c>
      <c r="AQ492">
        <v>-1562.99</v>
      </c>
    </row>
    <row r="493" spans="42:43" x14ac:dyDescent="0.25">
      <c r="AP493" s="49">
        <v>40245</v>
      </c>
      <c r="AQ493">
        <v>-249.08</v>
      </c>
    </row>
    <row r="494" spans="42:43" x14ac:dyDescent="0.25">
      <c r="AP494" s="49">
        <v>40246</v>
      </c>
      <c r="AQ494">
        <v>360.81</v>
      </c>
    </row>
    <row r="495" spans="42:43" x14ac:dyDescent="0.25">
      <c r="AP495" s="49">
        <v>40247</v>
      </c>
      <c r="AQ495">
        <v>-482.71</v>
      </c>
    </row>
    <row r="496" spans="42:43" x14ac:dyDescent="0.25">
      <c r="AP496" s="49">
        <v>40248</v>
      </c>
      <c r="AQ496">
        <v>-345.32</v>
      </c>
    </row>
    <row r="497" spans="42:43" x14ac:dyDescent="0.25">
      <c r="AP497" s="49">
        <v>40249</v>
      </c>
      <c r="AQ497">
        <v>-269.74</v>
      </c>
    </row>
    <row r="498" spans="42:43" x14ac:dyDescent="0.25">
      <c r="AP498" s="49">
        <v>40252</v>
      </c>
      <c r="AQ498">
        <v>-16.29</v>
      </c>
    </row>
    <row r="499" spans="42:43" x14ac:dyDescent="0.25">
      <c r="AP499" s="49">
        <v>40253</v>
      </c>
      <c r="AQ499">
        <v>-361.33</v>
      </c>
    </row>
    <row r="500" spans="42:43" x14ac:dyDescent="0.25">
      <c r="AP500" s="49">
        <v>40254</v>
      </c>
      <c r="AQ500">
        <v>-1165.8699999999999</v>
      </c>
    </row>
    <row r="501" spans="42:43" x14ac:dyDescent="0.25">
      <c r="AP501" s="49">
        <v>40255</v>
      </c>
      <c r="AQ501">
        <v>-240.65</v>
      </c>
    </row>
    <row r="502" spans="42:43" x14ac:dyDescent="0.25">
      <c r="AP502" s="49">
        <v>40256</v>
      </c>
      <c r="AQ502">
        <v>964.67</v>
      </c>
    </row>
    <row r="503" spans="42:43" x14ac:dyDescent="0.25">
      <c r="AP503" s="49">
        <v>40259</v>
      </c>
      <c r="AQ503">
        <v>543.70000000000005</v>
      </c>
    </row>
    <row r="504" spans="42:43" x14ac:dyDescent="0.25">
      <c r="AP504" s="49">
        <v>40262</v>
      </c>
      <c r="AQ504">
        <v>-168.05</v>
      </c>
    </row>
    <row r="505" spans="42:43" x14ac:dyDescent="0.25">
      <c r="AP505" s="49">
        <v>40263</v>
      </c>
      <c r="AQ505">
        <v>445.37</v>
      </c>
    </row>
    <row r="506" spans="42:43" x14ac:dyDescent="0.25">
      <c r="AP506" s="49">
        <v>40266</v>
      </c>
      <c r="AQ506">
        <v>-64.040000000000006</v>
      </c>
    </row>
    <row r="507" spans="42:43" x14ac:dyDescent="0.25">
      <c r="AP507" s="49">
        <v>40267</v>
      </c>
      <c r="AQ507">
        <v>168.92</v>
      </c>
    </row>
    <row r="508" spans="42:43" x14ac:dyDescent="0.25">
      <c r="AP508" s="49">
        <v>40268</v>
      </c>
      <c r="AQ508">
        <v>86.69</v>
      </c>
    </row>
    <row r="509" spans="42:43" x14ac:dyDescent="0.25">
      <c r="AP509" s="49">
        <v>40269</v>
      </c>
      <c r="AQ509">
        <v>15.7</v>
      </c>
    </row>
    <row r="510" spans="42:43" x14ac:dyDescent="0.25">
      <c r="AP510" s="49">
        <v>40274</v>
      </c>
      <c r="AQ510">
        <v>-759.93</v>
      </c>
    </row>
    <row r="511" spans="42:43" x14ac:dyDescent="0.25">
      <c r="AP511" s="49">
        <v>40275</v>
      </c>
      <c r="AQ511">
        <v>-227.64</v>
      </c>
    </row>
    <row r="512" spans="42:43" x14ac:dyDescent="0.25">
      <c r="AP512" s="49">
        <v>40276</v>
      </c>
      <c r="AQ512">
        <v>-267.23</v>
      </c>
    </row>
    <row r="513" spans="42:43" x14ac:dyDescent="0.25">
      <c r="AP513" s="49">
        <v>40277</v>
      </c>
      <c r="AQ513">
        <v>1103.75</v>
      </c>
    </row>
    <row r="514" spans="42:43" x14ac:dyDescent="0.25">
      <c r="AP514" s="49">
        <v>40281</v>
      </c>
      <c r="AQ514">
        <v>-307.20999999999998</v>
      </c>
    </row>
    <row r="515" spans="42:43" x14ac:dyDescent="0.25">
      <c r="AP515" s="49">
        <v>40282</v>
      </c>
      <c r="AQ515">
        <v>77.73</v>
      </c>
    </row>
    <row r="516" spans="42:43" x14ac:dyDescent="0.25">
      <c r="AP516" s="49">
        <v>40283</v>
      </c>
      <c r="AQ516">
        <v>-352.83</v>
      </c>
    </row>
    <row r="517" spans="42:43" x14ac:dyDescent="0.25">
      <c r="AP517" s="49">
        <v>40284</v>
      </c>
      <c r="AQ517">
        <v>90.89</v>
      </c>
    </row>
    <row r="518" spans="42:43" x14ac:dyDescent="0.25">
      <c r="AP518" s="49">
        <v>40287</v>
      </c>
      <c r="AQ518">
        <v>258.98</v>
      </c>
    </row>
    <row r="519" spans="42:43" x14ac:dyDescent="0.25">
      <c r="AP519" s="49">
        <v>40288</v>
      </c>
      <c r="AQ519">
        <v>43.15</v>
      </c>
    </row>
    <row r="520" spans="42:43" x14ac:dyDescent="0.25">
      <c r="AP520" s="49">
        <v>40289</v>
      </c>
      <c r="AQ520">
        <v>693.17</v>
      </c>
    </row>
    <row r="521" spans="42:43" x14ac:dyDescent="0.25">
      <c r="AP521" s="49">
        <v>40290</v>
      </c>
      <c r="AQ521">
        <v>267.87</v>
      </c>
    </row>
    <row r="522" spans="42:43" x14ac:dyDescent="0.25">
      <c r="AP522" s="49">
        <v>40295</v>
      </c>
      <c r="AQ522">
        <v>44.59</v>
      </c>
    </row>
    <row r="523" spans="42:43" x14ac:dyDescent="0.25">
      <c r="AP523" s="49">
        <v>40296</v>
      </c>
      <c r="AQ523">
        <v>211.72</v>
      </c>
    </row>
    <row r="524" spans="42:43" x14ac:dyDescent="0.25">
      <c r="AP524" s="49">
        <v>40297</v>
      </c>
      <c r="AQ524">
        <v>69.989999999999995</v>
      </c>
    </row>
    <row r="525" spans="42:43" x14ac:dyDescent="0.25">
      <c r="AP525" s="49">
        <v>40298</v>
      </c>
      <c r="AQ525">
        <v>199.67</v>
      </c>
    </row>
    <row r="526" spans="42:43" x14ac:dyDescent="0.25">
      <c r="AP526" s="49">
        <v>40301</v>
      </c>
      <c r="AQ526">
        <v>-31.61</v>
      </c>
    </row>
    <row r="527" spans="42:43" x14ac:dyDescent="0.25">
      <c r="AP527" s="49">
        <v>40302</v>
      </c>
      <c r="AQ527">
        <v>-743.44</v>
      </c>
    </row>
    <row r="528" spans="42:43" x14ac:dyDescent="0.25">
      <c r="AP528" s="49">
        <v>40303</v>
      </c>
      <c r="AQ528">
        <v>453.87</v>
      </c>
    </row>
    <row r="529" spans="42:43" x14ac:dyDescent="0.25">
      <c r="AP529" s="49">
        <v>40304</v>
      </c>
      <c r="AQ529">
        <v>570.70000000000005</v>
      </c>
    </row>
    <row r="530" spans="42:43" x14ac:dyDescent="0.25">
      <c r="AP530" s="49">
        <v>40305</v>
      </c>
      <c r="AQ530">
        <v>1403.85</v>
      </c>
    </row>
    <row r="531" spans="42:43" x14ac:dyDescent="0.25">
      <c r="AP531" s="49">
        <v>40308</v>
      </c>
      <c r="AQ531">
        <v>-2567.52</v>
      </c>
    </row>
    <row r="532" spans="42:43" x14ac:dyDescent="0.25">
      <c r="AP532" s="49">
        <v>40309</v>
      </c>
      <c r="AQ532">
        <v>-615.79</v>
      </c>
    </row>
    <row r="533" spans="42:43" x14ac:dyDescent="0.25">
      <c r="AP533" s="49">
        <v>40310</v>
      </c>
      <c r="AQ533">
        <v>526.04999999999995</v>
      </c>
    </row>
    <row r="534" spans="42:43" x14ac:dyDescent="0.25">
      <c r="AP534" s="49">
        <v>40311</v>
      </c>
      <c r="AQ534">
        <v>653.15</v>
      </c>
    </row>
    <row r="535" spans="42:43" x14ac:dyDescent="0.25">
      <c r="AP535" s="49">
        <v>40312</v>
      </c>
      <c r="AQ535">
        <v>-1006.92</v>
      </c>
    </row>
    <row r="536" spans="42:43" x14ac:dyDescent="0.25">
      <c r="AP536" s="49">
        <v>40315</v>
      </c>
      <c r="AQ536">
        <v>1394.42</v>
      </c>
    </row>
    <row r="537" spans="42:43" x14ac:dyDescent="0.25">
      <c r="AP537" s="49">
        <v>40316</v>
      </c>
      <c r="AQ537">
        <v>1161.42</v>
      </c>
    </row>
    <row r="538" spans="42:43" x14ac:dyDescent="0.25">
      <c r="AP538" s="49">
        <v>40317</v>
      </c>
      <c r="AQ538">
        <v>1249.21</v>
      </c>
    </row>
    <row r="539" spans="42:43" x14ac:dyDescent="0.25">
      <c r="AP539" s="49">
        <v>40318</v>
      </c>
      <c r="AQ539">
        <v>-3221.34</v>
      </c>
    </row>
    <row r="540" spans="42:43" x14ac:dyDescent="0.25">
      <c r="AP540" s="49">
        <v>40319</v>
      </c>
      <c r="AQ540">
        <v>3023.14</v>
      </c>
    </row>
    <row r="541" spans="42:43" x14ac:dyDescent="0.25">
      <c r="AP541" s="49">
        <v>40322</v>
      </c>
      <c r="AQ541">
        <v>-462.15</v>
      </c>
    </row>
    <row r="542" spans="42:43" x14ac:dyDescent="0.25">
      <c r="AP542" s="49">
        <v>40323</v>
      </c>
      <c r="AQ542">
        <v>-12.7</v>
      </c>
    </row>
    <row r="543" spans="42:43" x14ac:dyDescent="0.25">
      <c r="AP543" s="49">
        <v>40325</v>
      </c>
      <c r="AQ543">
        <v>2342.77</v>
      </c>
    </row>
    <row r="544" spans="42:43" x14ac:dyDescent="0.25">
      <c r="AP544" s="49">
        <v>40326</v>
      </c>
      <c r="AQ544">
        <v>313.20999999999998</v>
      </c>
    </row>
    <row r="545" spans="42:43" x14ac:dyDescent="0.25">
      <c r="AP545" s="49">
        <v>40330</v>
      </c>
      <c r="AQ545">
        <v>-94.71</v>
      </c>
    </row>
    <row r="546" spans="42:43" x14ac:dyDescent="0.25">
      <c r="AP546" s="49">
        <v>40331</v>
      </c>
      <c r="AQ546">
        <v>-86.79</v>
      </c>
    </row>
    <row r="547" spans="42:43" x14ac:dyDescent="0.25">
      <c r="AP547" s="49">
        <v>40332</v>
      </c>
      <c r="AQ547">
        <v>720.69</v>
      </c>
    </row>
    <row r="548" spans="42:43" x14ac:dyDescent="0.25">
      <c r="AP548" s="49">
        <v>40333</v>
      </c>
      <c r="AQ548">
        <v>2371.54</v>
      </c>
    </row>
    <row r="549" spans="42:43" x14ac:dyDescent="0.25">
      <c r="AP549" s="49">
        <v>40336</v>
      </c>
      <c r="AQ549">
        <v>371.71</v>
      </c>
    </row>
    <row r="550" spans="42:43" x14ac:dyDescent="0.25">
      <c r="AP550" s="49">
        <v>40337</v>
      </c>
      <c r="AQ550">
        <v>1540.04</v>
      </c>
    </row>
    <row r="551" spans="42:43" x14ac:dyDescent="0.25">
      <c r="AP551" s="49">
        <v>40338</v>
      </c>
      <c r="AQ551">
        <v>527.6</v>
      </c>
    </row>
    <row r="552" spans="42:43" x14ac:dyDescent="0.25">
      <c r="AP552" s="49">
        <v>40339</v>
      </c>
      <c r="AQ552">
        <v>854.06</v>
      </c>
    </row>
    <row r="553" spans="42:43" x14ac:dyDescent="0.25">
      <c r="AP553" s="49">
        <v>40340</v>
      </c>
      <c r="AQ553">
        <v>1497.91</v>
      </c>
    </row>
    <row r="554" spans="42:43" x14ac:dyDescent="0.25">
      <c r="AP554" s="49">
        <v>40343</v>
      </c>
      <c r="AQ554">
        <v>168.47</v>
      </c>
    </row>
    <row r="555" spans="42:43" x14ac:dyDescent="0.25">
      <c r="AP555" s="49">
        <v>40344</v>
      </c>
      <c r="AQ555">
        <v>1864.83</v>
      </c>
    </row>
    <row r="556" spans="42:43" x14ac:dyDescent="0.25">
      <c r="AP556" s="49">
        <v>40345</v>
      </c>
      <c r="AQ556">
        <v>-433.79</v>
      </c>
    </row>
    <row r="557" spans="42:43" x14ac:dyDescent="0.25">
      <c r="AP557" s="49">
        <v>40346</v>
      </c>
      <c r="AQ557">
        <v>1012.18</v>
      </c>
    </row>
    <row r="558" spans="42:43" x14ac:dyDescent="0.25">
      <c r="AP558" s="49">
        <v>40347</v>
      </c>
      <c r="AQ558">
        <v>1135.1500000000001</v>
      </c>
    </row>
    <row r="559" spans="42:43" x14ac:dyDescent="0.25">
      <c r="AP559" s="49">
        <v>40350</v>
      </c>
      <c r="AQ559">
        <v>-504.61</v>
      </c>
    </row>
    <row r="560" spans="42:43" x14ac:dyDescent="0.25">
      <c r="AP560" s="49">
        <v>40351</v>
      </c>
      <c r="AQ560">
        <v>508.55</v>
      </c>
    </row>
    <row r="561" spans="42:43" x14ac:dyDescent="0.25">
      <c r="AP561" s="49">
        <v>40352</v>
      </c>
      <c r="AQ561">
        <v>-710.72</v>
      </c>
    </row>
    <row r="562" spans="42:43" x14ac:dyDescent="0.25">
      <c r="AP562" s="49">
        <v>40353</v>
      </c>
      <c r="AQ562">
        <v>-163.22999999999999</v>
      </c>
    </row>
    <row r="563" spans="42:43" x14ac:dyDescent="0.25">
      <c r="AP563" s="49">
        <v>40354</v>
      </c>
      <c r="AQ563">
        <v>727.97</v>
      </c>
    </row>
    <row r="564" spans="42:43" x14ac:dyDescent="0.25">
      <c r="AP564" s="49">
        <v>40357</v>
      </c>
      <c r="AQ564">
        <v>1682.06</v>
      </c>
    </row>
    <row r="565" spans="42:43" x14ac:dyDescent="0.25">
      <c r="AP565" s="49">
        <v>40358</v>
      </c>
      <c r="AQ565">
        <v>-4821.9399999999996</v>
      </c>
    </row>
    <row r="566" spans="42:43" x14ac:dyDescent="0.25">
      <c r="AP566" s="49">
        <v>40359</v>
      </c>
      <c r="AQ566">
        <v>760.97</v>
      </c>
    </row>
    <row r="567" spans="42:43" x14ac:dyDescent="0.25">
      <c r="AP567" s="49">
        <v>40360</v>
      </c>
      <c r="AQ567">
        <v>975.7</v>
      </c>
    </row>
    <row r="568" spans="42:43" x14ac:dyDescent="0.25">
      <c r="AP568" s="49">
        <v>40361</v>
      </c>
      <c r="AQ568">
        <v>86</v>
      </c>
    </row>
    <row r="569" spans="42:43" x14ac:dyDescent="0.25">
      <c r="AP569" s="49">
        <v>40364</v>
      </c>
      <c r="AQ569">
        <v>97.47</v>
      </c>
    </row>
    <row r="570" spans="42:43" x14ac:dyDescent="0.25">
      <c r="AP570" s="49">
        <v>40365</v>
      </c>
      <c r="AQ570">
        <v>713.66</v>
      </c>
    </row>
    <row r="571" spans="42:43" x14ac:dyDescent="0.25">
      <c r="AP571" s="49">
        <v>40366</v>
      </c>
      <c r="AQ571">
        <v>-185.55</v>
      </c>
    </row>
    <row r="572" spans="42:43" x14ac:dyDescent="0.25">
      <c r="AP572" s="49">
        <v>40367</v>
      </c>
      <c r="AQ572">
        <v>-806.93</v>
      </c>
    </row>
    <row r="573" spans="42:43" x14ac:dyDescent="0.25">
      <c r="AP573" s="49">
        <v>40368</v>
      </c>
      <c r="AQ573">
        <v>-808.45</v>
      </c>
    </row>
    <row r="574" spans="42:43" x14ac:dyDescent="0.25">
      <c r="AP574" s="49">
        <v>40371</v>
      </c>
      <c r="AQ574">
        <v>1355.74</v>
      </c>
    </row>
    <row r="575" spans="42:43" x14ac:dyDescent="0.25">
      <c r="AP575" s="49">
        <v>40372</v>
      </c>
      <c r="AQ575">
        <v>1467.69</v>
      </c>
    </row>
    <row r="576" spans="42:43" x14ac:dyDescent="0.25">
      <c r="AP576" s="49">
        <v>40373</v>
      </c>
      <c r="AQ576">
        <v>-411.05</v>
      </c>
    </row>
    <row r="577" spans="42:43" x14ac:dyDescent="0.25">
      <c r="AP577" s="49">
        <v>40374</v>
      </c>
      <c r="AQ577">
        <v>343.29</v>
      </c>
    </row>
    <row r="578" spans="42:43" x14ac:dyDescent="0.25">
      <c r="AP578" s="49">
        <v>40375</v>
      </c>
      <c r="AQ578">
        <v>-759.17</v>
      </c>
    </row>
    <row r="579" spans="42:43" x14ac:dyDescent="0.25">
      <c r="AP579" s="49">
        <v>40378</v>
      </c>
      <c r="AQ579">
        <v>1006.05</v>
      </c>
    </row>
    <row r="580" spans="42:43" x14ac:dyDescent="0.25">
      <c r="AP580" s="49">
        <v>40379</v>
      </c>
      <c r="AQ580">
        <v>341.14</v>
      </c>
    </row>
    <row r="581" spans="42:43" x14ac:dyDescent="0.25">
      <c r="AP581" s="49">
        <v>40380</v>
      </c>
      <c r="AQ581">
        <v>-105.18</v>
      </c>
    </row>
    <row r="582" spans="42:43" x14ac:dyDescent="0.25">
      <c r="AP582" s="49">
        <v>40381</v>
      </c>
      <c r="AQ582">
        <v>558.33000000000004</v>
      </c>
    </row>
    <row r="583" spans="42:43" x14ac:dyDescent="0.25">
      <c r="AP583" s="49">
        <v>40382</v>
      </c>
      <c r="AQ583">
        <v>1047.8699999999999</v>
      </c>
    </row>
    <row r="584" spans="42:43" x14ac:dyDescent="0.25">
      <c r="AP584" s="49">
        <v>40385</v>
      </c>
      <c r="AQ584">
        <v>-43.83</v>
      </c>
    </row>
    <row r="585" spans="42:43" x14ac:dyDescent="0.25">
      <c r="AP585" s="49">
        <v>40386</v>
      </c>
      <c r="AQ585">
        <v>418.25</v>
      </c>
    </row>
    <row r="586" spans="42:43" x14ac:dyDescent="0.25">
      <c r="AP586" s="49">
        <v>40387</v>
      </c>
      <c r="AQ586">
        <v>214.95</v>
      </c>
    </row>
    <row r="587" spans="42:43" x14ac:dyDescent="0.25">
      <c r="AP587" s="49">
        <v>40388</v>
      </c>
      <c r="AQ587">
        <v>762.81</v>
      </c>
    </row>
    <row r="588" spans="42:43" x14ac:dyDescent="0.25">
      <c r="AP588" s="49">
        <v>40389</v>
      </c>
      <c r="AQ588">
        <v>325.01</v>
      </c>
    </row>
    <row r="589" spans="42:43" x14ac:dyDescent="0.25">
      <c r="AP589" s="49">
        <v>40392</v>
      </c>
      <c r="AQ589">
        <v>-304.63</v>
      </c>
    </row>
    <row r="590" spans="42:43" x14ac:dyDescent="0.25">
      <c r="AP590" s="49">
        <v>40393</v>
      </c>
      <c r="AQ590">
        <v>2116.35</v>
      </c>
    </row>
    <row r="591" spans="42:43" x14ac:dyDescent="0.25">
      <c r="AP591" s="49">
        <v>40394</v>
      </c>
      <c r="AQ591">
        <v>-967.01</v>
      </c>
    </row>
    <row r="592" spans="42:43" x14ac:dyDescent="0.25">
      <c r="AP592" s="49">
        <v>40395</v>
      </c>
      <c r="AQ592">
        <v>-58.52</v>
      </c>
    </row>
    <row r="593" spans="42:43" x14ac:dyDescent="0.25">
      <c r="AP593" s="49">
        <v>40402</v>
      </c>
      <c r="AQ593">
        <v>1481</v>
      </c>
    </row>
    <row r="594" spans="42:43" x14ac:dyDescent="0.25">
      <c r="AP594" s="49">
        <v>40403</v>
      </c>
      <c r="AQ594">
        <v>971.13</v>
      </c>
    </row>
    <row r="595" spans="42:43" x14ac:dyDescent="0.25">
      <c r="AP595" s="49">
        <v>40406</v>
      </c>
      <c r="AQ595">
        <v>908.36</v>
      </c>
    </row>
    <row r="596" spans="42:43" x14ac:dyDescent="0.25">
      <c r="AP596" s="49">
        <v>40407</v>
      </c>
      <c r="AQ596">
        <v>104.36</v>
      </c>
    </row>
    <row r="597" spans="42:43" x14ac:dyDescent="0.25">
      <c r="AP597" s="49">
        <v>40408</v>
      </c>
      <c r="AQ597">
        <v>122.64</v>
      </c>
    </row>
    <row r="598" spans="42:43" x14ac:dyDescent="0.25">
      <c r="AP598" s="49">
        <v>40409</v>
      </c>
      <c r="AQ598">
        <v>445.37</v>
      </c>
    </row>
    <row r="599" spans="42:43" x14ac:dyDescent="0.25">
      <c r="AP599" s="49">
        <v>40410</v>
      </c>
      <c r="AQ599">
        <v>550.47</v>
      </c>
    </row>
    <row r="600" spans="42:43" x14ac:dyDescent="0.25">
      <c r="AP600" s="49">
        <v>40414</v>
      </c>
      <c r="AQ600">
        <v>-2984.28</v>
      </c>
    </row>
    <row r="601" spans="42:43" x14ac:dyDescent="0.25">
      <c r="AP601" s="49">
        <v>40415</v>
      </c>
      <c r="AQ601">
        <v>827.84</v>
      </c>
    </row>
    <row r="602" spans="42:43" x14ac:dyDescent="0.25">
      <c r="AP602" s="49">
        <v>40416</v>
      </c>
      <c r="AQ602">
        <v>-67.569999999999993</v>
      </c>
    </row>
    <row r="603" spans="42:43" x14ac:dyDescent="0.25">
      <c r="AP603" s="49">
        <v>40417</v>
      </c>
      <c r="AQ603">
        <v>1318.1</v>
      </c>
    </row>
    <row r="604" spans="42:43" x14ac:dyDescent="0.25">
      <c r="AP604" s="49">
        <v>40420</v>
      </c>
      <c r="AQ604">
        <v>107.38</v>
      </c>
    </row>
    <row r="605" spans="42:43" x14ac:dyDescent="0.25">
      <c r="AP605" s="49">
        <v>40421</v>
      </c>
      <c r="AQ605">
        <v>693.63</v>
      </c>
    </row>
    <row r="606" spans="42:43" x14ac:dyDescent="0.25">
      <c r="AP606" s="49">
        <v>40423</v>
      </c>
      <c r="AQ606">
        <v>649.16</v>
      </c>
    </row>
    <row r="607" spans="42:43" x14ac:dyDescent="0.25">
      <c r="AP607" s="49">
        <v>40424</v>
      </c>
      <c r="AQ607">
        <v>-1643.05</v>
      </c>
    </row>
    <row r="608" spans="42:43" x14ac:dyDescent="0.25">
      <c r="AP608" s="49">
        <v>40427</v>
      </c>
      <c r="AQ608">
        <v>226.02</v>
      </c>
    </row>
    <row r="609" spans="42:43" x14ac:dyDescent="0.25">
      <c r="AP609" s="49">
        <v>40428</v>
      </c>
      <c r="AQ609">
        <v>31.84</v>
      </c>
    </row>
    <row r="610" spans="42:43" x14ac:dyDescent="0.25">
      <c r="AP610" s="49">
        <v>40429</v>
      </c>
      <c r="AQ610">
        <v>1582.58</v>
      </c>
    </row>
    <row r="611" spans="42:43" x14ac:dyDescent="0.25">
      <c r="AP611" s="49">
        <v>40430</v>
      </c>
      <c r="AQ611">
        <v>903.1</v>
      </c>
    </row>
    <row r="612" spans="42:43" x14ac:dyDescent="0.25">
      <c r="AP612" s="49">
        <v>40431</v>
      </c>
      <c r="AQ612">
        <v>2015.86</v>
      </c>
    </row>
    <row r="613" spans="42:43" x14ac:dyDescent="0.25">
      <c r="AP613" s="49">
        <v>40434</v>
      </c>
      <c r="AQ613">
        <v>-514.92999999999995</v>
      </c>
    </row>
    <row r="614" spans="42:43" x14ac:dyDescent="0.25">
      <c r="AP614" s="49">
        <v>40435</v>
      </c>
      <c r="AQ614">
        <v>620.13</v>
      </c>
    </row>
    <row r="615" spans="42:43" x14ac:dyDescent="0.25">
      <c r="AP615" s="49">
        <v>40436</v>
      </c>
      <c r="AQ615">
        <v>1203.3699999999999</v>
      </c>
    </row>
    <row r="616" spans="42:43" x14ac:dyDescent="0.25">
      <c r="AP616" s="49">
        <v>40437</v>
      </c>
      <c r="AQ616">
        <v>-16.29</v>
      </c>
    </row>
    <row r="617" spans="42:43" x14ac:dyDescent="0.25">
      <c r="AP617" s="49">
        <v>40438</v>
      </c>
      <c r="AQ617">
        <v>907.19</v>
      </c>
    </row>
    <row r="618" spans="42:43" x14ac:dyDescent="0.25">
      <c r="AP618" s="49">
        <v>40441</v>
      </c>
      <c r="AQ618">
        <v>-279.52999999999997</v>
      </c>
    </row>
    <row r="619" spans="42:43" x14ac:dyDescent="0.25">
      <c r="AP619" s="49">
        <v>40442</v>
      </c>
      <c r="AQ619">
        <v>-208.42</v>
      </c>
    </row>
    <row r="620" spans="42:43" x14ac:dyDescent="0.25">
      <c r="AP620" s="49">
        <v>40443</v>
      </c>
      <c r="AQ620">
        <v>-268.10000000000002</v>
      </c>
    </row>
    <row r="621" spans="42:43" x14ac:dyDescent="0.25">
      <c r="AP621" s="49">
        <v>40444</v>
      </c>
      <c r="AQ621">
        <v>479.7</v>
      </c>
    </row>
    <row r="622" spans="42:43" x14ac:dyDescent="0.25">
      <c r="AP622" s="49">
        <v>40445</v>
      </c>
      <c r="AQ622">
        <v>-28.49</v>
      </c>
    </row>
    <row r="623" spans="42:43" x14ac:dyDescent="0.25">
      <c r="AP623" s="49">
        <v>40448</v>
      </c>
      <c r="AQ623">
        <v>1859.39</v>
      </c>
    </row>
    <row r="624" spans="42:43" x14ac:dyDescent="0.25">
      <c r="AP624" s="49">
        <v>40449</v>
      </c>
      <c r="AQ624">
        <v>345.65</v>
      </c>
    </row>
    <row r="625" spans="42:43" x14ac:dyDescent="0.25">
      <c r="AP625" s="49">
        <v>40450</v>
      </c>
      <c r="AQ625">
        <v>-158.22999999999999</v>
      </c>
    </row>
    <row r="626" spans="42:43" x14ac:dyDescent="0.25">
      <c r="AP626" s="49">
        <v>40451</v>
      </c>
      <c r="AQ626">
        <v>-149.01</v>
      </c>
    </row>
    <row r="627" spans="42:43" x14ac:dyDescent="0.25">
      <c r="AP627" s="49">
        <v>40452</v>
      </c>
      <c r="AQ627">
        <v>-1138.6300000000001</v>
      </c>
    </row>
    <row r="628" spans="42:43" x14ac:dyDescent="0.25">
      <c r="AP628" s="49">
        <v>40455</v>
      </c>
      <c r="AQ628">
        <v>352.04</v>
      </c>
    </row>
    <row r="629" spans="42:43" x14ac:dyDescent="0.25">
      <c r="AP629" s="49">
        <v>40456</v>
      </c>
      <c r="AQ629">
        <v>-7.53</v>
      </c>
    </row>
    <row r="630" spans="42:43" x14ac:dyDescent="0.25">
      <c r="AP630" s="49">
        <v>40457</v>
      </c>
      <c r="AQ630">
        <v>1075.47</v>
      </c>
    </row>
    <row r="631" spans="42:43" x14ac:dyDescent="0.25">
      <c r="AP631" s="49">
        <v>40458</v>
      </c>
      <c r="AQ631">
        <v>-593.53</v>
      </c>
    </row>
    <row r="632" spans="42:43" x14ac:dyDescent="0.25">
      <c r="AP632" s="49">
        <v>40459</v>
      </c>
      <c r="AQ632">
        <v>-1296.8599999999999</v>
      </c>
    </row>
    <row r="633" spans="42:43" x14ac:dyDescent="0.25">
      <c r="AP633" s="49">
        <v>40462</v>
      </c>
      <c r="AQ633">
        <v>5.0199999999999996</v>
      </c>
    </row>
    <row r="634" spans="42:43" x14ac:dyDescent="0.25">
      <c r="AP634" s="49">
        <v>40463</v>
      </c>
      <c r="AQ634">
        <v>-1138.6300000000001</v>
      </c>
    </row>
    <row r="635" spans="42:43" x14ac:dyDescent="0.25">
      <c r="AP635" s="49">
        <v>40464</v>
      </c>
      <c r="AQ635">
        <v>-325.32</v>
      </c>
    </row>
    <row r="636" spans="42:43" x14ac:dyDescent="0.25">
      <c r="AP636" s="49">
        <v>40465</v>
      </c>
      <c r="AQ636">
        <v>707.59</v>
      </c>
    </row>
    <row r="637" spans="42:43" x14ac:dyDescent="0.25">
      <c r="AP637" s="49">
        <v>40470</v>
      </c>
      <c r="AQ637">
        <v>493.94</v>
      </c>
    </row>
    <row r="638" spans="42:43" x14ac:dyDescent="0.25">
      <c r="AP638" s="49">
        <v>40471</v>
      </c>
      <c r="AQ638">
        <v>-40.42</v>
      </c>
    </row>
    <row r="639" spans="42:43" x14ac:dyDescent="0.25">
      <c r="AP639" s="49">
        <v>40472</v>
      </c>
      <c r="AQ639">
        <v>-91.7</v>
      </c>
    </row>
    <row r="640" spans="42:43" x14ac:dyDescent="0.25">
      <c r="AP640" s="49">
        <v>40477</v>
      </c>
      <c r="AQ640">
        <v>-44.76</v>
      </c>
    </row>
    <row r="641" spans="42:43" x14ac:dyDescent="0.25">
      <c r="AP641" s="49">
        <v>40478</v>
      </c>
      <c r="AQ641">
        <v>-43.43</v>
      </c>
    </row>
    <row r="642" spans="42:43" x14ac:dyDescent="0.25">
      <c r="AP642" s="49">
        <v>40483</v>
      </c>
      <c r="AQ642">
        <v>-1189.5999999999999</v>
      </c>
    </row>
    <row r="643" spans="42:43" x14ac:dyDescent="0.25">
      <c r="AP643" s="49">
        <v>40484</v>
      </c>
      <c r="AQ643">
        <v>-883.92</v>
      </c>
    </row>
    <row r="644" spans="42:43" x14ac:dyDescent="0.25">
      <c r="AP644" s="49">
        <v>40485</v>
      </c>
      <c r="AQ644">
        <v>520.29</v>
      </c>
    </row>
    <row r="645" spans="42:43" x14ac:dyDescent="0.25">
      <c r="AP645" s="49">
        <v>40486</v>
      </c>
      <c r="AQ645">
        <v>1046.42</v>
      </c>
    </row>
    <row r="646" spans="42:43" x14ac:dyDescent="0.25">
      <c r="AP646" s="49">
        <v>40487</v>
      </c>
      <c r="AQ646">
        <v>-1066.83</v>
      </c>
    </row>
    <row r="647" spans="42:43" x14ac:dyDescent="0.25">
      <c r="AP647" s="49">
        <v>40490</v>
      </c>
      <c r="AQ647">
        <v>-449.04</v>
      </c>
    </row>
    <row r="648" spans="42:43" x14ac:dyDescent="0.25">
      <c r="AP648" s="49">
        <v>40491</v>
      </c>
      <c r="AQ648">
        <v>510.27</v>
      </c>
    </row>
    <row r="649" spans="42:43" x14ac:dyDescent="0.25">
      <c r="AP649" s="49">
        <v>40492</v>
      </c>
      <c r="AQ649">
        <v>-118.11</v>
      </c>
    </row>
    <row r="650" spans="42:43" x14ac:dyDescent="0.25">
      <c r="AP650" s="49">
        <v>40493</v>
      </c>
      <c r="AQ650">
        <v>-46.45</v>
      </c>
    </row>
    <row r="651" spans="42:43" x14ac:dyDescent="0.25">
      <c r="AP651" s="49">
        <v>40494</v>
      </c>
      <c r="AQ651">
        <v>2456.11</v>
      </c>
    </row>
    <row r="652" spans="42:43" x14ac:dyDescent="0.25">
      <c r="AP652" s="49">
        <v>40497</v>
      </c>
      <c r="AQ652">
        <v>886.82</v>
      </c>
    </row>
    <row r="653" spans="42:43" x14ac:dyDescent="0.25">
      <c r="AP653" s="49">
        <v>40498</v>
      </c>
      <c r="AQ653">
        <v>-2323.1799999999998</v>
      </c>
    </row>
    <row r="654" spans="42:43" x14ac:dyDescent="0.25">
      <c r="AP654" s="49">
        <v>40499</v>
      </c>
      <c r="AQ654">
        <v>600.04</v>
      </c>
    </row>
    <row r="655" spans="42:43" x14ac:dyDescent="0.25">
      <c r="AP655" s="49">
        <v>40500</v>
      </c>
      <c r="AQ655">
        <v>25.94</v>
      </c>
    </row>
    <row r="656" spans="42:43" x14ac:dyDescent="0.25">
      <c r="AP656" s="49">
        <v>40504</v>
      </c>
      <c r="AQ656">
        <v>-158.05000000000001</v>
      </c>
    </row>
    <row r="657" spans="42:43" x14ac:dyDescent="0.25">
      <c r="AP657" s="49">
        <v>40505</v>
      </c>
      <c r="AQ657">
        <v>-46.45</v>
      </c>
    </row>
    <row r="658" spans="42:43" x14ac:dyDescent="0.25">
      <c r="AP658" s="49">
        <v>40506</v>
      </c>
      <c r="AQ658">
        <v>-184.44</v>
      </c>
    </row>
    <row r="659" spans="42:43" x14ac:dyDescent="0.25">
      <c r="AP659" s="49">
        <v>40508</v>
      </c>
      <c r="AQ659">
        <v>55.25</v>
      </c>
    </row>
    <row r="660" spans="42:43" x14ac:dyDescent="0.25">
      <c r="AP660" s="49">
        <v>40512</v>
      </c>
      <c r="AQ660">
        <v>-115.83</v>
      </c>
    </row>
    <row r="661" spans="42:43" x14ac:dyDescent="0.25">
      <c r="AP661" s="49">
        <v>40513</v>
      </c>
      <c r="AQ661">
        <v>1108.6300000000001</v>
      </c>
    </row>
    <row r="662" spans="42:43" x14ac:dyDescent="0.25">
      <c r="AP662" s="49">
        <v>40514</v>
      </c>
      <c r="AQ662">
        <v>653.29</v>
      </c>
    </row>
    <row r="663" spans="42:43" x14ac:dyDescent="0.25">
      <c r="AP663" s="49">
        <v>40515</v>
      </c>
      <c r="AQ663">
        <v>326.47000000000003</v>
      </c>
    </row>
    <row r="664" spans="42:43" x14ac:dyDescent="0.25">
      <c r="AP664" s="49">
        <v>40518</v>
      </c>
      <c r="AQ664">
        <v>69.3</v>
      </c>
    </row>
    <row r="665" spans="42:43" x14ac:dyDescent="0.25">
      <c r="AP665" s="49">
        <v>40519</v>
      </c>
      <c r="AQ665">
        <v>467.54</v>
      </c>
    </row>
    <row r="666" spans="42:43" x14ac:dyDescent="0.25">
      <c r="AP666" s="49">
        <v>40520</v>
      </c>
      <c r="AQ666">
        <v>509.92</v>
      </c>
    </row>
    <row r="667" spans="42:43" x14ac:dyDescent="0.25">
      <c r="AP667" s="49">
        <v>40521</v>
      </c>
      <c r="AQ667">
        <v>153.62</v>
      </c>
    </row>
    <row r="668" spans="42:43" x14ac:dyDescent="0.25">
      <c r="AP668" s="49">
        <v>40522</v>
      </c>
      <c r="AQ668">
        <v>69.3</v>
      </c>
    </row>
    <row r="669" spans="42:43" x14ac:dyDescent="0.25">
      <c r="AP669" s="49">
        <v>40525</v>
      </c>
      <c r="AQ669">
        <v>-7.36</v>
      </c>
    </row>
    <row r="670" spans="42:43" x14ac:dyDescent="0.25">
      <c r="AP670" s="49">
        <v>40526</v>
      </c>
      <c r="AQ670">
        <v>0.73</v>
      </c>
    </row>
    <row r="671" spans="42:43" x14ac:dyDescent="0.25">
      <c r="AP671" s="49">
        <v>40527</v>
      </c>
      <c r="AQ671">
        <v>89.28</v>
      </c>
    </row>
    <row r="672" spans="42:43" x14ac:dyDescent="0.25">
      <c r="AP672" s="49">
        <v>40528</v>
      </c>
      <c r="AQ672">
        <v>106.5</v>
      </c>
    </row>
    <row r="673" spans="42:43" x14ac:dyDescent="0.25">
      <c r="AP673" s="49">
        <v>40532</v>
      </c>
      <c r="AQ673">
        <v>136.88</v>
      </c>
    </row>
    <row r="674" spans="42:43" x14ac:dyDescent="0.25">
      <c r="AP674" s="49">
        <v>40534</v>
      </c>
      <c r="AQ674">
        <v>212.22</v>
      </c>
    </row>
    <row r="675" spans="42:43" x14ac:dyDescent="0.25">
      <c r="AP675" s="49">
        <v>40535</v>
      </c>
      <c r="AQ675">
        <v>-140.71</v>
      </c>
    </row>
    <row r="676" spans="42:43" x14ac:dyDescent="0.25">
      <c r="AP676" s="49">
        <v>40539</v>
      </c>
      <c r="AQ676">
        <v>9.68</v>
      </c>
    </row>
    <row r="677" spans="42:43" x14ac:dyDescent="0.25">
      <c r="AP677" s="49">
        <v>40540</v>
      </c>
      <c r="AQ677">
        <v>92.3</v>
      </c>
    </row>
    <row r="678" spans="42:43" x14ac:dyDescent="0.25">
      <c r="AP678" s="49">
        <v>40541</v>
      </c>
      <c r="AQ678">
        <v>-64.739999999999995</v>
      </c>
    </row>
    <row r="679" spans="42:43" x14ac:dyDescent="0.25">
      <c r="AP679" s="49">
        <v>40542</v>
      </c>
      <c r="AQ679">
        <v>-255.48</v>
      </c>
    </row>
    <row r="680" spans="42:43" x14ac:dyDescent="0.25">
      <c r="AP680" s="49">
        <v>40546</v>
      </c>
      <c r="AQ680">
        <v>533.27</v>
      </c>
    </row>
    <row r="681" spans="42:43" x14ac:dyDescent="0.25">
      <c r="AP681" s="49">
        <v>40547</v>
      </c>
      <c r="AQ681">
        <v>1749.86</v>
      </c>
    </row>
    <row r="682" spans="42:43" x14ac:dyDescent="0.25">
      <c r="AP682" s="49">
        <v>40548</v>
      </c>
      <c r="AQ682">
        <v>-935.84</v>
      </c>
    </row>
    <row r="683" spans="42:43" x14ac:dyDescent="0.25">
      <c r="AP683" s="49">
        <v>40549</v>
      </c>
      <c r="AQ683">
        <v>889.59</v>
      </c>
    </row>
    <row r="684" spans="42:43" x14ac:dyDescent="0.25">
      <c r="AP684" s="49">
        <v>40550</v>
      </c>
      <c r="AQ684">
        <v>1237.19</v>
      </c>
    </row>
    <row r="685" spans="42:43" x14ac:dyDescent="0.25">
      <c r="AP685" s="49">
        <v>40553</v>
      </c>
      <c r="AQ685">
        <v>19.91</v>
      </c>
    </row>
    <row r="686" spans="42:43" x14ac:dyDescent="0.25">
      <c r="AP686" s="49">
        <v>40554</v>
      </c>
      <c r="AQ686">
        <v>-731.98</v>
      </c>
    </row>
    <row r="687" spans="42:43" x14ac:dyDescent="0.25">
      <c r="AP687" s="49">
        <v>40555</v>
      </c>
      <c r="AQ687">
        <v>2463.16</v>
      </c>
    </row>
    <row r="688" spans="42:43" x14ac:dyDescent="0.25">
      <c r="AP688" s="49">
        <v>40561</v>
      </c>
      <c r="AQ688">
        <v>291.99</v>
      </c>
    </row>
    <row r="689" spans="42:43" x14ac:dyDescent="0.25">
      <c r="AP689" s="49">
        <v>40562</v>
      </c>
      <c r="AQ689">
        <v>832.93</v>
      </c>
    </row>
    <row r="690" spans="42:43" x14ac:dyDescent="0.25">
      <c r="AP690" s="49">
        <v>40567</v>
      </c>
      <c r="AQ690">
        <v>284</v>
      </c>
    </row>
    <row r="691" spans="42:43" x14ac:dyDescent="0.25">
      <c r="AP691" s="49">
        <v>40569</v>
      </c>
      <c r="AQ691">
        <v>563.42999999999995</v>
      </c>
    </row>
    <row r="692" spans="42:43" x14ac:dyDescent="0.25">
      <c r="AP692" s="49">
        <v>40570</v>
      </c>
      <c r="AQ692">
        <v>66.290000000000006</v>
      </c>
    </row>
    <row r="693" spans="42:43" x14ac:dyDescent="0.25">
      <c r="AP693" s="49">
        <v>40571</v>
      </c>
      <c r="AQ693">
        <v>574.46</v>
      </c>
    </row>
    <row r="694" spans="42:43" x14ac:dyDescent="0.25">
      <c r="AP694" s="49">
        <v>40574</v>
      </c>
      <c r="AQ694">
        <v>264.47000000000003</v>
      </c>
    </row>
    <row r="695" spans="42:43" x14ac:dyDescent="0.25">
      <c r="AP695" s="49">
        <v>40575</v>
      </c>
      <c r="AQ695">
        <v>345.67</v>
      </c>
    </row>
    <row r="696" spans="42:43" x14ac:dyDescent="0.25">
      <c r="AP696" s="49">
        <v>40576</v>
      </c>
      <c r="AQ696">
        <v>318.39999999999998</v>
      </c>
    </row>
    <row r="697" spans="42:43" x14ac:dyDescent="0.25">
      <c r="AP697" s="49">
        <v>40577</v>
      </c>
      <c r="AQ697">
        <v>-292.55</v>
      </c>
    </row>
    <row r="698" spans="42:43" x14ac:dyDescent="0.25">
      <c r="AP698" s="49">
        <v>40582</v>
      </c>
      <c r="AQ698">
        <v>66.87</v>
      </c>
    </row>
    <row r="699" spans="42:43" x14ac:dyDescent="0.25">
      <c r="AP699" s="49">
        <v>40583</v>
      </c>
      <c r="AQ699">
        <v>13.88</v>
      </c>
    </row>
    <row r="700" spans="42:43" x14ac:dyDescent="0.25">
      <c r="AP700" s="49">
        <v>40584</v>
      </c>
      <c r="AQ700">
        <v>-538.21</v>
      </c>
    </row>
    <row r="701" spans="42:43" x14ac:dyDescent="0.25">
      <c r="AP701" s="49">
        <v>40585</v>
      </c>
      <c r="AQ701">
        <v>-383.85</v>
      </c>
    </row>
    <row r="702" spans="42:43" x14ac:dyDescent="0.25">
      <c r="AP702" s="49">
        <v>40588</v>
      </c>
      <c r="AQ702">
        <v>15.64</v>
      </c>
    </row>
    <row r="703" spans="42:43" x14ac:dyDescent="0.25">
      <c r="AP703" s="49">
        <v>40589</v>
      </c>
      <c r="AQ703">
        <v>-325.33</v>
      </c>
    </row>
    <row r="704" spans="42:43" x14ac:dyDescent="0.25">
      <c r="AP704" s="49">
        <v>40590</v>
      </c>
      <c r="AQ704">
        <v>393.6</v>
      </c>
    </row>
    <row r="705" spans="42:43" x14ac:dyDescent="0.25">
      <c r="AP705" s="49">
        <v>40591</v>
      </c>
      <c r="AQ705">
        <v>822.67</v>
      </c>
    </row>
    <row r="706" spans="42:43" x14ac:dyDescent="0.25">
      <c r="AP706" s="49">
        <v>40592</v>
      </c>
      <c r="AQ706">
        <v>-377.06</v>
      </c>
    </row>
    <row r="707" spans="42:43" x14ac:dyDescent="0.25">
      <c r="AP707" s="49">
        <v>40595</v>
      </c>
      <c r="AQ707">
        <v>694.75</v>
      </c>
    </row>
    <row r="708" spans="42:43" x14ac:dyDescent="0.25">
      <c r="AP708" s="49">
        <v>40596</v>
      </c>
      <c r="AQ708">
        <v>154.38999999999999</v>
      </c>
    </row>
    <row r="709" spans="42:43" x14ac:dyDescent="0.25">
      <c r="AP709" s="49">
        <v>40597</v>
      </c>
      <c r="AQ709">
        <v>625.91</v>
      </c>
    </row>
    <row r="710" spans="42:43" x14ac:dyDescent="0.25">
      <c r="AP710" s="49">
        <v>40598</v>
      </c>
      <c r="AQ710">
        <v>61.34</v>
      </c>
    </row>
    <row r="711" spans="42:43" x14ac:dyDescent="0.25">
      <c r="AP711" s="49">
        <v>40599</v>
      </c>
      <c r="AQ711">
        <v>-125.6</v>
      </c>
    </row>
    <row r="712" spans="42:43" x14ac:dyDescent="0.25">
      <c r="AP712" s="49">
        <v>40603</v>
      </c>
      <c r="AQ712">
        <v>-568.51</v>
      </c>
    </row>
    <row r="713" spans="42:43" x14ac:dyDescent="0.25">
      <c r="AP713" s="49">
        <v>40604</v>
      </c>
      <c r="AQ713">
        <v>-971.75</v>
      </c>
    </row>
    <row r="714" spans="42:43" x14ac:dyDescent="0.25">
      <c r="AP714" s="49">
        <v>40605</v>
      </c>
      <c r="AQ714">
        <v>578.84</v>
      </c>
    </row>
    <row r="715" spans="42:43" x14ac:dyDescent="0.25">
      <c r="AP715" s="49">
        <v>40606</v>
      </c>
      <c r="AQ715">
        <v>-1183.8399999999999</v>
      </c>
    </row>
    <row r="716" spans="42:43" x14ac:dyDescent="0.25">
      <c r="AP716" s="49">
        <v>40609</v>
      </c>
      <c r="AQ716">
        <v>155.63999999999999</v>
      </c>
    </row>
    <row r="717" spans="42:43" x14ac:dyDescent="0.25">
      <c r="AP717" s="49">
        <v>40610</v>
      </c>
      <c r="AQ717">
        <v>-38.21</v>
      </c>
    </row>
    <row r="718" spans="42:43" x14ac:dyDescent="0.25">
      <c r="AP718" s="49">
        <v>40611</v>
      </c>
      <c r="AQ718">
        <v>-243.53</v>
      </c>
    </row>
    <row r="719" spans="42:43" x14ac:dyDescent="0.25">
      <c r="AP719" s="49">
        <v>40612</v>
      </c>
      <c r="AQ719">
        <v>-2301.39</v>
      </c>
    </row>
    <row r="720" spans="42:43" x14ac:dyDescent="0.25">
      <c r="AP720" s="49">
        <v>40613</v>
      </c>
      <c r="AQ720">
        <v>81.099999999999994</v>
      </c>
    </row>
    <row r="721" spans="42:43" x14ac:dyDescent="0.25">
      <c r="AP721" s="49">
        <v>40616</v>
      </c>
      <c r="AQ721">
        <v>-654.97</v>
      </c>
    </row>
    <row r="722" spans="42:43" x14ac:dyDescent="0.25">
      <c r="AP722" s="49">
        <v>40617</v>
      </c>
      <c r="AQ722">
        <v>127.67</v>
      </c>
    </row>
    <row r="723" spans="42:43" x14ac:dyDescent="0.25">
      <c r="AP723" s="49">
        <v>40618</v>
      </c>
      <c r="AQ723">
        <v>3497.66</v>
      </c>
    </row>
    <row r="724" spans="42:43" x14ac:dyDescent="0.25">
      <c r="AP724" s="49">
        <v>40619</v>
      </c>
      <c r="AQ724">
        <v>384.55</v>
      </c>
    </row>
    <row r="725" spans="42:43" x14ac:dyDescent="0.25">
      <c r="AP725" s="49">
        <v>40620</v>
      </c>
      <c r="AQ725">
        <v>364.86</v>
      </c>
    </row>
    <row r="726" spans="42:43" x14ac:dyDescent="0.25">
      <c r="AP726" s="49">
        <v>40623</v>
      </c>
      <c r="AQ726">
        <v>-391.71</v>
      </c>
    </row>
    <row r="727" spans="42:43" x14ac:dyDescent="0.25">
      <c r="AP727" s="49">
        <v>40624</v>
      </c>
      <c r="AQ727">
        <v>-447.97</v>
      </c>
    </row>
    <row r="728" spans="42:43" x14ac:dyDescent="0.25">
      <c r="AP728" s="49">
        <v>40625</v>
      </c>
      <c r="AQ728">
        <v>-106.78</v>
      </c>
    </row>
    <row r="729" spans="42:43" x14ac:dyDescent="0.25">
      <c r="AP729" s="49">
        <v>40627</v>
      </c>
      <c r="AQ729">
        <v>53.13</v>
      </c>
    </row>
    <row r="730" spans="42:43" x14ac:dyDescent="0.25">
      <c r="AP730" s="49">
        <v>40630</v>
      </c>
      <c r="AQ730">
        <v>618.82000000000005</v>
      </c>
    </row>
    <row r="731" spans="42:43" x14ac:dyDescent="0.25">
      <c r="AP731" s="49">
        <v>40631</v>
      </c>
      <c r="AQ731">
        <v>749.41</v>
      </c>
    </row>
    <row r="732" spans="42:43" x14ac:dyDescent="0.25">
      <c r="AP732" s="49">
        <v>40632</v>
      </c>
      <c r="AQ732">
        <v>-3.79</v>
      </c>
    </row>
    <row r="733" spans="42:43" x14ac:dyDescent="0.25">
      <c r="AP733" s="49">
        <v>40633</v>
      </c>
      <c r="AQ733">
        <v>360.64</v>
      </c>
    </row>
    <row r="734" spans="42:43" x14ac:dyDescent="0.25">
      <c r="AP734" s="49">
        <v>40634</v>
      </c>
      <c r="AQ734">
        <v>-181.5</v>
      </c>
    </row>
    <row r="735" spans="42:43" x14ac:dyDescent="0.25">
      <c r="AP735" s="49">
        <v>40637</v>
      </c>
      <c r="AQ735">
        <v>538.47</v>
      </c>
    </row>
    <row r="736" spans="42:43" x14ac:dyDescent="0.25">
      <c r="AP736" s="49">
        <v>40639</v>
      </c>
      <c r="AQ736">
        <v>647.4</v>
      </c>
    </row>
    <row r="737" spans="42:43" x14ac:dyDescent="0.25">
      <c r="AP737" s="49">
        <v>40640</v>
      </c>
      <c r="AQ737">
        <v>-145.99</v>
      </c>
    </row>
    <row r="738" spans="42:43" x14ac:dyDescent="0.25">
      <c r="AP738" s="49">
        <v>40645</v>
      </c>
      <c r="AQ738">
        <v>-536.29</v>
      </c>
    </row>
    <row r="739" spans="42:43" x14ac:dyDescent="0.25">
      <c r="AP739" s="49">
        <v>40646</v>
      </c>
      <c r="AQ739">
        <v>154.27000000000001</v>
      </c>
    </row>
    <row r="740" spans="42:43" x14ac:dyDescent="0.25">
      <c r="AP740" s="49">
        <v>40647</v>
      </c>
      <c r="AQ740">
        <v>-1158.4000000000001</v>
      </c>
    </row>
    <row r="741" spans="42:43" x14ac:dyDescent="0.25">
      <c r="AP741" s="49">
        <v>40648</v>
      </c>
      <c r="AQ741">
        <v>-599.03</v>
      </c>
    </row>
    <row r="742" spans="42:43" x14ac:dyDescent="0.25">
      <c r="AP742" s="49">
        <v>40651</v>
      </c>
      <c r="AQ742">
        <v>2574.1</v>
      </c>
    </row>
    <row r="743" spans="42:43" x14ac:dyDescent="0.25">
      <c r="AP743" s="49">
        <v>40652</v>
      </c>
      <c r="AQ743">
        <v>80.650000000000006</v>
      </c>
    </row>
    <row r="744" spans="42:43" x14ac:dyDescent="0.25">
      <c r="AP744" s="49">
        <v>40653</v>
      </c>
      <c r="AQ744">
        <v>-119.43</v>
      </c>
    </row>
    <row r="745" spans="42:43" x14ac:dyDescent="0.25">
      <c r="AP745" s="49">
        <v>40654</v>
      </c>
      <c r="AQ745">
        <v>2117.56</v>
      </c>
    </row>
    <row r="746" spans="42:43" x14ac:dyDescent="0.25">
      <c r="AP746" s="49">
        <v>40658</v>
      </c>
      <c r="AQ746">
        <v>156.78</v>
      </c>
    </row>
    <row r="747" spans="42:43" x14ac:dyDescent="0.25">
      <c r="AP747" s="49">
        <v>40659</v>
      </c>
      <c r="AQ747">
        <v>-936.86</v>
      </c>
    </row>
    <row r="748" spans="42:43" x14ac:dyDescent="0.25">
      <c r="AP748" s="49">
        <v>40660</v>
      </c>
      <c r="AQ748">
        <v>146.6</v>
      </c>
    </row>
    <row r="749" spans="42:43" x14ac:dyDescent="0.25">
      <c r="AP749" s="49">
        <v>40661</v>
      </c>
      <c r="AQ749">
        <v>1813.66</v>
      </c>
    </row>
    <row r="750" spans="42:43" x14ac:dyDescent="0.25">
      <c r="AP750" s="49">
        <v>40662</v>
      </c>
      <c r="AQ750">
        <v>605.69000000000005</v>
      </c>
    </row>
    <row r="751" spans="42:43" x14ac:dyDescent="0.25">
      <c r="AP751" s="49">
        <v>40665</v>
      </c>
      <c r="AQ751">
        <v>349.96</v>
      </c>
    </row>
    <row r="752" spans="42:43" x14ac:dyDescent="0.25">
      <c r="AP752" s="49">
        <v>40668</v>
      </c>
      <c r="AQ752">
        <v>923.34</v>
      </c>
    </row>
    <row r="753" spans="42:43" x14ac:dyDescent="0.25">
      <c r="AP753" s="49">
        <v>40669</v>
      </c>
      <c r="AQ753">
        <v>-209.01</v>
      </c>
    </row>
    <row r="754" spans="42:43" x14ac:dyDescent="0.25">
      <c r="AP754" s="49">
        <v>40672</v>
      </c>
      <c r="AQ754">
        <v>472.36</v>
      </c>
    </row>
    <row r="755" spans="42:43" x14ac:dyDescent="0.25">
      <c r="AP755" s="49">
        <v>40674</v>
      </c>
      <c r="AQ755">
        <v>149.44</v>
      </c>
    </row>
    <row r="756" spans="42:43" x14ac:dyDescent="0.25">
      <c r="AP756" s="49">
        <v>40675</v>
      </c>
      <c r="AQ756">
        <v>146.41</v>
      </c>
    </row>
    <row r="757" spans="42:43" x14ac:dyDescent="0.25">
      <c r="AP757" s="49">
        <v>40676</v>
      </c>
      <c r="AQ757">
        <v>143.16</v>
      </c>
    </row>
    <row r="758" spans="42:43" x14ac:dyDescent="0.25">
      <c r="AP758" s="49">
        <v>40679</v>
      </c>
      <c r="AQ758">
        <v>-201.37</v>
      </c>
    </row>
    <row r="759" spans="42:43" x14ac:dyDescent="0.25">
      <c r="AP759" s="49">
        <v>40680</v>
      </c>
      <c r="AQ759">
        <v>1051.98</v>
      </c>
    </row>
    <row r="760" spans="42:43" x14ac:dyDescent="0.25">
      <c r="AP760" s="49">
        <v>40681</v>
      </c>
      <c r="AQ760">
        <v>415.42</v>
      </c>
    </row>
    <row r="761" spans="42:43" x14ac:dyDescent="0.25">
      <c r="AP761" s="49">
        <v>40682</v>
      </c>
      <c r="AQ761">
        <v>69.86</v>
      </c>
    </row>
    <row r="762" spans="42:43" x14ac:dyDescent="0.25">
      <c r="AP762" s="49">
        <v>40683</v>
      </c>
      <c r="AQ762">
        <v>212.22</v>
      </c>
    </row>
    <row r="763" spans="42:43" x14ac:dyDescent="0.25">
      <c r="AP763" s="49">
        <v>40687</v>
      </c>
      <c r="AQ763">
        <v>535.01</v>
      </c>
    </row>
    <row r="764" spans="42:43" x14ac:dyDescent="0.25">
      <c r="AP764" s="49">
        <v>40688</v>
      </c>
      <c r="AQ764">
        <v>1194.32</v>
      </c>
    </row>
    <row r="765" spans="42:43" x14ac:dyDescent="0.25">
      <c r="AP765" s="49">
        <v>40689</v>
      </c>
      <c r="AQ765">
        <v>708.24</v>
      </c>
    </row>
    <row r="766" spans="42:43" x14ac:dyDescent="0.25">
      <c r="AP766" s="49">
        <v>40693</v>
      </c>
      <c r="AQ766">
        <v>187.18</v>
      </c>
    </row>
    <row r="767" spans="42:43" x14ac:dyDescent="0.25">
      <c r="AP767" s="49">
        <v>40694</v>
      </c>
      <c r="AQ767">
        <v>130.62</v>
      </c>
    </row>
    <row r="768" spans="42:43" x14ac:dyDescent="0.25">
      <c r="AP768" s="49">
        <v>40695</v>
      </c>
      <c r="AQ768">
        <v>756.9</v>
      </c>
    </row>
    <row r="769" spans="42:43" x14ac:dyDescent="0.25">
      <c r="AP769" s="49">
        <v>40696</v>
      </c>
      <c r="AQ769">
        <v>198.1</v>
      </c>
    </row>
    <row r="770" spans="42:43" x14ac:dyDescent="0.25">
      <c r="AP770" s="49">
        <v>40697</v>
      </c>
      <c r="AQ770">
        <v>68.78</v>
      </c>
    </row>
    <row r="771" spans="42:43" x14ac:dyDescent="0.25">
      <c r="AP771" s="49">
        <v>40700</v>
      </c>
      <c r="AQ771">
        <v>-0.61</v>
      </c>
    </row>
    <row r="772" spans="42:43" x14ac:dyDescent="0.25">
      <c r="AP772" s="49">
        <v>40701</v>
      </c>
      <c r="AQ772">
        <v>1467.65</v>
      </c>
    </row>
    <row r="773" spans="42:43" x14ac:dyDescent="0.25">
      <c r="AP773" s="49">
        <v>40702</v>
      </c>
      <c r="AQ773">
        <v>-293.16000000000003</v>
      </c>
    </row>
    <row r="774" spans="42:43" x14ac:dyDescent="0.25">
      <c r="AP774" s="49">
        <v>40703</v>
      </c>
      <c r="AQ774">
        <v>490.36</v>
      </c>
    </row>
    <row r="775" spans="42:43" x14ac:dyDescent="0.25">
      <c r="AP775" s="49">
        <v>40704</v>
      </c>
      <c r="AQ775">
        <v>705.21</v>
      </c>
    </row>
    <row r="776" spans="42:43" x14ac:dyDescent="0.25">
      <c r="AP776" s="49">
        <v>40707</v>
      </c>
      <c r="AQ776">
        <v>604.91</v>
      </c>
    </row>
    <row r="777" spans="42:43" x14ac:dyDescent="0.25">
      <c r="AP777" s="49">
        <v>40708</v>
      </c>
      <c r="AQ777">
        <v>-476.35</v>
      </c>
    </row>
    <row r="778" spans="42:43" x14ac:dyDescent="0.25">
      <c r="AP778" s="49">
        <v>40709</v>
      </c>
      <c r="AQ778">
        <v>168.25</v>
      </c>
    </row>
    <row r="779" spans="42:43" x14ac:dyDescent="0.25">
      <c r="AP779" s="49">
        <v>40710</v>
      </c>
      <c r="AQ779">
        <v>146.25</v>
      </c>
    </row>
    <row r="780" spans="42:43" x14ac:dyDescent="0.25">
      <c r="AP780" s="49">
        <v>40711</v>
      </c>
      <c r="AQ780">
        <v>544.36</v>
      </c>
    </row>
    <row r="781" spans="42:43" x14ac:dyDescent="0.25">
      <c r="AP781" s="49">
        <v>40714</v>
      </c>
      <c r="AQ781">
        <v>-833.49</v>
      </c>
    </row>
    <row r="782" spans="42:43" x14ac:dyDescent="0.25">
      <c r="AP782" s="49">
        <v>40715</v>
      </c>
      <c r="AQ782">
        <v>-704.95</v>
      </c>
    </row>
    <row r="783" spans="42:43" x14ac:dyDescent="0.25">
      <c r="AP783" s="49">
        <v>40716</v>
      </c>
      <c r="AQ783">
        <v>878.42</v>
      </c>
    </row>
    <row r="784" spans="42:43" x14ac:dyDescent="0.25">
      <c r="AP784" s="49">
        <v>40717</v>
      </c>
      <c r="AQ784">
        <v>-994.55</v>
      </c>
    </row>
    <row r="785" spans="42:43" x14ac:dyDescent="0.25">
      <c r="AP785" s="49">
        <v>40721</v>
      </c>
      <c r="AQ785">
        <v>43.62</v>
      </c>
    </row>
    <row r="786" spans="42:43" x14ac:dyDescent="0.25">
      <c r="AP786" s="49">
        <v>40722</v>
      </c>
      <c r="AQ786">
        <v>111.76</v>
      </c>
    </row>
    <row r="787" spans="42:43" x14ac:dyDescent="0.25">
      <c r="AP787" s="49">
        <v>40723</v>
      </c>
      <c r="AQ787">
        <v>951.8</v>
      </c>
    </row>
    <row r="788" spans="42:43" x14ac:dyDescent="0.25">
      <c r="AP788" s="49">
        <v>40724</v>
      </c>
      <c r="AQ788">
        <v>-1963.04</v>
      </c>
    </row>
    <row r="789" spans="42:43" x14ac:dyDescent="0.25">
      <c r="AP789" s="49">
        <v>40725</v>
      </c>
      <c r="AQ789">
        <v>-1907.41</v>
      </c>
    </row>
    <row r="790" spans="42:43" x14ac:dyDescent="0.25">
      <c r="AP790" s="49">
        <v>40728</v>
      </c>
      <c r="AQ790">
        <v>-402.96</v>
      </c>
    </row>
    <row r="791" spans="42:43" x14ac:dyDescent="0.25">
      <c r="AP791" s="49">
        <v>40729</v>
      </c>
      <c r="AQ791">
        <v>107.51</v>
      </c>
    </row>
    <row r="792" spans="42:43" x14ac:dyDescent="0.25">
      <c r="AP792" s="49">
        <v>40730</v>
      </c>
      <c r="AQ792">
        <v>1145.69</v>
      </c>
    </row>
    <row r="793" spans="42:43" x14ac:dyDescent="0.25">
      <c r="AP793" s="49">
        <v>40731</v>
      </c>
      <c r="AQ793">
        <v>-372.04</v>
      </c>
    </row>
    <row r="794" spans="42:43" x14ac:dyDescent="0.25">
      <c r="AP794" s="49">
        <v>40732</v>
      </c>
      <c r="AQ794">
        <v>4523.4799999999996</v>
      </c>
    </row>
    <row r="795" spans="42:43" x14ac:dyDescent="0.25">
      <c r="AP795" s="49">
        <v>40736</v>
      </c>
      <c r="AQ795">
        <v>292.04000000000002</v>
      </c>
    </row>
    <row r="796" spans="42:43" x14ac:dyDescent="0.25">
      <c r="AP796" s="49">
        <v>40737</v>
      </c>
      <c r="AQ796">
        <v>1203.6400000000001</v>
      </c>
    </row>
    <row r="797" spans="42:43" x14ac:dyDescent="0.25">
      <c r="AP797" s="49">
        <v>40738</v>
      </c>
      <c r="AQ797">
        <v>711.99</v>
      </c>
    </row>
    <row r="798" spans="42:43" x14ac:dyDescent="0.25">
      <c r="AP798" s="49">
        <v>40739</v>
      </c>
      <c r="AQ798">
        <v>104.83</v>
      </c>
    </row>
    <row r="799" spans="42:43" x14ac:dyDescent="0.25">
      <c r="AP799" s="49">
        <v>40742</v>
      </c>
      <c r="AQ799">
        <v>231.05</v>
      </c>
    </row>
    <row r="800" spans="42:43" x14ac:dyDescent="0.25">
      <c r="AP800" s="49">
        <v>40743</v>
      </c>
      <c r="AQ800">
        <v>179.77</v>
      </c>
    </row>
    <row r="801" spans="42:43" x14ac:dyDescent="0.25">
      <c r="AP801" s="49">
        <v>40744</v>
      </c>
      <c r="AQ801">
        <v>41.98</v>
      </c>
    </row>
    <row r="802" spans="42:43" x14ac:dyDescent="0.25">
      <c r="AP802" s="49">
        <v>40745</v>
      </c>
      <c r="AQ802">
        <v>-1109.5899999999999</v>
      </c>
    </row>
    <row r="803" spans="42:43" x14ac:dyDescent="0.25">
      <c r="AP803" s="49">
        <v>40746</v>
      </c>
      <c r="AQ803">
        <v>-300.61</v>
      </c>
    </row>
    <row r="804" spans="42:43" x14ac:dyDescent="0.25">
      <c r="AP804" s="49">
        <v>40749</v>
      </c>
      <c r="AQ804">
        <v>733.95</v>
      </c>
    </row>
    <row r="805" spans="42:43" x14ac:dyDescent="0.25">
      <c r="AP805" s="49">
        <v>40750</v>
      </c>
      <c r="AQ805">
        <v>811.7</v>
      </c>
    </row>
    <row r="806" spans="42:43" x14ac:dyDescent="0.25">
      <c r="AP806" s="49">
        <v>40751</v>
      </c>
      <c r="AQ806">
        <v>1010.83</v>
      </c>
    </row>
    <row r="807" spans="42:43" x14ac:dyDescent="0.25">
      <c r="AP807" s="49">
        <v>40752</v>
      </c>
      <c r="AQ807">
        <v>99.33</v>
      </c>
    </row>
    <row r="808" spans="42:43" x14ac:dyDescent="0.25">
      <c r="AP808" s="49">
        <v>40753</v>
      </c>
      <c r="AQ808">
        <v>-406.75</v>
      </c>
    </row>
    <row r="809" spans="42:43" x14ac:dyDescent="0.25">
      <c r="AP809" s="49">
        <v>40756</v>
      </c>
      <c r="AQ809">
        <v>789.88</v>
      </c>
    </row>
    <row r="810" spans="42:43" x14ac:dyDescent="0.25">
      <c r="AP810" s="49">
        <v>40757</v>
      </c>
      <c r="AQ810">
        <v>625.53</v>
      </c>
    </row>
    <row r="811" spans="42:43" x14ac:dyDescent="0.25">
      <c r="AP811" s="49">
        <v>40758</v>
      </c>
      <c r="AQ811">
        <v>1545.5</v>
      </c>
    </row>
    <row r="812" spans="42:43" x14ac:dyDescent="0.25">
      <c r="AP812" s="49">
        <v>40759</v>
      </c>
      <c r="AQ812">
        <v>890.07</v>
      </c>
    </row>
    <row r="813" spans="42:43" x14ac:dyDescent="0.25">
      <c r="AP813" s="49">
        <v>40760</v>
      </c>
      <c r="AQ813">
        <v>2410.1999999999998</v>
      </c>
    </row>
    <row r="814" spans="42:43" x14ac:dyDescent="0.25">
      <c r="AP814" s="49">
        <v>40763</v>
      </c>
      <c r="AQ814">
        <v>6150.38</v>
      </c>
    </row>
    <row r="815" spans="42:43" x14ac:dyDescent="0.25">
      <c r="AP815" s="49">
        <v>40764</v>
      </c>
      <c r="AQ815">
        <v>-2946.41</v>
      </c>
    </row>
    <row r="816" spans="42:43" x14ac:dyDescent="0.25">
      <c r="AP816" s="49">
        <v>40765</v>
      </c>
      <c r="AQ816">
        <v>595.23</v>
      </c>
    </row>
    <row r="817" spans="42:43" x14ac:dyDescent="0.25">
      <c r="AP817" s="49">
        <v>40766</v>
      </c>
      <c r="AQ817">
        <v>2334.71</v>
      </c>
    </row>
    <row r="818" spans="42:43" x14ac:dyDescent="0.25">
      <c r="AP818" s="49">
        <v>40770</v>
      </c>
      <c r="AQ818">
        <v>321.07</v>
      </c>
    </row>
    <row r="819" spans="42:43" x14ac:dyDescent="0.25">
      <c r="AP819" s="49">
        <v>40771</v>
      </c>
      <c r="AQ819">
        <v>-1167.68</v>
      </c>
    </row>
    <row r="820" spans="42:43" x14ac:dyDescent="0.25">
      <c r="AP820" s="49">
        <v>40772</v>
      </c>
      <c r="AQ820">
        <v>2057.41</v>
      </c>
    </row>
    <row r="821" spans="42:43" x14ac:dyDescent="0.25">
      <c r="AP821" s="49">
        <v>40773</v>
      </c>
      <c r="AQ821">
        <v>330.59</v>
      </c>
    </row>
    <row r="822" spans="42:43" x14ac:dyDescent="0.25">
      <c r="AP822" s="49">
        <v>40774</v>
      </c>
      <c r="AQ822">
        <v>1872.35</v>
      </c>
    </row>
    <row r="823" spans="42:43" x14ac:dyDescent="0.25">
      <c r="AP823" s="49">
        <v>40777</v>
      </c>
      <c r="AQ823">
        <v>2969.06</v>
      </c>
    </row>
    <row r="824" spans="42:43" x14ac:dyDescent="0.25">
      <c r="AP824" s="49">
        <v>40778</v>
      </c>
      <c r="AQ824">
        <v>2317.81</v>
      </c>
    </row>
    <row r="825" spans="42:43" x14ac:dyDescent="0.25">
      <c r="AP825" s="49">
        <v>40780</v>
      </c>
      <c r="AQ825">
        <v>1797.66</v>
      </c>
    </row>
    <row r="826" spans="42:43" x14ac:dyDescent="0.25">
      <c r="AP826" s="49">
        <v>40781</v>
      </c>
      <c r="AQ826">
        <v>809.35</v>
      </c>
    </row>
    <row r="827" spans="42:43" x14ac:dyDescent="0.25">
      <c r="AP827" s="49">
        <v>40784</v>
      </c>
      <c r="AQ827">
        <v>-13.81</v>
      </c>
    </row>
    <row r="828" spans="42:43" x14ac:dyDescent="0.25">
      <c r="AP828" s="49">
        <v>40785</v>
      </c>
      <c r="AQ828">
        <v>2158.71</v>
      </c>
    </row>
    <row r="829" spans="42:43" x14ac:dyDescent="0.25">
      <c r="AP829" s="49">
        <v>40786</v>
      </c>
      <c r="AQ829">
        <v>-1392.2</v>
      </c>
    </row>
    <row r="830" spans="42:43" x14ac:dyDescent="0.25">
      <c r="AP830" s="49">
        <v>40787</v>
      </c>
      <c r="AQ830">
        <v>2730.67</v>
      </c>
    </row>
    <row r="831" spans="42:43" x14ac:dyDescent="0.25">
      <c r="AP831" s="49">
        <v>40788</v>
      </c>
      <c r="AQ831">
        <v>-1894.43</v>
      </c>
    </row>
    <row r="832" spans="42:43" x14ac:dyDescent="0.25">
      <c r="AP832" s="49">
        <v>40791</v>
      </c>
      <c r="AQ832">
        <v>-1313.52</v>
      </c>
    </row>
    <row r="833" spans="42:43" x14ac:dyDescent="0.25">
      <c r="AP833" s="49">
        <v>40792</v>
      </c>
      <c r="AQ833">
        <v>2547.83</v>
      </c>
    </row>
    <row r="834" spans="42:43" x14ac:dyDescent="0.25">
      <c r="AP834" s="49">
        <v>40793</v>
      </c>
      <c r="AQ834">
        <v>244.51</v>
      </c>
    </row>
    <row r="835" spans="42:43" x14ac:dyDescent="0.25">
      <c r="AP835" s="49">
        <v>40794</v>
      </c>
      <c r="AQ835">
        <v>401.8</v>
      </c>
    </row>
    <row r="836" spans="42:43" x14ac:dyDescent="0.25">
      <c r="AP836" s="49">
        <v>40795</v>
      </c>
      <c r="AQ836">
        <v>2795.67</v>
      </c>
    </row>
    <row r="837" spans="42:43" x14ac:dyDescent="0.25">
      <c r="AP837" s="49">
        <v>40798</v>
      </c>
      <c r="AQ837">
        <v>-307.88</v>
      </c>
    </row>
    <row r="838" spans="42:43" x14ac:dyDescent="0.25">
      <c r="AP838" s="49">
        <v>40801</v>
      </c>
      <c r="AQ838">
        <v>461.51</v>
      </c>
    </row>
    <row r="839" spans="42:43" x14ac:dyDescent="0.25">
      <c r="AP839" s="49">
        <v>40802</v>
      </c>
      <c r="AQ839">
        <v>505.78</v>
      </c>
    </row>
    <row r="840" spans="42:43" x14ac:dyDescent="0.25">
      <c r="AP840" s="49">
        <v>40805</v>
      </c>
      <c r="AQ840">
        <v>-946.56</v>
      </c>
    </row>
    <row r="841" spans="42:43" x14ac:dyDescent="0.25">
      <c r="AP841" s="49">
        <v>40806</v>
      </c>
      <c r="AQ841">
        <v>-142.13999999999999</v>
      </c>
    </row>
    <row r="842" spans="42:43" x14ac:dyDescent="0.25">
      <c r="AP842" s="49">
        <v>40807</v>
      </c>
      <c r="AQ842">
        <v>820.49</v>
      </c>
    </row>
    <row r="843" spans="42:43" x14ac:dyDescent="0.25">
      <c r="AP843" s="49">
        <v>40808</v>
      </c>
      <c r="AQ843">
        <v>-836.48</v>
      </c>
    </row>
    <row r="844" spans="42:43" x14ac:dyDescent="0.25">
      <c r="AP844" s="49">
        <v>40809</v>
      </c>
      <c r="AQ844">
        <v>-404.78</v>
      </c>
    </row>
    <row r="845" spans="42:43" x14ac:dyDescent="0.25">
      <c r="AP845" s="49">
        <v>40812</v>
      </c>
      <c r="AQ845">
        <v>-998.2</v>
      </c>
    </row>
    <row r="846" spans="42:43" x14ac:dyDescent="0.25">
      <c r="AP846" s="49">
        <v>40813</v>
      </c>
      <c r="AQ846">
        <v>2318.96</v>
      </c>
    </row>
    <row r="847" spans="42:43" x14ac:dyDescent="0.25">
      <c r="AP847" s="49">
        <v>40814</v>
      </c>
      <c r="AQ847">
        <v>2069.41</v>
      </c>
    </row>
    <row r="848" spans="42:43" x14ac:dyDescent="0.25">
      <c r="AP848" s="49">
        <v>40815</v>
      </c>
      <c r="AQ848">
        <v>1607.2</v>
      </c>
    </row>
    <row r="849" spans="42:43" x14ac:dyDescent="0.25">
      <c r="AP849" s="49">
        <v>40816</v>
      </c>
      <c r="AQ849">
        <v>-1196.73</v>
      </c>
    </row>
    <row r="850" spans="42:43" x14ac:dyDescent="0.25">
      <c r="AP850" s="49">
        <v>40819</v>
      </c>
      <c r="AQ850">
        <v>52.28</v>
      </c>
    </row>
    <row r="851" spans="42:43" x14ac:dyDescent="0.25">
      <c r="AP851" s="49">
        <v>40820</v>
      </c>
      <c r="AQ851">
        <v>141.74</v>
      </c>
    </row>
    <row r="852" spans="42:43" x14ac:dyDescent="0.25">
      <c r="AP852" s="49">
        <v>40821</v>
      </c>
      <c r="AQ852">
        <v>-470.56</v>
      </c>
    </row>
    <row r="853" spans="42:43" x14ac:dyDescent="0.25">
      <c r="AP853" s="49">
        <v>40822</v>
      </c>
      <c r="AQ853">
        <v>-1196.73</v>
      </c>
    </row>
    <row r="854" spans="42:43" x14ac:dyDescent="0.25">
      <c r="AP854" s="49">
        <v>40823</v>
      </c>
      <c r="AQ854">
        <v>-1122.58</v>
      </c>
    </row>
    <row r="855" spans="42:43" x14ac:dyDescent="0.25">
      <c r="AP855" s="49">
        <v>40826</v>
      </c>
      <c r="AQ855">
        <v>110.4</v>
      </c>
    </row>
    <row r="856" spans="42:43" x14ac:dyDescent="0.25">
      <c r="AP856" s="49">
        <v>40827</v>
      </c>
      <c r="AQ856">
        <v>-314.61</v>
      </c>
    </row>
    <row r="857" spans="42:43" x14ac:dyDescent="0.25">
      <c r="AP857" s="49">
        <v>40828</v>
      </c>
      <c r="AQ857">
        <v>-1523.41</v>
      </c>
    </row>
    <row r="858" spans="42:43" x14ac:dyDescent="0.25">
      <c r="AP858" s="49">
        <v>40829</v>
      </c>
      <c r="AQ858">
        <v>1163.82</v>
      </c>
    </row>
    <row r="859" spans="42:43" x14ac:dyDescent="0.25">
      <c r="AP859" s="49">
        <v>40830</v>
      </c>
      <c r="AQ859">
        <v>869.17</v>
      </c>
    </row>
    <row r="860" spans="42:43" x14ac:dyDescent="0.25">
      <c r="AP860" s="49">
        <v>40833</v>
      </c>
      <c r="AQ860">
        <v>1647.58</v>
      </c>
    </row>
    <row r="861" spans="42:43" x14ac:dyDescent="0.25">
      <c r="AP861" s="49">
        <v>40834</v>
      </c>
      <c r="AQ861">
        <v>-799.85</v>
      </c>
    </row>
    <row r="862" spans="42:43" x14ac:dyDescent="0.25">
      <c r="AP862" s="49">
        <v>40835</v>
      </c>
      <c r="AQ862">
        <v>-129.51</v>
      </c>
    </row>
    <row r="863" spans="42:43" x14ac:dyDescent="0.25">
      <c r="AP863" s="49">
        <v>40836</v>
      </c>
      <c r="AQ863">
        <v>1004.45</v>
      </c>
    </row>
    <row r="864" spans="42:43" x14ac:dyDescent="0.25">
      <c r="AP864" s="49">
        <v>40837</v>
      </c>
      <c r="AQ864">
        <v>1419.28</v>
      </c>
    </row>
    <row r="865" spans="42:43" x14ac:dyDescent="0.25">
      <c r="AP865" s="49">
        <v>40840</v>
      </c>
      <c r="AQ865">
        <v>-1512.33</v>
      </c>
    </row>
    <row r="866" spans="42:43" x14ac:dyDescent="0.25">
      <c r="AP866" s="49">
        <v>40841</v>
      </c>
      <c r="AQ866">
        <v>-810.57</v>
      </c>
    </row>
    <row r="867" spans="42:43" x14ac:dyDescent="0.25">
      <c r="AP867" s="49">
        <v>40842</v>
      </c>
      <c r="AQ867">
        <v>-699.8</v>
      </c>
    </row>
    <row r="868" spans="42:43" x14ac:dyDescent="0.25">
      <c r="AP868" s="49">
        <v>40843</v>
      </c>
      <c r="AQ868">
        <v>46.3</v>
      </c>
    </row>
    <row r="869" spans="42:43" x14ac:dyDescent="0.25">
      <c r="AP869" s="49">
        <v>40844</v>
      </c>
      <c r="AQ869">
        <v>99.33</v>
      </c>
    </row>
    <row r="870" spans="42:43" x14ac:dyDescent="0.25">
      <c r="AP870" s="49">
        <v>40847</v>
      </c>
      <c r="AQ870">
        <v>1286.0999999999999</v>
      </c>
    </row>
    <row r="871" spans="42:43" x14ac:dyDescent="0.25">
      <c r="AP871" s="49">
        <v>40848</v>
      </c>
      <c r="AQ871">
        <v>-1438.7</v>
      </c>
    </row>
    <row r="872" spans="42:43" x14ac:dyDescent="0.25">
      <c r="AP872" s="49">
        <v>40849</v>
      </c>
      <c r="AQ872">
        <v>2720.7</v>
      </c>
    </row>
    <row r="873" spans="42:43" x14ac:dyDescent="0.25">
      <c r="AP873" s="49">
        <v>40850</v>
      </c>
      <c r="AQ873">
        <v>2012.77</v>
      </c>
    </row>
    <row r="874" spans="42:43" x14ac:dyDescent="0.25">
      <c r="AP874" s="49">
        <v>40851</v>
      </c>
      <c r="AQ874">
        <v>2699.62</v>
      </c>
    </row>
    <row r="875" spans="42:43" x14ac:dyDescent="0.25">
      <c r="AP875" s="49">
        <v>40854</v>
      </c>
      <c r="AQ875">
        <v>-43.43</v>
      </c>
    </row>
    <row r="876" spans="42:43" x14ac:dyDescent="0.25">
      <c r="AP876" s="49">
        <v>40855</v>
      </c>
      <c r="AQ876">
        <v>-168.61</v>
      </c>
    </row>
    <row r="877" spans="42:43" x14ac:dyDescent="0.25">
      <c r="AP877" s="49">
        <v>40856</v>
      </c>
      <c r="AQ877">
        <v>2589.71</v>
      </c>
    </row>
    <row r="878" spans="42:43" x14ac:dyDescent="0.25">
      <c r="AP878" s="49">
        <v>40857</v>
      </c>
      <c r="AQ878">
        <v>123.24</v>
      </c>
    </row>
    <row r="879" spans="42:43" x14ac:dyDescent="0.25">
      <c r="AP879" s="49">
        <v>40858</v>
      </c>
      <c r="AQ879">
        <v>813.37</v>
      </c>
    </row>
    <row r="880" spans="42:43" x14ac:dyDescent="0.25">
      <c r="AP880" s="49">
        <v>40861</v>
      </c>
      <c r="AQ880">
        <v>3076.47</v>
      </c>
    </row>
    <row r="881" spans="42:43" x14ac:dyDescent="0.25">
      <c r="AP881" s="49">
        <v>40862</v>
      </c>
      <c r="AQ881">
        <v>-1214.6400000000001</v>
      </c>
    </row>
    <row r="882" spans="42:43" x14ac:dyDescent="0.25">
      <c r="AP882" s="49">
        <v>40863</v>
      </c>
      <c r="AQ882">
        <v>176.76</v>
      </c>
    </row>
    <row r="883" spans="42:43" x14ac:dyDescent="0.25">
      <c r="AP883" s="49">
        <v>40864</v>
      </c>
      <c r="AQ883">
        <v>-1196.73</v>
      </c>
    </row>
    <row r="884" spans="42:43" x14ac:dyDescent="0.25">
      <c r="AP884" s="49">
        <v>40865</v>
      </c>
      <c r="AQ884">
        <v>2230.7199999999998</v>
      </c>
    </row>
    <row r="885" spans="42:43" x14ac:dyDescent="0.25">
      <c r="AP885" s="49">
        <v>40868</v>
      </c>
      <c r="AQ885">
        <v>-2010.01</v>
      </c>
    </row>
    <row r="886" spans="42:43" x14ac:dyDescent="0.25">
      <c r="AP886" s="49">
        <v>40869</v>
      </c>
      <c r="AQ886">
        <v>1185.1099999999999</v>
      </c>
    </row>
    <row r="887" spans="42:43" x14ac:dyDescent="0.25">
      <c r="AP887" s="49">
        <v>40870</v>
      </c>
      <c r="AQ887">
        <v>3983.65</v>
      </c>
    </row>
    <row r="888" spans="42:43" x14ac:dyDescent="0.25">
      <c r="AP888" s="49">
        <v>40871</v>
      </c>
      <c r="AQ888">
        <v>1665.8</v>
      </c>
    </row>
    <row r="889" spans="42:43" x14ac:dyDescent="0.25">
      <c r="AP889" s="49">
        <v>40872</v>
      </c>
      <c r="AQ889">
        <v>921.66</v>
      </c>
    </row>
    <row r="890" spans="42:43" x14ac:dyDescent="0.25">
      <c r="AP890" s="49">
        <v>40877</v>
      </c>
      <c r="AQ890">
        <v>281.05</v>
      </c>
    </row>
    <row r="891" spans="42:43" x14ac:dyDescent="0.25">
      <c r="AP891" s="49">
        <v>40878</v>
      </c>
      <c r="AQ891">
        <v>1401.1</v>
      </c>
    </row>
    <row r="892" spans="42:43" x14ac:dyDescent="0.25">
      <c r="AP892" s="49">
        <v>40879</v>
      </c>
      <c r="AQ892">
        <v>632.41999999999996</v>
      </c>
    </row>
    <row r="893" spans="42:43" x14ac:dyDescent="0.25">
      <c r="AP893" s="49">
        <v>40882</v>
      </c>
      <c r="AQ893">
        <v>-1748.44</v>
      </c>
    </row>
    <row r="894" spans="42:43" x14ac:dyDescent="0.25">
      <c r="AP894" s="49">
        <v>40883</v>
      </c>
      <c r="AQ894">
        <v>348.55</v>
      </c>
    </row>
    <row r="895" spans="42:43" x14ac:dyDescent="0.25">
      <c r="AP895" s="49">
        <v>40884</v>
      </c>
      <c r="AQ895">
        <v>825</v>
      </c>
    </row>
    <row r="896" spans="42:43" x14ac:dyDescent="0.25">
      <c r="AP896" s="49">
        <v>40885</v>
      </c>
      <c r="AQ896">
        <v>2239.12</v>
      </c>
    </row>
    <row r="897" spans="42:43" x14ac:dyDescent="0.25">
      <c r="AP897" s="49">
        <v>40886</v>
      </c>
      <c r="AQ897">
        <v>801.03</v>
      </c>
    </row>
    <row r="898" spans="42:43" x14ac:dyDescent="0.25">
      <c r="AP898" s="49">
        <v>40889</v>
      </c>
      <c r="AQ898">
        <v>2332.2199999999998</v>
      </c>
    </row>
    <row r="899" spans="42:43" x14ac:dyDescent="0.25">
      <c r="AP899" s="49">
        <v>40890</v>
      </c>
      <c r="AQ899">
        <v>82</v>
      </c>
    </row>
    <row r="900" spans="42:43" x14ac:dyDescent="0.25">
      <c r="AP900" s="49">
        <v>40891</v>
      </c>
      <c r="AQ900">
        <v>2647.04</v>
      </c>
    </row>
    <row r="901" spans="42:43" x14ac:dyDescent="0.25">
      <c r="AP901" s="49">
        <v>40892</v>
      </c>
      <c r="AQ901">
        <v>1845.75</v>
      </c>
    </row>
    <row r="902" spans="42:43" x14ac:dyDescent="0.25">
      <c r="AP902" s="49">
        <v>40893</v>
      </c>
      <c r="AQ902">
        <v>1752.04</v>
      </c>
    </row>
    <row r="903" spans="42:43" x14ac:dyDescent="0.25">
      <c r="AP903" s="49">
        <v>40896</v>
      </c>
      <c r="AQ903">
        <v>-87.62</v>
      </c>
    </row>
    <row r="904" spans="42:43" x14ac:dyDescent="0.25">
      <c r="AP904" s="49">
        <v>40898</v>
      </c>
      <c r="AQ904">
        <v>-6.91</v>
      </c>
    </row>
    <row r="905" spans="42:43" x14ac:dyDescent="0.25">
      <c r="AP905" s="49">
        <v>40899</v>
      </c>
      <c r="AQ905">
        <v>138.93</v>
      </c>
    </row>
    <row r="906" spans="42:43" x14ac:dyDescent="0.25">
      <c r="AP906" s="49">
        <v>40900</v>
      </c>
      <c r="AQ906">
        <v>-744.79</v>
      </c>
    </row>
    <row r="907" spans="42:43" x14ac:dyDescent="0.25">
      <c r="AP907" s="49">
        <v>40904</v>
      </c>
      <c r="AQ907">
        <v>128.13999999999999</v>
      </c>
    </row>
    <row r="908" spans="42:43" x14ac:dyDescent="0.25">
      <c r="AP908" s="49">
        <v>40905</v>
      </c>
      <c r="AQ908">
        <v>542.19000000000005</v>
      </c>
    </row>
    <row r="909" spans="42:43" x14ac:dyDescent="0.25">
      <c r="AP909" s="49">
        <v>40906</v>
      </c>
      <c r="AQ909">
        <v>-10.26</v>
      </c>
    </row>
    <row r="910" spans="42:43" x14ac:dyDescent="0.25">
      <c r="AP910" s="49">
        <v>40911</v>
      </c>
      <c r="AQ910">
        <v>-38.020000000000003</v>
      </c>
    </row>
    <row r="911" spans="42:43" x14ac:dyDescent="0.25">
      <c r="AP911" s="49">
        <v>40912</v>
      </c>
      <c r="AQ911">
        <v>-1443.51</v>
      </c>
    </row>
    <row r="912" spans="42:43" x14ac:dyDescent="0.25">
      <c r="AP912" s="49">
        <v>40913</v>
      </c>
      <c r="AQ912">
        <v>763.58</v>
      </c>
    </row>
    <row r="913" spans="42:43" x14ac:dyDescent="0.25">
      <c r="AP913" s="49">
        <v>40914</v>
      </c>
      <c r="AQ913">
        <v>-633.32000000000005</v>
      </c>
    </row>
    <row r="914" spans="42:43" x14ac:dyDescent="0.25">
      <c r="AP914" s="49">
        <v>40917</v>
      </c>
      <c r="AQ914">
        <v>1292.8</v>
      </c>
    </row>
    <row r="915" spans="42:43" x14ac:dyDescent="0.25">
      <c r="AP915" s="49">
        <v>40918</v>
      </c>
      <c r="AQ915">
        <v>427.98</v>
      </c>
    </row>
    <row r="916" spans="42:43" x14ac:dyDescent="0.25">
      <c r="AP916" s="49">
        <v>40919</v>
      </c>
      <c r="AQ916">
        <v>865.47</v>
      </c>
    </row>
    <row r="917" spans="42:43" x14ac:dyDescent="0.25">
      <c r="AP917" s="49">
        <v>40920</v>
      </c>
      <c r="AQ917">
        <v>384.9</v>
      </c>
    </row>
    <row r="918" spans="42:43" x14ac:dyDescent="0.25">
      <c r="AP918" s="49">
        <v>40921</v>
      </c>
      <c r="AQ918">
        <v>445.04</v>
      </c>
    </row>
    <row r="919" spans="42:43" x14ac:dyDescent="0.25">
      <c r="AP919" s="49">
        <v>40925</v>
      </c>
      <c r="AQ919">
        <v>102.27</v>
      </c>
    </row>
    <row r="920" spans="42:43" x14ac:dyDescent="0.25">
      <c r="AP920" s="49">
        <v>40926</v>
      </c>
      <c r="AQ920">
        <v>330.01</v>
      </c>
    </row>
    <row r="921" spans="42:43" x14ac:dyDescent="0.25">
      <c r="AP921" s="49">
        <v>40927</v>
      </c>
      <c r="AQ921">
        <v>-210.19</v>
      </c>
    </row>
    <row r="922" spans="42:43" x14ac:dyDescent="0.25">
      <c r="AP922" s="49">
        <v>40928</v>
      </c>
      <c r="AQ922">
        <v>2355.3000000000002</v>
      </c>
    </row>
    <row r="923" spans="42:43" x14ac:dyDescent="0.25">
      <c r="AP923" s="49">
        <v>40931</v>
      </c>
      <c r="AQ923">
        <v>1203.47</v>
      </c>
    </row>
    <row r="924" spans="42:43" x14ac:dyDescent="0.25">
      <c r="AP924" s="49">
        <v>40932</v>
      </c>
      <c r="AQ924">
        <v>-426.07</v>
      </c>
    </row>
    <row r="925" spans="42:43" x14ac:dyDescent="0.25">
      <c r="AP925" s="49">
        <v>40934</v>
      </c>
      <c r="AQ925">
        <v>1233.75</v>
      </c>
    </row>
    <row r="926" spans="42:43" x14ac:dyDescent="0.25">
      <c r="AP926" s="49">
        <v>40935</v>
      </c>
      <c r="AQ926">
        <v>-45.21</v>
      </c>
    </row>
    <row r="927" spans="42:43" x14ac:dyDescent="0.25">
      <c r="AP927" s="49">
        <v>40938</v>
      </c>
      <c r="AQ927">
        <v>-127.56</v>
      </c>
    </row>
    <row r="928" spans="42:43" x14ac:dyDescent="0.25">
      <c r="AP928" s="49">
        <v>40939</v>
      </c>
      <c r="AQ928">
        <v>549.9</v>
      </c>
    </row>
    <row r="929" spans="42:43" x14ac:dyDescent="0.25">
      <c r="AP929" s="49">
        <v>40940</v>
      </c>
      <c r="AQ929">
        <v>-198.89</v>
      </c>
    </row>
    <row r="930" spans="42:43" x14ac:dyDescent="0.25">
      <c r="AP930" s="49">
        <v>40941</v>
      </c>
      <c r="AQ930">
        <v>98.91</v>
      </c>
    </row>
    <row r="931" spans="42:43" x14ac:dyDescent="0.25">
      <c r="AP931" s="49">
        <v>40942</v>
      </c>
      <c r="AQ931">
        <v>1659.85</v>
      </c>
    </row>
    <row r="932" spans="42:43" x14ac:dyDescent="0.25">
      <c r="AP932" s="49">
        <v>40945</v>
      </c>
      <c r="AQ932">
        <v>-1196.73</v>
      </c>
    </row>
    <row r="933" spans="42:43" x14ac:dyDescent="0.25">
      <c r="AP933" s="49">
        <v>40946</v>
      </c>
      <c r="AQ933">
        <v>-403.99</v>
      </c>
    </row>
    <row r="934" spans="42:43" x14ac:dyDescent="0.25">
      <c r="AP934" s="49">
        <v>40947</v>
      </c>
      <c r="AQ934">
        <v>521.62</v>
      </c>
    </row>
    <row r="935" spans="42:43" x14ac:dyDescent="0.25">
      <c r="AP935" s="49">
        <v>40948</v>
      </c>
      <c r="AQ935">
        <v>37.799999999999997</v>
      </c>
    </row>
    <row r="936" spans="42:43" x14ac:dyDescent="0.25">
      <c r="AP936" s="49">
        <v>40949</v>
      </c>
      <c r="AQ936">
        <v>-63.9</v>
      </c>
    </row>
    <row r="937" spans="42:43" x14ac:dyDescent="0.25">
      <c r="AP937" s="49">
        <v>40952</v>
      </c>
      <c r="AQ937">
        <v>-907.51</v>
      </c>
    </row>
    <row r="938" spans="42:43" x14ac:dyDescent="0.25">
      <c r="AP938" s="49">
        <v>40953</v>
      </c>
      <c r="AQ938">
        <v>-983.62</v>
      </c>
    </row>
    <row r="939" spans="42:43" x14ac:dyDescent="0.25">
      <c r="AP939" s="49">
        <v>40954</v>
      </c>
      <c r="AQ939">
        <v>-581.02</v>
      </c>
    </row>
    <row r="940" spans="42:43" x14ac:dyDescent="0.25">
      <c r="AP940" s="49">
        <v>40956</v>
      </c>
      <c r="AQ940">
        <v>207.29</v>
      </c>
    </row>
    <row r="941" spans="42:43" x14ac:dyDescent="0.25">
      <c r="AP941" s="49">
        <v>40959</v>
      </c>
      <c r="AQ941">
        <v>-318.64999999999998</v>
      </c>
    </row>
    <row r="942" spans="42:43" x14ac:dyDescent="0.25">
      <c r="AP942" s="49">
        <v>40960</v>
      </c>
      <c r="AQ942">
        <v>30.25</v>
      </c>
    </row>
    <row r="943" spans="42:43" x14ac:dyDescent="0.25">
      <c r="AP943" s="49">
        <v>40961</v>
      </c>
      <c r="AQ943">
        <v>1693.25</v>
      </c>
    </row>
    <row r="944" spans="42:43" x14ac:dyDescent="0.25">
      <c r="AP944" s="49">
        <v>40962</v>
      </c>
      <c r="AQ944">
        <v>380.75</v>
      </c>
    </row>
    <row r="945" spans="42:43" x14ac:dyDescent="0.25">
      <c r="AP945" s="49">
        <v>40963</v>
      </c>
      <c r="AQ945">
        <v>11.3</v>
      </c>
    </row>
    <row r="946" spans="42:43" x14ac:dyDescent="0.25">
      <c r="AP946" s="49">
        <v>40966</v>
      </c>
      <c r="AQ946">
        <v>265.74</v>
      </c>
    </row>
    <row r="947" spans="42:43" x14ac:dyDescent="0.25">
      <c r="AP947" s="49">
        <v>40967</v>
      </c>
      <c r="AQ947">
        <v>-112.81</v>
      </c>
    </row>
    <row r="948" spans="42:43" x14ac:dyDescent="0.25">
      <c r="AP948" s="49">
        <v>40968</v>
      </c>
      <c r="AQ948">
        <v>-82.65</v>
      </c>
    </row>
    <row r="949" spans="42:43" x14ac:dyDescent="0.25">
      <c r="AP949" s="49">
        <v>40969</v>
      </c>
      <c r="AQ949">
        <v>-48.69</v>
      </c>
    </row>
    <row r="950" spans="42:43" x14ac:dyDescent="0.25">
      <c r="AP950" s="49">
        <v>40970</v>
      </c>
      <c r="AQ950">
        <v>130.6</v>
      </c>
    </row>
    <row r="951" spans="42:43" x14ac:dyDescent="0.25">
      <c r="AP951" s="49">
        <v>40974</v>
      </c>
      <c r="AQ951">
        <v>-324.63</v>
      </c>
    </row>
    <row r="952" spans="42:43" x14ac:dyDescent="0.25">
      <c r="AP952" s="49">
        <v>40975</v>
      </c>
      <c r="AQ952">
        <v>-2116.83</v>
      </c>
    </row>
    <row r="953" spans="42:43" x14ac:dyDescent="0.25">
      <c r="AP953" s="49">
        <v>40976</v>
      </c>
      <c r="AQ953">
        <v>-833.57</v>
      </c>
    </row>
    <row r="954" spans="42:43" x14ac:dyDescent="0.25">
      <c r="AP954" s="49">
        <v>40977</v>
      </c>
      <c r="AQ954">
        <v>-615.79</v>
      </c>
    </row>
    <row r="955" spans="42:43" x14ac:dyDescent="0.25">
      <c r="AP955" s="49">
        <v>40980</v>
      </c>
      <c r="AQ955">
        <v>-360.82</v>
      </c>
    </row>
    <row r="956" spans="42:43" x14ac:dyDescent="0.25">
      <c r="AP956" s="49">
        <v>40981</v>
      </c>
      <c r="AQ956">
        <v>-1322.23</v>
      </c>
    </row>
    <row r="957" spans="42:43" x14ac:dyDescent="0.25">
      <c r="AP957" s="49">
        <v>40982</v>
      </c>
      <c r="AQ957">
        <v>743.53</v>
      </c>
    </row>
    <row r="958" spans="42:43" x14ac:dyDescent="0.25">
      <c r="AP958" s="49">
        <v>40983</v>
      </c>
      <c r="AQ958">
        <v>-341.86</v>
      </c>
    </row>
    <row r="959" spans="42:43" x14ac:dyDescent="0.25">
      <c r="AP959" s="49">
        <v>40984</v>
      </c>
      <c r="AQ959">
        <v>7.97</v>
      </c>
    </row>
    <row r="960" spans="42:43" x14ac:dyDescent="0.25">
      <c r="AP960" s="49">
        <v>40987</v>
      </c>
      <c r="AQ960">
        <v>-99.35</v>
      </c>
    </row>
    <row r="961" spans="42:43" x14ac:dyDescent="0.25">
      <c r="AP961" s="49">
        <v>40988</v>
      </c>
      <c r="AQ961">
        <v>-1023.06</v>
      </c>
    </row>
    <row r="962" spans="42:43" x14ac:dyDescent="0.25">
      <c r="AP962" s="49">
        <v>40989</v>
      </c>
      <c r="AQ962">
        <v>-91.7</v>
      </c>
    </row>
    <row r="963" spans="42:43" x14ac:dyDescent="0.25">
      <c r="AP963" s="49">
        <v>40990</v>
      </c>
      <c r="AQ963">
        <v>-893.97</v>
      </c>
    </row>
    <row r="964" spans="42:43" x14ac:dyDescent="0.25">
      <c r="AP964" s="49">
        <v>40991</v>
      </c>
      <c r="AQ964">
        <v>783.88</v>
      </c>
    </row>
    <row r="965" spans="42:43" x14ac:dyDescent="0.25">
      <c r="AP965" s="49">
        <v>40994</v>
      </c>
      <c r="AQ965">
        <v>1475.57</v>
      </c>
    </row>
    <row r="966" spans="42:43" x14ac:dyDescent="0.25">
      <c r="AP966" s="49">
        <v>40995</v>
      </c>
      <c r="AQ966">
        <v>-594.65</v>
      </c>
    </row>
    <row r="967" spans="42:43" x14ac:dyDescent="0.25">
      <c r="AP967" s="49">
        <v>40996</v>
      </c>
      <c r="AQ967">
        <v>2735.34</v>
      </c>
    </row>
    <row r="968" spans="42:43" x14ac:dyDescent="0.25">
      <c r="AP968" s="49">
        <v>40997</v>
      </c>
      <c r="AQ968">
        <v>462.38</v>
      </c>
    </row>
    <row r="969" spans="42:43" x14ac:dyDescent="0.25">
      <c r="AP969" s="49">
        <v>40998</v>
      </c>
      <c r="AQ969">
        <v>3.97</v>
      </c>
    </row>
    <row r="970" spans="42:43" x14ac:dyDescent="0.25">
      <c r="AP970" s="49">
        <v>41001</v>
      </c>
      <c r="AQ970">
        <v>1302.1400000000001</v>
      </c>
    </row>
    <row r="971" spans="42:43" x14ac:dyDescent="0.25">
      <c r="AP971" s="49">
        <v>41002</v>
      </c>
      <c r="AQ971">
        <v>46.18</v>
      </c>
    </row>
    <row r="972" spans="42:43" x14ac:dyDescent="0.25">
      <c r="AP972" s="49">
        <v>41003</v>
      </c>
      <c r="AQ972">
        <v>1205.8</v>
      </c>
    </row>
    <row r="973" spans="42:43" x14ac:dyDescent="0.25">
      <c r="AP973" s="49">
        <v>41004</v>
      </c>
      <c r="AQ973">
        <v>2342.38</v>
      </c>
    </row>
    <row r="974" spans="42:43" x14ac:dyDescent="0.25">
      <c r="AP974" s="49">
        <v>41005</v>
      </c>
      <c r="AQ974">
        <v>66.290000000000006</v>
      </c>
    </row>
    <row r="975" spans="42:43" x14ac:dyDescent="0.25">
      <c r="AP975" s="49">
        <v>41008</v>
      </c>
      <c r="AQ975">
        <v>590.21</v>
      </c>
    </row>
    <row r="976" spans="42:43" x14ac:dyDescent="0.25">
      <c r="AP976" s="49">
        <v>41009</v>
      </c>
      <c r="AQ976">
        <v>488.95</v>
      </c>
    </row>
    <row r="977" spans="42:43" x14ac:dyDescent="0.25">
      <c r="AP977" s="49">
        <v>41010</v>
      </c>
      <c r="AQ977">
        <v>631.70000000000005</v>
      </c>
    </row>
    <row r="978" spans="42:43" x14ac:dyDescent="0.25">
      <c r="AP978" s="49">
        <v>41011</v>
      </c>
      <c r="AQ978">
        <v>-1142.29</v>
      </c>
    </row>
    <row r="979" spans="42:43" x14ac:dyDescent="0.25">
      <c r="AP979" s="49">
        <v>41015</v>
      </c>
      <c r="AQ979">
        <v>524.51</v>
      </c>
    </row>
    <row r="980" spans="42:43" x14ac:dyDescent="0.25">
      <c r="AP980" s="49">
        <v>41016</v>
      </c>
      <c r="AQ980">
        <v>615.55999999999995</v>
      </c>
    </row>
    <row r="981" spans="42:43" x14ac:dyDescent="0.25">
      <c r="AP981" s="49">
        <v>41017</v>
      </c>
      <c r="AQ981">
        <v>105.48</v>
      </c>
    </row>
    <row r="982" spans="42:43" x14ac:dyDescent="0.25">
      <c r="AP982" s="49">
        <v>41018</v>
      </c>
      <c r="AQ982">
        <v>352.35</v>
      </c>
    </row>
    <row r="983" spans="42:43" x14ac:dyDescent="0.25">
      <c r="AP983" s="49">
        <v>41019</v>
      </c>
      <c r="AQ983">
        <v>154.91</v>
      </c>
    </row>
    <row r="984" spans="42:43" x14ac:dyDescent="0.25">
      <c r="AP984" s="49">
        <v>41022</v>
      </c>
      <c r="AQ984">
        <v>-1329.65</v>
      </c>
    </row>
    <row r="985" spans="42:43" x14ac:dyDescent="0.25">
      <c r="AP985" s="49">
        <v>41023</v>
      </c>
      <c r="AQ985">
        <v>481.26</v>
      </c>
    </row>
    <row r="986" spans="42:43" x14ac:dyDescent="0.25">
      <c r="AP986" s="49">
        <v>41024</v>
      </c>
      <c r="AQ986">
        <v>-164.5</v>
      </c>
    </row>
    <row r="987" spans="42:43" x14ac:dyDescent="0.25">
      <c r="AP987" s="49">
        <v>41025</v>
      </c>
      <c r="AQ987">
        <v>1639.57</v>
      </c>
    </row>
    <row r="988" spans="42:43" x14ac:dyDescent="0.25">
      <c r="AP988" s="49">
        <v>41026</v>
      </c>
      <c r="AQ988">
        <v>708.1</v>
      </c>
    </row>
    <row r="989" spans="42:43" x14ac:dyDescent="0.25">
      <c r="AP989" s="49">
        <v>41029</v>
      </c>
      <c r="AQ989">
        <v>761.08</v>
      </c>
    </row>
    <row r="990" spans="42:43" x14ac:dyDescent="0.25">
      <c r="AP990" s="49">
        <v>41031</v>
      </c>
      <c r="AQ990">
        <v>58.09</v>
      </c>
    </row>
    <row r="991" spans="42:43" x14ac:dyDescent="0.25">
      <c r="AP991" s="49">
        <v>41032</v>
      </c>
      <c r="AQ991">
        <v>-52.48</v>
      </c>
    </row>
    <row r="992" spans="42:43" x14ac:dyDescent="0.25">
      <c r="AP992" s="49">
        <v>41033</v>
      </c>
      <c r="AQ992">
        <v>203.32</v>
      </c>
    </row>
    <row r="993" spans="42:43" x14ac:dyDescent="0.25">
      <c r="AP993" s="49">
        <v>41036</v>
      </c>
      <c r="AQ993">
        <v>801.72</v>
      </c>
    </row>
    <row r="994" spans="42:43" x14ac:dyDescent="0.25">
      <c r="AP994" s="49">
        <v>41037</v>
      </c>
      <c r="AQ994">
        <v>-2584.64</v>
      </c>
    </row>
    <row r="995" spans="42:43" x14ac:dyDescent="0.25">
      <c r="AP995" s="49">
        <v>41039</v>
      </c>
      <c r="AQ995">
        <v>1118.1199999999999</v>
      </c>
    </row>
    <row r="996" spans="42:43" x14ac:dyDescent="0.25">
      <c r="AP996" s="49">
        <v>41040</v>
      </c>
      <c r="AQ996">
        <v>622.87</v>
      </c>
    </row>
    <row r="997" spans="42:43" x14ac:dyDescent="0.25">
      <c r="AP997" s="49">
        <v>41043</v>
      </c>
      <c r="AQ997">
        <v>-619.64</v>
      </c>
    </row>
    <row r="998" spans="42:43" x14ac:dyDescent="0.25">
      <c r="AP998" s="49">
        <v>41044</v>
      </c>
      <c r="AQ998">
        <v>-1.26</v>
      </c>
    </row>
    <row r="999" spans="42:43" x14ac:dyDescent="0.25">
      <c r="AP999" s="49">
        <v>41045</v>
      </c>
      <c r="AQ999">
        <v>313.73</v>
      </c>
    </row>
    <row r="1000" spans="42:43" x14ac:dyDescent="0.25">
      <c r="AP1000" s="49">
        <v>41046</v>
      </c>
      <c r="AQ1000">
        <v>1834.97</v>
      </c>
    </row>
    <row r="1001" spans="42:43" x14ac:dyDescent="0.25">
      <c r="AP1001" s="49">
        <v>41047</v>
      </c>
      <c r="AQ1001">
        <v>2238.89</v>
      </c>
    </row>
    <row r="1002" spans="42:43" x14ac:dyDescent="0.25">
      <c r="AP1002" s="49">
        <v>41050</v>
      </c>
      <c r="AQ1002">
        <v>-1862.05</v>
      </c>
    </row>
    <row r="1003" spans="42:43" x14ac:dyDescent="0.25">
      <c r="AP1003" s="49">
        <v>41051</v>
      </c>
      <c r="AQ1003">
        <v>-931.81</v>
      </c>
    </row>
    <row r="1004" spans="42:43" x14ac:dyDescent="0.25">
      <c r="AP1004" s="49">
        <v>41052</v>
      </c>
      <c r="AQ1004">
        <v>740.2</v>
      </c>
    </row>
    <row r="1005" spans="42:43" x14ac:dyDescent="0.25">
      <c r="AP1005" s="49">
        <v>41053</v>
      </c>
      <c r="AQ1005">
        <v>-112.81</v>
      </c>
    </row>
    <row r="1006" spans="42:43" x14ac:dyDescent="0.25">
      <c r="AP1006" s="49">
        <v>41054</v>
      </c>
      <c r="AQ1006">
        <v>1022.07</v>
      </c>
    </row>
    <row r="1007" spans="42:43" x14ac:dyDescent="0.25">
      <c r="AP1007" s="49">
        <v>41057</v>
      </c>
      <c r="AQ1007">
        <v>287.33</v>
      </c>
    </row>
    <row r="1008" spans="42:43" x14ac:dyDescent="0.25">
      <c r="AP1008" s="49">
        <v>41058</v>
      </c>
      <c r="AQ1008">
        <v>368.96</v>
      </c>
    </row>
    <row r="1009" spans="42:43" x14ac:dyDescent="0.25">
      <c r="AP1009" s="49">
        <v>41059</v>
      </c>
      <c r="AQ1009">
        <v>317.76</v>
      </c>
    </row>
    <row r="1010" spans="42:43" x14ac:dyDescent="0.25">
      <c r="AP1010" s="49">
        <v>41064</v>
      </c>
      <c r="AQ1010">
        <v>110.34</v>
      </c>
    </row>
    <row r="1011" spans="42:43" x14ac:dyDescent="0.25">
      <c r="AP1011" s="49">
        <v>41065</v>
      </c>
      <c r="AQ1011">
        <v>-291.32</v>
      </c>
    </row>
    <row r="1012" spans="42:43" x14ac:dyDescent="0.25">
      <c r="AP1012" s="49">
        <v>41066</v>
      </c>
      <c r="AQ1012">
        <v>344.08</v>
      </c>
    </row>
    <row r="1013" spans="42:43" x14ac:dyDescent="0.25">
      <c r="AP1013" s="49">
        <v>41067</v>
      </c>
      <c r="AQ1013">
        <v>212.8</v>
      </c>
    </row>
    <row r="1014" spans="42:43" x14ac:dyDescent="0.25">
      <c r="AP1014" s="49">
        <v>41068</v>
      </c>
      <c r="AQ1014">
        <v>-832.02</v>
      </c>
    </row>
    <row r="1015" spans="42:43" x14ac:dyDescent="0.25">
      <c r="AP1015" s="49">
        <v>41071</v>
      </c>
      <c r="AQ1015">
        <v>690.61</v>
      </c>
    </row>
    <row r="1016" spans="42:43" x14ac:dyDescent="0.25">
      <c r="AP1016" s="49">
        <v>41072</v>
      </c>
      <c r="AQ1016">
        <v>2695.54</v>
      </c>
    </row>
    <row r="1017" spans="42:43" x14ac:dyDescent="0.25">
      <c r="AP1017" s="49">
        <v>41073</v>
      </c>
      <c r="AQ1017">
        <v>-1344.61</v>
      </c>
    </row>
    <row r="1018" spans="42:43" x14ac:dyDescent="0.25">
      <c r="AP1018" s="49">
        <v>41074</v>
      </c>
      <c r="AQ1018">
        <v>-109.79</v>
      </c>
    </row>
    <row r="1019" spans="42:43" x14ac:dyDescent="0.25">
      <c r="AP1019" s="49">
        <v>41075</v>
      </c>
      <c r="AQ1019">
        <v>-1080.54</v>
      </c>
    </row>
    <row r="1020" spans="42:43" x14ac:dyDescent="0.25">
      <c r="AP1020" s="49">
        <v>41079</v>
      </c>
      <c r="AQ1020">
        <v>3663.59</v>
      </c>
    </row>
    <row r="1021" spans="42:43" x14ac:dyDescent="0.25">
      <c r="AP1021" s="49">
        <v>41080</v>
      </c>
      <c r="AQ1021">
        <v>756.19</v>
      </c>
    </row>
    <row r="1022" spans="42:43" x14ac:dyDescent="0.25">
      <c r="AP1022" s="49">
        <v>41081</v>
      </c>
      <c r="AQ1022">
        <v>-1080.79</v>
      </c>
    </row>
    <row r="1023" spans="42:43" x14ac:dyDescent="0.25">
      <c r="AP1023" s="49">
        <v>41082</v>
      </c>
      <c r="AQ1023">
        <v>1963.73</v>
      </c>
    </row>
    <row r="1024" spans="42:43" x14ac:dyDescent="0.25">
      <c r="AP1024" s="49">
        <v>41086</v>
      </c>
      <c r="AQ1024">
        <v>924.06</v>
      </c>
    </row>
    <row r="1025" spans="42:43" x14ac:dyDescent="0.25">
      <c r="AP1025" s="49">
        <v>41087</v>
      </c>
      <c r="AQ1025">
        <v>1139.3399999999999</v>
      </c>
    </row>
    <row r="1026" spans="42:43" x14ac:dyDescent="0.25">
      <c r="AP1026" s="49">
        <v>41088</v>
      </c>
      <c r="AQ1026">
        <v>-1152.1500000000001</v>
      </c>
    </row>
    <row r="1027" spans="42:43" x14ac:dyDescent="0.25">
      <c r="AP1027" s="49">
        <v>41089</v>
      </c>
      <c r="AQ1027">
        <v>-54.84</v>
      </c>
    </row>
    <row r="1028" spans="42:43" x14ac:dyDescent="0.25">
      <c r="AP1028" s="49">
        <v>41092</v>
      </c>
      <c r="AQ1028">
        <v>-1073.8399999999999</v>
      </c>
    </row>
    <row r="1029" spans="42:43" x14ac:dyDescent="0.25">
      <c r="AP1029" s="49">
        <v>41093</v>
      </c>
      <c r="AQ1029">
        <v>-1581.93</v>
      </c>
    </row>
    <row r="1030" spans="42:43" x14ac:dyDescent="0.25">
      <c r="AP1030" s="49">
        <v>41094</v>
      </c>
      <c r="AQ1030">
        <v>1979.82</v>
      </c>
    </row>
    <row r="1031" spans="42:43" x14ac:dyDescent="0.25">
      <c r="AP1031" s="49">
        <v>41095</v>
      </c>
      <c r="AQ1031">
        <v>317.2</v>
      </c>
    </row>
    <row r="1032" spans="42:43" x14ac:dyDescent="0.25">
      <c r="AP1032" s="49">
        <v>41096</v>
      </c>
      <c r="AQ1032">
        <v>600.96</v>
      </c>
    </row>
    <row r="1033" spans="42:43" x14ac:dyDescent="0.25">
      <c r="AP1033" s="49">
        <v>41100</v>
      </c>
      <c r="AQ1033">
        <v>27.95</v>
      </c>
    </row>
    <row r="1034" spans="42:43" x14ac:dyDescent="0.25">
      <c r="AP1034" s="49">
        <v>41101</v>
      </c>
      <c r="AQ1034">
        <v>1288.22</v>
      </c>
    </row>
    <row r="1035" spans="42:43" x14ac:dyDescent="0.25">
      <c r="AP1035" s="49">
        <v>41102</v>
      </c>
      <c r="AQ1035">
        <v>-773.75</v>
      </c>
    </row>
    <row r="1036" spans="42:43" x14ac:dyDescent="0.25">
      <c r="AP1036" s="49">
        <v>41103</v>
      </c>
      <c r="AQ1036">
        <v>-1814.38</v>
      </c>
    </row>
    <row r="1037" spans="42:43" x14ac:dyDescent="0.25">
      <c r="AP1037" s="49">
        <v>41107</v>
      </c>
      <c r="AQ1037">
        <v>976.85</v>
      </c>
    </row>
    <row r="1038" spans="42:43" x14ac:dyDescent="0.25">
      <c r="AP1038" s="49">
        <v>41108</v>
      </c>
      <c r="AQ1038">
        <v>-199</v>
      </c>
    </row>
    <row r="1039" spans="42:43" x14ac:dyDescent="0.25">
      <c r="AP1039" s="49">
        <v>41109</v>
      </c>
      <c r="AQ1039">
        <v>-999.85</v>
      </c>
    </row>
    <row r="1040" spans="42:43" x14ac:dyDescent="0.25">
      <c r="AP1040" s="49">
        <v>41110</v>
      </c>
      <c r="AQ1040">
        <v>-207.64</v>
      </c>
    </row>
    <row r="1041" spans="42:43" x14ac:dyDescent="0.25">
      <c r="AP1041" s="49">
        <v>41114</v>
      </c>
      <c r="AQ1041">
        <v>1046.04</v>
      </c>
    </row>
    <row r="1042" spans="42:43" x14ac:dyDescent="0.25">
      <c r="AP1042" s="49">
        <v>41115</v>
      </c>
      <c r="AQ1042">
        <v>-743.57</v>
      </c>
    </row>
    <row r="1043" spans="42:43" x14ac:dyDescent="0.25">
      <c r="AP1043" s="49">
        <v>41116</v>
      </c>
      <c r="AQ1043">
        <v>-1.1499999999999999</v>
      </c>
    </row>
    <row r="1044" spans="42:43" x14ac:dyDescent="0.25">
      <c r="AP1044" s="49">
        <v>41117</v>
      </c>
      <c r="AQ1044">
        <v>1514.06</v>
      </c>
    </row>
    <row r="1045" spans="42:43" x14ac:dyDescent="0.25">
      <c r="AP1045" s="49">
        <v>41120</v>
      </c>
      <c r="AQ1045">
        <v>1276.0899999999999</v>
      </c>
    </row>
    <row r="1046" spans="42:43" x14ac:dyDescent="0.25">
      <c r="AP1046" s="49">
        <v>41121</v>
      </c>
      <c r="AQ1046">
        <v>1659.06</v>
      </c>
    </row>
    <row r="1047" spans="42:43" x14ac:dyDescent="0.25">
      <c r="AP1047" s="49">
        <v>41122</v>
      </c>
      <c r="AQ1047">
        <v>2383.5700000000002</v>
      </c>
    </row>
    <row r="1048" spans="42:43" x14ac:dyDescent="0.25">
      <c r="AP1048" s="49">
        <v>41123</v>
      </c>
      <c r="AQ1048">
        <v>1682.13</v>
      </c>
    </row>
    <row r="1049" spans="42:43" x14ac:dyDescent="0.25">
      <c r="AP1049" s="49">
        <v>41124</v>
      </c>
      <c r="AQ1049">
        <v>3249.27</v>
      </c>
    </row>
    <row r="1050" spans="42:43" x14ac:dyDescent="0.25">
      <c r="AP1050" s="49">
        <v>41127</v>
      </c>
      <c r="AQ1050">
        <v>-704.81</v>
      </c>
    </row>
    <row r="1051" spans="42:43" x14ac:dyDescent="0.25">
      <c r="AP1051" s="49">
        <v>41128</v>
      </c>
      <c r="AQ1051">
        <v>-929.62</v>
      </c>
    </row>
    <row r="1052" spans="42:43" x14ac:dyDescent="0.25">
      <c r="AP1052" s="49">
        <v>41129</v>
      </c>
      <c r="AQ1052">
        <v>538.34</v>
      </c>
    </row>
    <row r="1053" spans="42:43" x14ac:dyDescent="0.25">
      <c r="AP1053" s="49">
        <v>41130</v>
      </c>
      <c r="AQ1053">
        <v>1226.01</v>
      </c>
    </row>
    <row r="1054" spans="42:43" x14ac:dyDescent="0.25">
      <c r="AP1054" s="49">
        <v>41131</v>
      </c>
      <c r="AQ1054">
        <v>-719.85</v>
      </c>
    </row>
    <row r="1055" spans="42:43" x14ac:dyDescent="0.25">
      <c r="AP1055" s="49">
        <v>41134</v>
      </c>
      <c r="AQ1055">
        <v>317.2</v>
      </c>
    </row>
    <row r="1056" spans="42:43" x14ac:dyDescent="0.25">
      <c r="AP1056" s="49">
        <v>41135</v>
      </c>
      <c r="AQ1056">
        <v>1162.8800000000001</v>
      </c>
    </row>
    <row r="1057" spans="42:43" x14ac:dyDescent="0.25">
      <c r="AP1057" s="49">
        <v>41137</v>
      </c>
      <c r="AQ1057">
        <v>-61.02</v>
      </c>
    </row>
    <row r="1058" spans="42:43" x14ac:dyDescent="0.25">
      <c r="AP1058" s="49">
        <v>41138</v>
      </c>
      <c r="AQ1058">
        <v>99.96</v>
      </c>
    </row>
    <row r="1059" spans="42:43" x14ac:dyDescent="0.25">
      <c r="AP1059" s="49">
        <v>41141</v>
      </c>
      <c r="AQ1059">
        <v>445.04</v>
      </c>
    </row>
    <row r="1060" spans="42:43" x14ac:dyDescent="0.25">
      <c r="AP1060" s="49">
        <v>41142</v>
      </c>
      <c r="AQ1060">
        <v>382</v>
      </c>
    </row>
    <row r="1061" spans="42:43" x14ac:dyDescent="0.25">
      <c r="AP1061" s="49">
        <v>41143</v>
      </c>
      <c r="AQ1061">
        <v>-193.14</v>
      </c>
    </row>
    <row r="1062" spans="42:43" x14ac:dyDescent="0.25">
      <c r="AP1062" s="49">
        <v>41144</v>
      </c>
      <c r="AQ1062">
        <v>1048.01</v>
      </c>
    </row>
    <row r="1063" spans="42:43" x14ac:dyDescent="0.25">
      <c r="AP1063" s="49">
        <v>41145</v>
      </c>
      <c r="AQ1063">
        <v>-586.74</v>
      </c>
    </row>
    <row r="1064" spans="42:43" x14ac:dyDescent="0.25">
      <c r="AP1064" s="49">
        <v>41148</v>
      </c>
      <c r="AQ1064">
        <v>-89.31</v>
      </c>
    </row>
    <row r="1065" spans="42:43" x14ac:dyDescent="0.25">
      <c r="AP1065" s="49">
        <v>41149</v>
      </c>
      <c r="AQ1065">
        <v>-486.36</v>
      </c>
    </row>
    <row r="1066" spans="42:43" x14ac:dyDescent="0.25">
      <c r="AP1066" s="49">
        <v>41150</v>
      </c>
      <c r="AQ1066">
        <v>-1193.23</v>
      </c>
    </row>
    <row r="1067" spans="42:43" x14ac:dyDescent="0.25">
      <c r="AP1067" s="49">
        <v>41151</v>
      </c>
      <c r="AQ1067">
        <v>-643.75</v>
      </c>
    </row>
    <row r="1068" spans="42:43" x14ac:dyDescent="0.25">
      <c r="AP1068" s="49">
        <v>41152</v>
      </c>
      <c r="AQ1068">
        <v>348.55</v>
      </c>
    </row>
    <row r="1069" spans="42:43" x14ac:dyDescent="0.25">
      <c r="AP1069" s="49">
        <v>41155</v>
      </c>
      <c r="AQ1069">
        <v>-139.06</v>
      </c>
    </row>
    <row r="1070" spans="42:43" x14ac:dyDescent="0.25">
      <c r="AP1070" s="49">
        <v>41156</v>
      </c>
      <c r="AQ1070">
        <v>-359.71</v>
      </c>
    </row>
    <row r="1071" spans="42:43" x14ac:dyDescent="0.25">
      <c r="AP1071" s="49">
        <v>41157</v>
      </c>
      <c r="AQ1071">
        <v>-1042.5999999999999</v>
      </c>
    </row>
    <row r="1072" spans="42:43" x14ac:dyDescent="0.25">
      <c r="AP1072" s="49">
        <v>41159</v>
      </c>
      <c r="AQ1072">
        <v>27.75</v>
      </c>
    </row>
    <row r="1073" spans="42:43" x14ac:dyDescent="0.25">
      <c r="AP1073" s="49">
        <v>41162</v>
      </c>
      <c r="AQ1073">
        <v>-280.77999999999997</v>
      </c>
    </row>
    <row r="1074" spans="42:43" x14ac:dyDescent="0.25">
      <c r="AP1074" s="49">
        <v>41164</v>
      </c>
      <c r="AQ1074">
        <v>364.69</v>
      </c>
    </row>
    <row r="1075" spans="42:43" x14ac:dyDescent="0.25">
      <c r="AP1075" s="49">
        <v>41165</v>
      </c>
      <c r="AQ1075">
        <v>-124.88</v>
      </c>
    </row>
    <row r="1076" spans="42:43" x14ac:dyDescent="0.25">
      <c r="AP1076" s="49">
        <v>41166</v>
      </c>
      <c r="AQ1076">
        <v>-292.81</v>
      </c>
    </row>
    <row r="1077" spans="42:43" x14ac:dyDescent="0.25">
      <c r="AP1077" s="49">
        <v>41170</v>
      </c>
      <c r="AQ1077">
        <v>-22.69</v>
      </c>
    </row>
    <row r="1078" spans="42:43" x14ac:dyDescent="0.25">
      <c r="AP1078" s="49">
        <v>41171</v>
      </c>
      <c r="AQ1078">
        <v>370.09</v>
      </c>
    </row>
    <row r="1079" spans="42:43" x14ac:dyDescent="0.25">
      <c r="AP1079" s="49">
        <v>41172</v>
      </c>
      <c r="AQ1079">
        <v>-700.33</v>
      </c>
    </row>
    <row r="1080" spans="42:43" x14ac:dyDescent="0.25">
      <c r="AP1080" s="49">
        <v>41173</v>
      </c>
      <c r="AQ1080">
        <v>-623.41</v>
      </c>
    </row>
    <row r="1081" spans="42:43" x14ac:dyDescent="0.25">
      <c r="AP1081" s="49">
        <v>41176</v>
      </c>
      <c r="AQ1081">
        <v>-48.45</v>
      </c>
    </row>
    <row r="1082" spans="42:43" x14ac:dyDescent="0.25">
      <c r="AP1082" s="49">
        <v>41177</v>
      </c>
      <c r="AQ1082">
        <v>-782.56</v>
      </c>
    </row>
    <row r="1083" spans="42:43" x14ac:dyDescent="0.25">
      <c r="AP1083" s="49">
        <v>41178</v>
      </c>
      <c r="AQ1083">
        <v>-576.36</v>
      </c>
    </row>
    <row r="1084" spans="42:43" x14ac:dyDescent="0.25">
      <c r="AP1084" s="49">
        <v>41179</v>
      </c>
      <c r="AQ1084">
        <v>-1767.03</v>
      </c>
    </row>
    <row r="1085" spans="42:43" x14ac:dyDescent="0.25">
      <c r="AP1085" s="49">
        <v>41180</v>
      </c>
      <c r="AQ1085">
        <v>-993.4</v>
      </c>
    </row>
    <row r="1086" spans="42:43" x14ac:dyDescent="0.25">
      <c r="AP1086" s="49">
        <v>41183</v>
      </c>
      <c r="AQ1086">
        <v>554.45000000000005</v>
      </c>
    </row>
    <row r="1087" spans="42:43" x14ac:dyDescent="0.25">
      <c r="AP1087" s="49">
        <v>41184</v>
      </c>
      <c r="AQ1087">
        <v>223.53</v>
      </c>
    </row>
    <row r="1088" spans="42:43" x14ac:dyDescent="0.25">
      <c r="AP1088" s="49">
        <v>41185</v>
      </c>
      <c r="AQ1088">
        <v>-70.58</v>
      </c>
    </row>
    <row r="1089" spans="42:43" x14ac:dyDescent="0.25">
      <c r="AP1089" s="49">
        <v>41186</v>
      </c>
      <c r="AQ1089">
        <v>-506.69</v>
      </c>
    </row>
    <row r="1090" spans="42:43" x14ac:dyDescent="0.25">
      <c r="AP1090" s="49">
        <v>41187</v>
      </c>
      <c r="AQ1090">
        <v>252.77</v>
      </c>
    </row>
    <row r="1091" spans="42:43" x14ac:dyDescent="0.25">
      <c r="AP1091" s="49">
        <v>41190</v>
      </c>
      <c r="AQ1091">
        <v>-917.22</v>
      </c>
    </row>
    <row r="1092" spans="42:43" x14ac:dyDescent="0.25">
      <c r="AP1092" s="49">
        <v>41191</v>
      </c>
      <c r="AQ1092">
        <v>-1227.02</v>
      </c>
    </row>
    <row r="1093" spans="42:43" x14ac:dyDescent="0.25">
      <c r="AP1093" s="49">
        <v>41192</v>
      </c>
      <c r="AQ1093">
        <v>-219.17</v>
      </c>
    </row>
    <row r="1094" spans="42:43" x14ac:dyDescent="0.25">
      <c r="AP1094" s="49">
        <v>41193</v>
      </c>
      <c r="AQ1094">
        <v>549.34</v>
      </c>
    </row>
    <row r="1095" spans="42:43" x14ac:dyDescent="0.25">
      <c r="AP1095" s="49">
        <v>41194</v>
      </c>
      <c r="AQ1095">
        <v>1630.33</v>
      </c>
    </row>
    <row r="1096" spans="42:43" x14ac:dyDescent="0.25">
      <c r="AP1096" s="49">
        <v>41197</v>
      </c>
      <c r="AQ1096">
        <v>798.26</v>
      </c>
    </row>
    <row r="1097" spans="42:43" x14ac:dyDescent="0.25">
      <c r="AP1097" s="49">
        <v>41198</v>
      </c>
      <c r="AQ1097">
        <v>1354.2</v>
      </c>
    </row>
    <row r="1098" spans="42:43" x14ac:dyDescent="0.25">
      <c r="AP1098" s="49">
        <v>41199</v>
      </c>
      <c r="AQ1098">
        <v>228.73</v>
      </c>
    </row>
    <row r="1099" spans="42:43" x14ac:dyDescent="0.25">
      <c r="AP1099" s="49">
        <v>41200</v>
      </c>
      <c r="AQ1099">
        <v>-47.42</v>
      </c>
    </row>
    <row r="1100" spans="42:43" x14ac:dyDescent="0.25">
      <c r="AP1100" s="49">
        <v>41201</v>
      </c>
      <c r="AQ1100">
        <v>-393.73</v>
      </c>
    </row>
    <row r="1101" spans="42:43" x14ac:dyDescent="0.25">
      <c r="AP1101" s="49">
        <v>41204</v>
      </c>
      <c r="AQ1101">
        <v>-47.42</v>
      </c>
    </row>
    <row r="1102" spans="42:43" x14ac:dyDescent="0.25">
      <c r="AP1102" s="49">
        <v>41205</v>
      </c>
      <c r="AQ1102">
        <v>-1518.62</v>
      </c>
    </row>
    <row r="1103" spans="42:43" x14ac:dyDescent="0.25">
      <c r="AP1103" s="49">
        <v>41206</v>
      </c>
      <c r="AQ1103">
        <v>1342.13</v>
      </c>
    </row>
    <row r="1104" spans="42:43" x14ac:dyDescent="0.25">
      <c r="AP1104" s="49">
        <v>41207</v>
      </c>
      <c r="AQ1104">
        <v>1037.93</v>
      </c>
    </row>
    <row r="1105" spans="42:43" x14ac:dyDescent="0.25">
      <c r="AP1105" s="49">
        <v>41208</v>
      </c>
      <c r="AQ1105">
        <v>1051.8</v>
      </c>
    </row>
    <row r="1106" spans="42:43" x14ac:dyDescent="0.25">
      <c r="AP1106" s="49">
        <v>41211</v>
      </c>
      <c r="AQ1106">
        <v>1351.85</v>
      </c>
    </row>
    <row r="1107" spans="42:43" x14ac:dyDescent="0.25">
      <c r="AP1107" s="49">
        <v>41212</v>
      </c>
      <c r="AQ1107">
        <v>735.83</v>
      </c>
    </row>
    <row r="1108" spans="42:43" x14ac:dyDescent="0.25">
      <c r="AP1108" s="49">
        <v>41213</v>
      </c>
      <c r="AQ1108">
        <v>784.02</v>
      </c>
    </row>
    <row r="1109" spans="42:43" x14ac:dyDescent="0.25">
      <c r="AP1109" s="49">
        <v>41214</v>
      </c>
      <c r="AQ1109">
        <v>350.82</v>
      </c>
    </row>
    <row r="1110" spans="42:43" x14ac:dyDescent="0.25">
      <c r="AP1110" s="49">
        <v>41215</v>
      </c>
      <c r="AQ1110">
        <v>17.579999999999998</v>
      </c>
    </row>
    <row r="1111" spans="42:43" x14ac:dyDescent="0.25">
      <c r="AP1111" s="49">
        <v>41218</v>
      </c>
      <c r="AQ1111">
        <v>-196.38</v>
      </c>
    </row>
    <row r="1112" spans="42:43" x14ac:dyDescent="0.25">
      <c r="AP1112" s="49">
        <v>41219</v>
      </c>
      <c r="AQ1112">
        <v>59.12</v>
      </c>
    </row>
    <row r="1113" spans="42:43" x14ac:dyDescent="0.25">
      <c r="AP1113" s="49">
        <v>41220</v>
      </c>
      <c r="AQ1113">
        <v>171.05</v>
      </c>
    </row>
    <row r="1114" spans="42:43" x14ac:dyDescent="0.25">
      <c r="AP1114" s="49">
        <v>41221</v>
      </c>
      <c r="AQ1114">
        <v>409.61</v>
      </c>
    </row>
    <row r="1115" spans="42:43" x14ac:dyDescent="0.25">
      <c r="AP1115" s="49">
        <v>41222</v>
      </c>
      <c r="AQ1115">
        <v>432.8</v>
      </c>
    </row>
    <row r="1116" spans="42:43" x14ac:dyDescent="0.25">
      <c r="AP1116" s="49">
        <v>41225</v>
      </c>
      <c r="AQ1116">
        <v>1016.97</v>
      </c>
    </row>
    <row r="1117" spans="42:43" x14ac:dyDescent="0.25">
      <c r="AP1117" s="49">
        <v>41226</v>
      </c>
      <c r="AQ1117">
        <v>887.92</v>
      </c>
    </row>
    <row r="1118" spans="42:43" x14ac:dyDescent="0.25">
      <c r="AP1118" s="49">
        <v>41228</v>
      </c>
      <c r="AQ1118">
        <v>1142.98</v>
      </c>
    </row>
    <row r="1119" spans="42:43" x14ac:dyDescent="0.25">
      <c r="AP1119" s="49">
        <v>41229</v>
      </c>
      <c r="AQ1119">
        <v>755.27</v>
      </c>
    </row>
    <row r="1120" spans="42:43" x14ac:dyDescent="0.25">
      <c r="AP1120" s="49">
        <v>41232</v>
      </c>
      <c r="AQ1120">
        <v>18.04</v>
      </c>
    </row>
    <row r="1121" spans="42:43" x14ac:dyDescent="0.25">
      <c r="AP1121" s="49">
        <v>41233</v>
      </c>
      <c r="AQ1121">
        <v>581.80999999999995</v>
      </c>
    </row>
    <row r="1122" spans="42:43" x14ac:dyDescent="0.25">
      <c r="AP1122" s="49">
        <v>41234</v>
      </c>
      <c r="AQ1122">
        <v>342.75</v>
      </c>
    </row>
    <row r="1123" spans="42:43" x14ac:dyDescent="0.25">
      <c r="AP1123" s="49">
        <v>41236</v>
      </c>
      <c r="AQ1123">
        <v>-343.58</v>
      </c>
    </row>
    <row r="1124" spans="42:43" x14ac:dyDescent="0.25">
      <c r="AP1124" s="49">
        <v>41239</v>
      </c>
      <c r="AQ1124">
        <v>-238.18</v>
      </c>
    </row>
    <row r="1125" spans="42:43" x14ac:dyDescent="0.25">
      <c r="AP1125" s="49">
        <v>41240</v>
      </c>
      <c r="AQ1125">
        <v>556.24</v>
      </c>
    </row>
    <row r="1126" spans="42:43" x14ac:dyDescent="0.25">
      <c r="AP1126" s="49">
        <v>41241</v>
      </c>
      <c r="AQ1126">
        <v>114.47</v>
      </c>
    </row>
    <row r="1127" spans="42:43" x14ac:dyDescent="0.25">
      <c r="AP1127" s="49">
        <v>41242</v>
      </c>
      <c r="AQ1127">
        <v>-385.64</v>
      </c>
    </row>
    <row r="1128" spans="42:43" x14ac:dyDescent="0.25">
      <c r="AP1128" s="49">
        <v>41243</v>
      </c>
      <c r="AQ1128">
        <v>548.91</v>
      </c>
    </row>
    <row r="1129" spans="42:43" x14ac:dyDescent="0.25">
      <c r="AP1129" s="49">
        <v>41246</v>
      </c>
      <c r="AQ1129">
        <v>110.11</v>
      </c>
    </row>
    <row r="1130" spans="42:43" x14ac:dyDescent="0.25">
      <c r="AP1130" s="49">
        <v>41247</v>
      </c>
      <c r="AQ1130">
        <v>20.89</v>
      </c>
    </row>
    <row r="1131" spans="42:43" x14ac:dyDescent="0.25">
      <c r="AP1131" s="49">
        <v>41248</v>
      </c>
      <c r="AQ1131">
        <v>1260.0999999999999</v>
      </c>
    </row>
    <row r="1132" spans="42:43" x14ac:dyDescent="0.25">
      <c r="AP1132" s="49">
        <v>41249</v>
      </c>
      <c r="AQ1132">
        <v>-693.24</v>
      </c>
    </row>
    <row r="1133" spans="42:43" x14ac:dyDescent="0.25">
      <c r="AP1133" s="49">
        <v>41255</v>
      </c>
      <c r="AQ1133">
        <v>61.63</v>
      </c>
    </row>
    <row r="1134" spans="42:43" x14ac:dyDescent="0.25">
      <c r="AP1134" s="49">
        <v>41256</v>
      </c>
      <c r="AQ1134">
        <v>41.96</v>
      </c>
    </row>
    <row r="1135" spans="42:43" x14ac:dyDescent="0.25">
      <c r="AP1135" s="49">
        <v>41257</v>
      </c>
      <c r="AQ1135">
        <v>-166.68</v>
      </c>
    </row>
    <row r="1136" spans="42:43" x14ac:dyDescent="0.25">
      <c r="AP1136" s="49">
        <v>41260</v>
      </c>
      <c r="AQ1136">
        <v>-190.29</v>
      </c>
    </row>
    <row r="1137" spans="42:43" x14ac:dyDescent="0.25">
      <c r="AP1137" s="49">
        <v>41261</v>
      </c>
      <c r="AQ1137">
        <v>-673.88</v>
      </c>
    </row>
    <row r="1138" spans="42:43" x14ac:dyDescent="0.25">
      <c r="AP1138" s="49">
        <v>41262</v>
      </c>
      <c r="AQ1138">
        <v>435.13</v>
      </c>
    </row>
    <row r="1139" spans="42:43" x14ac:dyDescent="0.25">
      <c r="AP1139" s="49">
        <v>41263</v>
      </c>
      <c r="AQ1139">
        <v>-548.02</v>
      </c>
    </row>
    <row r="1140" spans="42:43" x14ac:dyDescent="0.25">
      <c r="AP1140" s="49">
        <v>41264</v>
      </c>
      <c r="AQ1140">
        <v>349</v>
      </c>
    </row>
    <row r="1141" spans="42:43" x14ac:dyDescent="0.25">
      <c r="AP1141" s="49">
        <v>41267</v>
      </c>
      <c r="AQ1141">
        <v>-67.569999999999993</v>
      </c>
    </row>
    <row r="1142" spans="42:43" x14ac:dyDescent="0.25">
      <c r="AP1142" s="49">
        <v>41269</v>
      </c>
      <c r="AQ1142">
        <v>919.16</v>
      </c>
    </row>
    <row r="1143" spans="42:43" x14ac:dyDescent="0.25">
      <c r="AP1143" s="49">
        <v>41270</v>
      </c>
      <c r="AQ1143">
        <v>3049.44</v>
      </c>
    </row>
    <row r="1144" spans="42:43" x14ac:dyDescent="0.25">
      <c r="AP1144" s="49">
        <v>41271</v>
      </c>
      <c r="AQ1144">
        <v>222.52</v>
      </c>
    </row>
    <row r="1145" spans="42:43" x14ac:dyDescent="0.25">
      <c r="AP1145" s="49">
        <v>41274</v>
      </c>
      <c r="AQ1145">
        <v>1621.18</v>
      </c>
    </row>
    <row r="1146" spans="42:43" x14ac:dyDescent="0.25">
      <c r="AP1146" s="49">
        <v>41276</v>
      </c>
      <c r="AQ1146">
        <v>418.98</v>
      </c>
    </row>
    <row r="1147" spans="42:43" x14ac:dyDescent="0.25">
      <c r="AP1147" s="49">
        <v>41277</v>
      </c>
      <c r="AQ1147">
        <v>813.85</v>
      </c>
    </row>
    <row r="1148" spans="42:43" x14ac:dyDescent="0.25">
      <c r="AP1148" s="49">
        <v>41278</v>
      </c>
      <c r="AQ1148">
        <v>647.69000000000005</v>
      </c>
    </row>
    <row r="1149" spans="42:43" x14ac:dyDescent="0.25">
      <c r="AP1149" s="49">
        <v>41281</v>
      </c>
      <c r="AQ1149">
        <v>-603.51</v>
      </c>
    </row>
    <row r="1150" spans="42:43" x14ac:dyDescent="0.25">
      <c r="AP1150" s="49">
        <v>41282</v>
      </c>
      <c r="AQ1150">
        <v>41.02</v>
      </c>
    </row>
    <row r="1151" spans="42:43" x14ac:dyDescent="0.25">
      <c r="AP1151" s="49">
        <v>41283</v>
      </c>
      <c r="AQ1151">
        <v>-61.02</v>
      </c>
    </row>
    <row r="1152" spans="42:43" x14ac:dyDescent="0.25">
      <c r="AP1152" s="49">
        <v>41284</v>
      </c>
      <c r="AQ1152">
        <v>1598.12</v>
      </c>
    </row>
    <row r="1153" spans="42:43" x14ac:dyDescent="0.25">
      <c r="AP1153" s="49">
        <v>41285</v>
      </c>
      <c r="AQ1153">
        <v>2.2599999999999998</v>
      </c>
    </row>
    <row r="1154" spans="42:43" x14ac:dyDescent="0.25">
      <c r="AP1154" s="49">
        <v>41288</v>
      </c>
      <c r="AQ1154">
        <v>-55.5</v>
      </c>
    </row>
    <row r="1155" spans="42:43" x14ac:dyDescent="0.25">
      <c r="AP1155" s="49">
        <v>41289</v>
      </c>
      <c r="AQ1155">
        <v>-1011.44</v>
      </c>
    </row>
    <row r="1156" spans="42:43" x14ac:dyDescent="0.25">
      <c r="AP1156" s="49">
        <v>41290</v>
      </c>
      <c r="AQ1156">
        <v>-757.53</v>
      </c>
    </row>
    <row r="1157" spans="42:43" x14ac:dyDescent="0.25">
      <c r="AP1157" s="49">
        <v>41291</v>
      </c>
      <c r="AQ1157">
        <v>671.4</v>
      </c>
    </row>
    <row r="1158" spans="42:43" x14ac:dyDescent="0.25">
      <c r="AP1158" s="49">
        <v>41292</v>
      </c>
      <c r="AQ1158">
        <v>119.56</v>
      </c>
    </row>
    <row r="1159" spans="42:43" x14ac:dyDescent="0.25">
      <c r="AP1159" s="49">
        <v>41295</v>
      </c>
      <c r="AQ1159">
        <v>-238.28</v>
      </c>
    </row>
    <row r="1160" spans="42:43" x14ac:dyDescent="0.25">
      <c r="AP1160" s="49">
        <v>41296</v>
      </c>
      <c r="AQ1160">
        <v>-895.52</v>
      </c>
    </row>
    <row r="1161" spans="42:43" x14ac:dyDescent="0.25">
      <c r="AP1161" s="49">
        <v>41297</v>
      </c>
      <c r="AQ1161">
        <v>-846.9</v>
      </c>
    </row>
    <row r="1162" spans="42:43" x14ac:dyDescent="0.25">
      <c r="AP1162" s="49">
        <v>41298</v>
      </c>
      <c r="AQ1162">
        <v>-1400.16</v>
      </c>
    </row>
    <row r="1163" spans="42:43" x14ac:dyDescent="0.25">
      <c r="AP1163" s="49">
        <v>41299</v>
      </c>
      <c r="AQ1163">
        <v>2669.48</v>
      </c>
    </row>
    <row r="1164" spans="42:43" x14ac:dyDescent="0.25">
      <c r="AP1164" s="49">
        <v>41302</v>
      </c>
      <c r="AQ1164">
        <v>341.62</v>
      </c>
    </row>
    <row r="1165" spans="42:43" x14ac:dyDescent="0.25">
      <c r="AP1165" s="49">
        <v>41304</v>
      </c>
      <c r="AQ1165">
        <v>99</v>
      </c>
    </row>
    <row r="1166" spans="42:43" x14ac:dyDescent="0.25">
      <c r="AP1166" s="49">
        <v>41306</v>
      </c>
      <c r="AQ1166">
        <v>-170.78</v>
      </c>
    </row>
    <row r="1167" spans="42:43" x14ac:dyDescent="0.25">
      <c r="AP1167" s="49">
        <v>41309</v>
      </c>
      <c r="AQ1167">
        <v>784.18</v>
      </c>
    </row>
    <row r="1168" spans="42:43" x14ac:dyDescent="0.25">
      <c r="AP1168" s="49">
        <v>41310</v>
      </c>
      <c r="AQ1168">
        <v>284.66000000000003</v>
      </c>
    </row>
    <row r="1169" spans="42:43" x14ac:dyDescent="0.25">
      <c r="AP1169" s="49">
        <v>41311</v>
      </c>
      <c r="AQ1169">
        <v>-45.5</v>
      </c>
    </row>
    <row r="1170" spans="42:43" x14ac:dyDescent="0.25">
      <c r="AP1170" s="49">
        <v>41312</v>
      </c>
      <c r="AQ1170">
        <v>1086.5899999999999</v>
      </c>
    </row>
    <row r="1171" spans="42:43" x14ac:dyDescent="0.25">
      <c r="AP1171" s="49">
        <v>41313</v>
      </c>
      <c r="AQ1171">
        <v>-898.02</v>
      </c>
    </row>
    <row r="1172" spans="42:43" x14ac:dyDescent="0.25">
      <c r="AP1172" s="49">
        <v>41316</v>
      </c>
      <c r="AQ1172">
        <v>-15.62</v>
      </c>
    </row>
    <row r="1173" spans="42:43" x14ac:dyDescent="0.25">
      <c r="AP1173" s="49">
        <v>41317</v>
      </c>
      <c r="AQ1173">
        <v>-296.27999999999997</v>
      </c>
    </row>
    <row r="1174" spans="42:43" x14ac:dyDescent="0.25">
      <c r="AP1174" s="49">
        <v>41318</v>
      </c>
      <c r="AQ1174">
        <v>427.38</v>
      </c>
    </row>
    <row r="1175" spans="42:43" x14ac:dyDescent="0.25">
      <c r="AP1175" s="49">
        <v>41319</v>
      </c>
      <c r="AQ1175">
        <v>-264.55</v>
      </c>
    </row>
    <row r="1176" spans="42:43" x14ac:dyDescent="0.25">
      <c r="AP1176" s="49">
        <v>41320</v>
      </c>
      <c r="AQ1176">
        <v>-664.62</v>
      </c>
    </row>
    <row r="1177" spans="42:43" x14ac:dyDescent="0.25">
      <c r="AP1177" s="49">
        <v>41323</v>
      </c>
      <c r="AQ1177">
        <v>-151.04</v>
      </c>
    </row>
    <row r="1178" spans="42:43" x14ac:dyDescent="0.25">
      <c r="AP1178" s="49">
        <v>41324</v>
      </c>
      <c r="AQ1178">
        <v>-554.20000000000005</v>
      </c>
    </row>
    <row r="1179" spans="42:43" x14ac:dyDescent="0.25">
      <c r="AP1179" s="49">
        <v>41325</v>
      </c>
      <c r="AQ1179">
        <v>256.33</v>
      </c>
    </row>
    <row r="1180" spans="42:43" x14ac:dyDescent="0.25">
      <c r="AP1180" s="49">
        <v>41326</v>
      </c>
      <c r="AQ1180">
        <v>-696.52</v>
      </c>
    </row>
    <row r="1181" spans="42:43" x14ac:dyDescent="0.25">
      <c r="AP1181" s="49">
        <v>41327</v>
      </c>
      <c r="AQ1181">
        <v>-256.92</v>
      </c>
    </row>
    <row r="1182" spans="42:43" x14ac:dyDescent="0.25">
      <c r="AP1182" s="49">
        <v>41330</v>
      </c>
      <c r="AQ1182">
        <v>149.44</v>
      </c>
    </row>
    <row r="1183" spans="42:43" x14ac:dyDescent="0.25">
      <c r="AP1183" s="49">
        <v>41331</v>
      </c>
      <c r="AQ1183">
        <v>821.66</v>
      </c>
    </row>
    <row r="1184" spans="42:43" x14ac:dyDescent="0.25">
      <c r="AP1184" s="49">
        <v>41333</v>
      </c>
      <c r="AQ1184">
        <v>430.98</v>
      </c>
    </row>
    <row r="1185" spans="42:43" x14ac:dyDescent="0.25">
      <c r="AP1185" s="49">
        <v>41334</v>
      </c>
      <c r="AQ1185">
        <v>235.59</v>
      </c>
    </row>
    <row r="1186" spans="42:43" x14ac:dyDescent="0.25">
      <c r="AP1186" s="49">
        <v>41339</v>
      </c>
      <c r="AQ1186">
        <v>515.82000000000005</v>
      </c>
    </row>
    <row r="1187" spans="42:43" x14ac:dyDescent="0.25">
      <c r="AP1187" s="49">
        <v>41340</v>
      </c>
      <c r="AQ1187">
        <v>868.92</v>
      </c>
    </row>
    <row r="1188" spans="42:43" x14ac:dyDescent="0.25">
      <c r="AP1188" s="49">
        <v>41341</v>
      </c>
      <c r="AQ1188">
        <v>1094.94</v>
      </c>
    </row>
    <row r="1189" spans="42:43" x14ac:dyDescent="0.25">
      <c r="AP1189" s="49">
        <v>41344</v>
      </c>
      <c r="AQ1189">
        <v>223.75</v>
      </c>
    </row>
    <row r="1190" spans="42:43" x14ac:dyDescent="0.25">
      <c r="AP1190" s="49">
        <v>41345</v>
      </c>
      <c r="AQ1190">
        <v>-360.76</v>
      </c>
    </row>
    <row r="1191" spans="42:43" x14ac:dyDescent="0.25">
      <c r="AP1191" s="49">
        <v>41347</v>
      </c>
      <c r="AQ1191">
        <v>327.47000000000003</v>
      </c>
    </row>
    <row r="1192" spans="42:43" x14ac:dyDescent="0.25">
      <c r="AP1192" s="49">
        <v>41348</v>
      </c>
      <c r="AQ1192">
        <v>30.14</v>
      </c>
    </row>
    <row r="1193" spans="42:43" x14ac:dyDescent="0.25">
      <c r="AP1193" s="49">
        <v>41351</v>
      </c>
      <c r="AQ1193">
        <v>-170.46</v>
      </c>
    </row>
    <row r="1194" spans="42:43" x14ac:dyDescent="0.25">
      <c r="AP1194" s="49">
        <v>41352</v>
      </c>
      <c r="AQ1194">
        <v>2371.9899999999998</v>
      </c>
    </row>
    <row r="1195" spans="42:43" x14ac:dyDescent="0.25">
      <c r="AP1195" s="49">
        <v>41353</v>
      </c>
      <c r="AQ1195">
        <v>99.96</v>
      </c>
    </row>
    <row r="1196" spans="42:43" x14ac:dyDescent="0.25">
      <c r="AP1196" s="49">
        <v>41354</v>
      </c>
      <c r="AQ1196">
        <v>-756.85</v>
      </c>
    </row>
    <row r="1197" spans="42:43" x14ac:dyDescent="0.25">
      <c r="AP1197" s="49">
        <v>41358</v>
      </c>
      <c r="AQ1197">
        <v>2300.0700000000002</v>
      </c>
    </row>
    <row r="1198" spans="42:43" x14ac:dyDescent="0.25">
      <c r="AP1198" s="49">
        <v>41359</v>
      </c>
      <c r="AQ1198">
        <v>30.14</v>
      </c>
    </row>
    <row r="1199" spans="42:43" x14ac:dyDescent="0.25">
      <c r="AP1199" s="49">
        <v>41367</v>
      </c>
      <c r="AQ1199">
        <v>111.76</v>
      </c>
    </row>
    <row r="1200" spans="42:43" x14ac:dyDescent="0.25">
      <c r="AP1200" s="49">
        <v>41368</v>
      </c>
      <c r="AQ1200">
        <v>768.81</v>
      </c>
    </row>
    <row r="1201" spans="42:43" x14ac:dyDescent="0.25">
      <c r="AP1201" s="49">
        <v>41369</v>
      </c>
      <c r="AQ1201">
        <v>-548.95000000000005</v>
      </c>
    </row>
    <row r="1202" spans="42:43" x14ac:dyDescent="0.25">
      <c r="AP1202" s="49">
        <v>41372</v>
      </c>
      <c r="AQ1202">
        <v>769.3</v>
      </c>
    </row>
    <row r="1203" spans="42:43" x14ac:dyDescent="0.25">
      <c r="AP1203" s="49">
        <v>41374</v>
      </c>
      <c r="AQ1203">
        <v>-805.47</v>
      </c>
    </row>
    <row r="1204" spans="42:43" x14ac:dyDescent="0.25">
      <c r="AP1204" s="49">
        <v>41375</v>
      </c>
      <c r="AQ1204">
        <v>-66.78</v>
      </c>
    </row>
    <row r="1205" spans="42:43" x14ac:dyDescent="0.25">
      <c r="AP1205" s="49">
        <v>41376</v>
      </c>
      <c r="AQ1205">
        <v>-344.25</v>
      </c>
    </row>
    <row r="1206" spans="42:43" x14ac:dyDescent="0.25">
      <c r="AP1206" s="49">
        <v>41379</v>
      </c>
      <c r="AQ1206">
        <v>849.39</v>
      </c>
    </row>
    <row r="1207" spans="42:43" x14ac:dyDescent="0.25">
      <c r="AP1207" s="49">
        <v>41380</v>
      </c>
      <c r="AQ1207">
        <v>-1248.49</v>
      </c>
    </row>
    <row r="1208" spans="42:43" x14ac:dyDescent="0.25">
      <c r="AP1208" s="49">
        <v>41381</v>
      </c>
      <c r="AQ1208">
        <v>1520.56</v>
      </c>
    </row>
    <row r="1209" spans="42:43" x14ac:dyDescent="0.25">
      <c r="AP1209" s="49">
        <v>41382</v>
      </c>
      <c r="AQ1209">
        <v>864.17</v>
      </c>
    </row>
    <row r="1210" spans="42:43" x14ac:dyDescent="0.25">
      <c r="AP1210" s="49">
        <v>41383</v>
      </c>
      <c r="AQ1210">
        <v>207.6</v>
      </c>
    </row>
    <row r="1211" spans="42:43" x14ac:dyDescent="0.25">
      <c r="AP1211" s="49">
        <v>41386</v>
      </c>
      <c r="AQ1211">
        <v>626.94000000000005</v>
      </c>
    </row>
    <row r="1212" spans="42:43" x14ac:dyDescent="0.25">
      <c r="AP1212" s="49">
        <v>41388</v>
      </c>
      <c r="AQ1212">
        <v>-1121.05</v>
      </c>
    </row>
    <row r="1213" spans="42:43" x14ac:dyDescent="0.25">
      <c r="AP1213" s="49">
        <v>41390</v>
      </c>
      <c r="AQ1213">
        <v>80.08</v>
      </c>
    </row>
    <row r="1214" spans="42:43" x14ac:dyDescent="0.25">
      <c r="AP1214" s="49">
        <v>41393</v>
      </c>
      <c r="AQ1214">
        <v>-31.36</v>
      </c>
    </row>
    <row r="1215" spans="42:43" x14ac:dyDescent="0.25">
      <c r="AP1215" s="49">
        <v>41394</v>
      </c>
      <c r="AQ1215">
        <v>-357.33</v>
      </c>
    </row>
    <row r="1216" spans="42:43" x14ac:dyDescent="0.25">
      <c r="AP1216" s="49">
        <v>41395</v>
      </c>
      <c r="AQ1216">
        <v>415.04</v>
      </c>
    </row>
    <row r="1217" spans="42:43" x14ac:dyDescent="0.25">
      <c r="AP1217" s="49">
        <v>41396</v>
      </c>
      <c r="AQ1217">
        <v>165.24</v>
      </c>
    </row>
    <row r="1218" spans="42:43" x14ac:dyDescent="0.25">
      <c r="AP1218" s="49">
        <v>41397</v>
      </c>
      <c r="AQ1218">
        <v>-838.7</v>
      </c>
    </row>
    <row r="1219" spans="42:43" x14ac:dyDescent="0.25">
      <c r="AP1219" s="49">
        <v>41400</v>
      </c>
      <c r="AQ1219">
        <v>-979.18</v>
      </c>
    </row>
    <row r="1220" spans="42:43" x14ac:dyDescent="0.25">
      <c r="AP1220" s="49">
        <v>41401</v>
      </c>
      <c r="AQ1220">
        <v>1822.99</v>
      </c>
    </row>
    <row r="1221" spans="42:43" x14ac:dyDescent="0.25">
      <c r="AP1221" s="49">
        <v>41402</v>
      </c>
      <c r="AQ1221">
        <v>80.17</v>
      </c>
    </row>
    <row r="1222" spans="42:43" x14ac:dyDescent="0.25">
      <c r="AP1222" s="49">
        <v>41403</v>
      </c>
      <c r="AQ1222">
        <v>-771.2</v>
      </c>
    </row>
    <row r="1223" spans="42:43" x14ac:dyDescent="0.25">
      <c r="AP1223" s="49">
        <v>41404</v>
      </c>
      <c r="AQ1223">
        <v>562.27</v>
      </c>
    </row>
    <row r="1224" spans="42:43" x14ac:dyDescent="0.25">
      <c r="AP1224" s="49">
        <v>41408</v>
      </c>
      <c r="AQ1224">
        <v>-252.66</v>
      </c>
    </row>
    <row r="1225" spans="42:43" x14ac:dyDescent="0.25">
      <c r="AP1225" s="49">
        <v>41409</v>
      </c>
      <c r="AQ1225">
        <v>365.16</v>
      </c>
    </row>
    <row r="1226" spans="42:43" x14ac:dyDescent="0.25">
      <c r="AP1226" s="49">
        <v>41410</v>
      </c>
      <c r="AQ1226">
        <v>487.89</v>
      </c>
    </row>
    <row r="1227" spans="42:43" x14ac:dyDescent="0.25">
      <c r="AP1227" s="49">
        <v>41411</v>
      </c>
      <c r="AQ1227">
        <v>-414.99</v>
      </c>
    </row>
    <row r="1228" spans="42:43" x14ac:dyDescent="0.25">
      <c r="AP1228" s="49">
        <v>41414</v>
      </c>
      <c r="AQ1228">
        <v>424.47</v>
      </c>
    </row>
    <row r="1229" spans="42:43" x14ac:dyDescent="0.25">
      <c r="AP1229" s="49">
        <v>41415</v>
      </c>
      <c r="AQ1229">
        <v>46.3</v>
      </c>
    </row>
    <row r="1230" spans="42:43" x14ac:dyDescent="0.25">
      <c r="AP1230" s="49">
        <v>41416</v>
      </c>
      <c r="AQ1230">
        <v>67.55</v>
      </c>
    </row>
    <row r="1231" spans="42:43" x14ac:dyDescent="0.25">
      <c r="AP1231" s="49">
        <v>41417</v>
      </c>
      <c r="AQ1231">
        <v>-170.78</v>
      </c>
    </row>
    <row r="1232" spans="42:43" x14ac:dyDescent="0.25">
      <c r="AP1232" s="49">
        <v>41418</v>
      </c>
      <c r="AQ1232">
        <v>650.82000000000005</v>
      </c>
    </row>
    <row r="1233" spans="42:43" x14ac:dyDescent="0.25">
      <c r="AP1233" s="49">
        <v>41421</v>
      </c>
      <c r="AQ1233">
        <v>303.88</v>
      </c>
    </row>
    <row r="1234" spans="42:43" x14ac:dyDescent="0.25">
      <c r="AP1234" s="49">
        <v>41422</v>
      </c>
      <c r="AQ1234">
        <v>-68.69</v>
      </c>
    </row>
    <row r="1235" spans="42:43" x14ac:dyDescent="0.25">
      <c r="AP1235" s="49">
        <v>41423</v>
      </c>
      <c r="AQ1235">
        <v>-520.87</v>
      </c>
    </row>
    <row r="1236" spans="42:43" x14ac:dyDescent="0.25">
      <c r="AP1236" s="49">
        <v>41424</v>
      </c>
      <c r="AQ1236">
        <v>41.02</v>
      </c>
    </row>
    <row r="1237" spans="42:43" x14ac:dyDescent="0.25">
      <c r="AP1237" s="49">
        <v>41429</v>
      </c>
      <c r="AQ1237">
        <v>-46.45</v>
      </c>
    </row>
    <row r="1238" spans="42:43" x14ac:dyDescent="0.25">
      <c r="AP1238" s="49">
        <v>41431</v>
      </c>
      <c r="AQ1238">
        <v>479.98</v>
      </c>
    </row>
    <row r="1239" spans="42:43" x14ac:dyDescent="0.25">
      <c r="AP1239" s="49">
        <v>41432</v>
      </c>
      <c r="AQ1239">
        <v>-555.08000000000004</v>
      </c>
    </row>
    <row r="1240" spans="42:43" x14ac:dyDescent="0.25">
      <c r="AP1240" s="49">
        <v>41435</v>
      </c>
      <c r="AQ1240">
        <v>1325.59</v>
      </c>
    </row>
    <row r="1241" spans="42:43" x14ac:dyDescent="0.25">
      <c r="AP1241" s="49">
        <v>41436</v>
      </c>
      <c r="AQ1241">
        <v>-1781.48</v>
      </c>
    </row>
    <row r="1242" spans="42:43" x14ac:dyDescent="0.25">
      <c r="AP1242" s="49">
        <v>41437</v>
      </c>
      <c r="AQ1242">
        <v>959.79</v>
      </c>
    </row>
    <row r="1243" spans="42:43" x14ac:dyDescent="0.25">
      <c r="AP1243" s="49">
        <v>41438</v>
      </c>
      <c r="AQ1243">
        <v>1858.88</v>
      </c>
    </row>
    <row r="1244" spans="42:43" x14ac:dyDescent="0.25">
      <c r="AP1244" s="49">
        <v>41439</v>
      </c>
      <c r="AQ1244">
        <v>741.11</v>
      </c>
    </row>
    <row r="1245" spans="42:43" x14ac:dyDescent="0.25">
      <c r="AP1245" s="49">
        <v>41442</v>
      </c>
      <c r="AQ1245">
        <v>943.24</v>
      </c>
    </row>
    <row r="1246" spans="42:43" x14ac:dyDescent="0.25">
      <c r="AP1246" s="49">
        <v>41443</v>
      </c>
      <c r="AQ1246">
        <v>226.56</v>
      </c>
    </row>
    <row r="1247" spans="42:43" x14ac:dyDescent="0.25">
      <c r="AP1247" s="49">
        <v>41444</v>
      </c>
      <c r="AQ1247">
        <v>-342.7</v>
      </c>
    </row>
    <row r="1248" spans="42:43" x14ac:dyDescent="0.25">
      <c r="AP1248" s="49">
        <v>41445</v>
      </c>
      <c r="AQ1248">
        <v>27.75</v>
      </c>
    </row>
    <row r="1249" spans="42:43" x14ac:dyDescent="0.25">
      <c r="AP1249" s="49">
        <v>41446</v>
      </c>
      <c r="AQ1249">
        <v>2285.62</v>
      </c>
    </row>
    <row r="1250" spans="42:43" x14ac:dyDescent="0.25">
      <c r="AP1250" s="49">
        <v>41449</v>
      </c>
      <c r="AQ1250">
        <v>187.18</v>
      </c>
    </row>
    <row r="1251" spans="42:43" x14ac:dyDescent="0.25">
      <c r="AP1251" s="49">
        <v>41450</v>
      </c>
      <c r="AQ1251">
        <v>-572.27</v>
      </c>
    </row>
    <row r="1252" spans="42:43" x14ac:dyDescent="0.25">
      <c r="AP1252" s="49">
        <v>41453</v>
      </c>
      <c r="AQ1252">
        <v>1156.04</v>
      </c>
    </row>
    <row r="1253" spans="42:43" x14ac:dyDescent="0.25">
      <c r="AP1253" s="49">
        <v>41456</v>
      </c>
      <c r="AQ1253">
        <v>1042.05</v>
      </c>
    </row>
    <row r="1254" spans="42:43" x14ac:dyDescent="0.25">
      <c r="AP1254" s="49">
        <v>41457</v>
      </c>
      <c r="AQ1254">
        <v>610.63</v>
      </c>
    </row>
    <row r="1255" spans="42:43" x14ac:dyDescent="0.25">
      <c r="AP1255" s="49">
        <v>41459</v>
      </c>
      <c r="AQ1255">
        <v>653.09</v>
      </c>
    </row>
    <row r="1256" spans="42:43" x14ac:dyDescent="0.25">
      <c r="AP1256" s="49">
        <v>41460</v>
      </c>
      <c r="AQ1256">
        <v>-1018.95</v>
      </c>
    </row>
    <row r="1257" spans="42:43" x14ac:dyDescent="0.25">
      <c r="AP1257" s="49">
        <v>41463</v>
      </c>
      <c r="AQ1257">
        <v>-664.11</v>
      </c>
    </row>
    <row r="1258" spans="42:43" x14ac:dyDescent="0.25">
      <c r="AP1258" s="49">
        <v>41464</v>
      </c>
      <c r="AQ1258">
        <v>1099.82</v>
      </c>
    </row>
    <row r="1259" spans="42:43" x14ac:dyDescent="0.25">
      <c r="AP1259" s="49">
        <v>41466</v>
      </c>
      <c r="AQ1259">
        <v>-1118.02</v>
      </c>
    </row>
    <row r="1260" spans="42:43" x14ac:dyDescent="0.25">
      <c r="AP1260" s="49">
        <v>41467</v>
      </c>
      <c r="AQ1260">
        <v>1520.31</v>
      </c>
    </row>
    <row r="1261" spans="42:43" x14ac:dyDescent="0.25">
      <c r="AP1261" s="49">
        <v>41470</v>
      </c>
      <c r="AQ1261">
        <v>-183.73</v>
      </c>
    </row>
    <row r="1262" spans="42:43" x14ac:dyDescent="0.25">
      <c r="AP1262" s="49">
        <v>41471</v>
      </c>
      <c r="AQ1262">
        <v>988.19</v>
      </c>
    </row>
    <row r="1263" spans="42:43" x14ac:dyDescent="0.25">
      <c r="AP1263" s="49">
        <v>41472</v>
      </c>
      <c r="AQ1263">
        <v>541.54</v>
      </c>
    </row>
    <row r="1264" spans="42:43" x14ac:dyDescent="0.25">
      <c r="AP1264" s="49">
        <v>41473</v>
      </c>
      <c r="AQ1264">
        <v>156.24</v>
      </c>
    </row>
    <row r="1265" spans="42:43" x14ac:dyDescent="0.25">
      <c r="AP1265" s="49">
        <v>41477</v>
      </c>
      <c r="AQ1265">
        <v>-392.39</v>
      </c>
    </row>
    <row r="1266" spans="42:43" x14ac:dyDescent="0.25">
      <c r="AP1266" s="49">
        <v>41478</v>
      </c>
      <c r="AQ1266">
        <v>176.62</v>
      </c>
    </row>
    <row r="1267" spans="42:43" x14ac:dyDescent="0.25">
      <c r="AP1267" s="49">
        <v>41479</v>
      </c>
      <c r="AQ1267">
        <v>1981.68</v>
      </c>
    </row>
    <row r="1268" spans="42:43" x14ac:dyDescent="0.25">
      <c r="AP1268" s="49">
        <v>41480</v>
      </c>
      <c r="AQ1268">
        <v>-13.27</v>
      </c>
    </row>
    <row r="1269" spans="42:43" x14ac:dyDescent="0.25">
      <c r="AP1269" s="49">
        <v>41484</v>
      </c>
      <c r="AQ1269">
        <v>89.28</v>
      </c>
    </row>
    <row r="1270" spans="42:43" x14ac:dyDescent="0.25">
      <c r="AP1270" s="49">
        <v>41485</v>
      </c>
      <c r="AQ1270">
        <v>-22.32</v>
      </c>
    </row>
    <row r="1271" spans="42:43" x14ac:dyDescent="0.25">
      <c r="AP1271" s="49">
        <v>41486</v>
      </c>
      <c r="AQ1271">
        <v>-76.61</v>
      </c>
    </row>
    <row r="1272" spans="42:43" x14ac:dyDescent="0.25">
      <c r="AP1272" s="49">
        <v>41487</v>
      </c>
      <c r="AQ1272">
        <v>59.34</v>
      </c>
    </row>
    <row r="1273" spans="42:43" x14ac:dyDescent="0.25">
      <c r="AP1273" s="49">
        <v>41491</v>
      </c>
      <c r="AQ1273">
        <v>1257.6099999999999</v>
      </c>
    </row>
    <row r="1274" spans="42:43" x14ac:dyDescent="0.25">
      <c r="AP1274" s="49">
        <v>41492</v>
      </c>
      <c r="AQ1274">
        <v>80.23</v>
      </c>
    </row>
    <row r="1275" spans="42:43" x14ac:dyDescent="0.25">
      <c r="AP1275" s="49">
        <v>41493</v>
      </c>
      <c r="AQ1275">
        <v>-325.32</v>
      </c>
    </row>
    <row r="1276" spans="42:43" x14ac:dyDescent="0.25">
      <c r="AP1276" s="49">
        <v>41495</v>
      </c>
      <c r="AQ1276">
        <v>-13.81</v>
      </c>
    </row>
    <row r="1277" spans="42:43" x14ac:dyDescent="0.25">
      <c r="AP1277" s="49">
        <v>41498</v>
      </c>
      <c r="AQ1277">
        <v>-1111.26</v>
      </c>
    </row>
    <row r="1278" spans="42:43" x14ac:dyDescent="0.25">
      <c r="AP1278" s="49">
        <v>41502</v>
      </c>
      <c r="AQ1278">
        <v>-330.78</v>
      </c>
    </row>
    <row r="1279" spans="42:43" x14ac:dyDescent="0.25">
      <c r="AP1279" s="49">
        <v>41505</v>
      </c>
      <c r="AQ1279">
        <v>-1038.73</v>
      </c>
    </row>
    <row r="1280" spans="42:43" x14ac:dyDescent="0.25">
      <c r="AP1280" s="49">
        <v>41506</v>
      </c>
      <c r="AQ1280">
        <v>724.9</v>
      </c>
    </row>
    <row r="1281" spans="42:43" x14ac:dyDescent="0.25">
      <c r="AP1281" s="49">
        <v>41507</v>
      </c>
      <c r="AQ1281">
        <v>-549.13</v>
      </c>
    </row>
    <row r="1282" spans="42:43" x14ac:dyDescent="0.25">
      <c r="AP1282" s="49">
        <v>41508</v>
      </c>
      <c r="AQ1282">
        <v>940.1</v>
      </c>
    </row>
    <row r="1283" spans="42:43" x14ac:dyDescent="0.25">
      <c r="AP1283" s="49">
        <v>41513</v>
      </c>
      <c r="AQ1283">
        <v>-2075.77</v>
      </c>
    </row>
    <row r="1284" spans="42:43" x14ac:dyDescent="0.25">
      <c r="AP1284" s="49">
        <v>41514</v>
      </c>
      <c r="AQ1284">
        <v>1254.1099999999999</v>
      </c>
    </row>
    <row r="1285" spans="42:43" x14ac:dyDescent="0.25">
      <c r="AP1285" s="49">
        <v>41515</v>
      </c>
      <c r="AQ1285">
        <v>547.02</v>
      </c>
    </row>
    <row r="1286" spans="42:43" x14ac:dyDescent="0.25">
      <c r="AP1286" s="49">
        <v>41516</v>
      </c>
      <c r="AQ1286">
        <v>-98.9</v>
      </c>
    </row>
    <row r="1287" spans="42:43" x14ac:dyDescent="0.25">
      <c r="AP1287" s="49">
        <v>41520</v>
      </c>
      <c r="AQ1287">
        <v>-799.19</v>
      </c>
    </row>
    <row r="1288" spans="42:43" x14ac:dyDescent="0.25">
      <c r="AP1288" s="49">
        <v>41521</v>
      </c>
      <c r="AQ1288">
        <v>125.48</v>
      </c>
    </row>
    <row r="1289" spans="42:43" x14ac:dyDescent="0.25">
      <c r="AP1289" s="49">
        <v>41523</v>
      </c>
      <c r="AQ1289">
        <v>187.18</v>
      </c>
    </row>
    <row r="1290" spans="42:43" x14ac:dyDescent="0.25">
      <c r="AP1290" s="49">
        <v>41527</v>
      </c>
      <c r="AQ1290">
        <v>-36.619999999999997</v>
      </c>
    </row>
    <row r="1291" spans="42:43" x14ac:dyDescent="0.25">
      <c r="AP1291" s="49">
        <v>41528</v>
      </c>
      <c r="AQ1291">
        <v>93.82</v>
      </c>
    </row>
    <row r="1292" spans="42:43" x14ac:dyDescent="0.25">
      <c r="AP1292" s="49">
        <v>41529</v>
      </c>
      <c r="AQ1292">
        <v>-180.51</v>
      </c>
    </row>
    <row r="1293" spans="42:43" x14ac:dyDescent="0.25">
      <c r="AP1293" s="49">
        <v>41530</v>
      </c>
      <c r="AQ1293">
        <v>23.86</v>
      </c>
    </row>
    <row r="1294" spans="42:43" x14ac:dyDescent="0.25">
      <c r="AP1294" s="49">
        <v>41533</v>
      </c>
      <c r="AQ1294">
        <v>-410.12</v>
      </c>
    </row>
    <row r="1295" spans="42:43" x14ac:dyDescent="0.25">
      <c r="AP1295" s="49">
        <v>41534</v>
      </c>
      <c r="AQ1295">
        <v>1437.86</v>
      </c>
    </row>
    <row r="1296" spans="42:43" x14ac:dyDescent="0.25">
      <c r="AP1296" s="49">
        <v>41535</v>
      </c>
      <c r="AQ1296">
        <v>1020.88</v>
      </c>
    </row>
    <row r="1297" spans="42:43" x14ac:dyDescent="0.25">
      <c r="AP1297" s="49">
        <v>41536</v>
      </c>
      <c r="AQ1297">
        <v>137.75</v>
      </c>
    </row>
    <row r="1298" spans="42:43" x14ac:dyDescent="0.25">
      <c r="AP1298" s="49">
        <v>41537</v>
      </c>
      <c r="AQ1298">
        <v>-287.31</v>
      </c>
    </row>
    <row r="1299" spans="42:43" x14ac:dyDescent="0.25">
      <c r="AP1299" s="49">
        <v>41540</v>
      </c>
      <c r="AQ1299">
        <v>-1154.03</v>
      </c>
    </row>
    <row r="1300" spans="42:43" x14ac:dyDescent="0.25">
      <c r="AP1300" s="49">
        <v>41541</v>
      </c>
      <c r="AQ1300">
        <v>1252.54</v>
      </c>
    </row>
    <row r="1301" spans="42:43" x14ac:dyDescent="0.25">
      <c r="AP1301" s="49">
        <v>41543</v>
      </c>
      <c r="AQ1301">
        <v>-608.79</v>
      </c>
    </row>
    <row r="1302" spans="42:43" x14ac:dyDescent="0.25">
      <c r="AP1302" s="49">
        <v>41544</v>
      </c>
      <c r="AQ1302">
        <v>1388.43</v>
      </c>
    </row>
    <row r="1303" spans="42:43" x14ac:dyDescent="0.25">
      <c r="AP1303" s="49">
        <v>41547</v>
      </c>
      <c r="AQ1303">
        <v>-823.39</v>
      </c>
    </row>
    <row r="1304" spans="42:43" x14ac:dyDescent="0.25">
      <c r="AP1304" s="49">
        <v>41548</v>
      </c>
      <c r="AQ1304">
        <v>-97.52</v>
      </c>
    </row>
    <row r="1305" spans="42:43" x14ac:dyDescent="0.25">
      <c r="AP1305" s="49">
        <v>41549</v>
      </c>
      <c r="AQ1305">
        <v>-839.97</v>
      </c>
    </row>
    <row r="1306" spans="42:43" x14ac:dyDescent="0.25">
      <c r="AP1306" s="49">
        <v>41550</v>
      </c>
      <c r="AQ1306">
        <v>1003.78</v>
      </c>
    </row>
    <row r="1307" spans="42:43" x14ac:dyDescent="0.25">
      <c r="AP1307" s="49">
        <v>41551</v>
      </c>
      <c r="AQ1307">
        <v>-91.68</v>
      </c>
    </row>
    <row r="1308" spans="42:43" x14ac:dyDescent="0.25">
      <c r="AP1308" s="49">
        <v>41554</v>
      </c>
      <c r="AQ1308">
        <v>-767.45</v>
      </c>
    </row>
    <row r="1309" spans="42:43" x14ac:dyDescent="0.25">
      <c r="AP1309" s="49">
        <v>41555</v>
      </c>
      <c r="AQ1309">
        <v>463.52</v>
      </c>
    </row>
    <row r="1310" spans="42:43" x14ac:dyDescent="0.25">
      <c r="AP1310" s="49">
        <v>41556</v>
      </c>
      <c r="AQ1310">
        <v>679</v>
      </c>
    </row>
    <row r="1311" spans="42:43" x14ac:dyDescent="0.25">
      <c r="AP1311" s="49">
        <v>41557</v>
      </c>
      <c r="AQ1311">
        <v>-3440.48</v>
      </c>
    </row>
    <row r="1312" spans="42:43" x14ac:dyDescent="0.25">
      <c r="AP1312" s="49">
        <v>41558</v>
      </c>
      <c r="AQ1312">
        <v>284.63</v>
      </c>
    </row>
    <row r="1313" spans="42:43" x14ac:dyDescent="0.25">
      <c r="AP1313" s="49">
        <v>41561</v>
      </c>
      <c r="AQ1313">
        <v>339.51</v>
      </c>
    </row>
    <row r="1314" spans="42:43" x14ac:dyDescent="0.25">
      <c r="AP1314" s="49">
        <v>41562</v>
      </c>
      <c r="AQ1314">
        <v>-251.23</v>
      </c>
    </row>
    <row r="1315" spans="42:43" x14ac:dyDescent="0.25">
      <c r="AP1315" s="49">
        <v>41563</v>
      </c>
      <c r="AQ1315">
        <v>466.64</v>
      </c>
    </row>
    <row r="1316" spans="42:43" x14ac:dyDescent="0.25">
      <c r="AP1316" s="49">
        <v>41564</v>
      </c>
      <c r="AQ1316">
        <v>-558.44000000000005</v>
      </c>
    </row>
    <row r="1317" spans="42:43" x14ac:dyDescent="0.25">
      <c r="AP1317" s="49">
        <v>41565</v>
      </c>
      <c r="AQ1317">
        <v>-88.32</v>
      </c>
    </row>
    <row r="1318" spans="42:43" x14ac:dyDescent="0.25">
      <c r="AP1318" s="49">
        <v>41568</v>
      </c>
      <c r="AQ1318">
        <v>-621.42999999999995</v>
      </c>
    </row>
    <row r="1319" spans="42:43" x14ac:dyDescent="0.25">
      <c r="AP1319" s="49">
        <v>41569</v>
      </c>
      <c r="AQ1319">
        <v>1539.34</v>
      </c>
    </row>
    <row r="1320" spans="42:43" x14ac:dyDescent="0.25">
      <c r="AP1320" s="49">
        <v>41570</v>
      </c>
      <c r="AQ1320">
        <v>-76.61</v>
      </c>
    </row>
    <row r="1321" spans="42:43" x14ac:dyDescent="0.25">
      <c r="AP1321" s="49">
        <v>41572</v>
      </c>
      <c r="AQ1321">
        <v>564.86</v>
      </c>
    </row>
    <row r="1322" spans="42:43" x14ac:dyDescent="0.25">
      <c r="AP1322" s="49">
        <v>41575</v>
      </c>
      <c r="AQ1322">
        <v>1033.22</v>
      </c>
    </row>
    <row r="1323" spans="42:43" x14ac:dyDescent="0.25">
      <c r="AP1323" s="49">
        <v>41576</v>
      </c>
      <c r="AQ1323">
        <v>364.85</v>
      </c>
    </row>
    <row r="1324" spans="42:43" x14ac:dyDescent="0.25">
      <c r="AP1324" s="49">
        <v>41577</v>
      </c>
      <c r="AQ1324">
        <v>302.7</v>
      </c>
    </row>
    <row r="1325" spans="42:43" x14ac:dyDescent="0.25">
      <c r="AP1325" s="49">
        <v>41583</v>
      </c>
      <c r="AQ1325">
        <v>-31.37</v>
      </c>
    </row>
    <row r="1326" spans="42:43" x14ac:dyDescent="0.25">
      <c r="AP1326" s="49">
        <v>41584</v>
      </c>
      <c r="AQ1326">
        <v>-317.38</v>
      </c>
    </row>
    <row r="1327" spans="42:43" x14ac:dyDescent="0.25">
      <c r="AP1327" s="49">
        <v>41585</v>
      </c>
      <c r="AQ1327">
        <v>1571.79</v>
      </c>
    </row>
    <row r="1328" spans="42:43" x14ac:dyDescent="0.25">
      <c r="AP1328" s="49">
        <v>41586</v>
      </c>
      <c r="AQ1328">
        <v>-473.94</v>
      </c>
    </row>
    <row r="1329" spans="42:43" x14ac:dyDescent="0.25">
      <c r="AP1329" s="49">
        <v>41589</v>
      </c>
      <c r="AQ1329">
        <v>-470.56</v>
      </c>
    </row>
    <row r="1330" spans="42:43" x14ac:dyDescent="0.25">
      <c r="AP1330" s="49">
        <v>41590</v>
      </c>
      <c r="AQ1330">
        <v>292.17</v>
      </c>
    </row>
    <row r="1331" spans="42:43" x14ac:dyDescent="0.25">
      <c r="AP1331" s="49">
        <v>41591</v>
      </c>
      <c r="AQ1331">
        <v>695.18</v>
      </c>
    </row>
    <row r="1332" spans="42:43" x14ac:dyDescent="0.25">
      <c r="AP1332" s="49">
        <v>41593</v>
      </c>
      <c r="AQ1332">
        <v>440.35</v>
      </c>
    </row>
    <row r="1333" spans="42:43" x14ac:dyDescent="0.25">
      <c r="AP1333" s="49">
        <v>41596</v>
      </c>
      <c r="AQ1333">
        <v>1452.53</v>
      </c>
    </row>
    <row r="1334" spans="42:43" x14ac:dyDescent="0.25">
      <c r="AP1334" s="49">
        <v>41598</v>
      </c>
      <c r="AQ1334">
        <v>-659.2</v>
      </c>
    </row>
    <row r="1335" spans="42:43" x14ac:dyDescent="0.25">
      <c r="AP1335" s="49">
        <v>41599</v>
      </c>
      <c r="AQ1335">
        <v>800.37</v>
      </c>
    </row>
    <row r="1336" spans="42:43" x14ac:dyDescent="0.25">
      <c r="AP1336" s="49">
        <v>41600</v>
      </c>
      <c r="AQ1336">
        <v>-906.26</v>
      </c>
    </row>
    <row r="1337" spans="42:43" x14ac:dyDescent="0.25">
      <c r="AP1337" s="49">
        <v>41603</v>
      </c>
      <c r="AQ1337">
        <v>196.22</v>
      </c>
    </row>
    <row r="1338" spans="42:43" x14ac:dyDescent="0.25">
      <c r="AP1338" s="49">
        <v>41604</v>
      </c>
      <c r="AQ1338">
        <v>1465.1</v>
      </c>
    </row>
    <row r="1339" spans="42:43" x14ac:dyDescent="0.25">
      <c r="AP1339" s="49">
        <v>41605</v>
      </c>
      <c r="AQ1339">
        <v>-906.81</v>
      </c>
    </row>
    <row r="1340" spans="42:43" x14ac:dyDescent="0.25">
      <c r="AP1340" s="49">
        <v>41606</v>
      </c>
      <c r="AQ1340">
        <v>4.78</v>
      </c>
    </row>
    <row r="1341" spans="42:43" x14ac:dyDescent="0.25">
      <c r="AP1341" s="49">
        <v>41607</v>
      </c>
      <c r="AQ1341">
        <v>-520.34</v>
      </c>
    </row>
    <row r="1342" spans="42:43" x14ac:dyDescent="0.25">
      <c r="AP1342" s="49">
        <v>41610</v>
      </c>
      <c r="AQ1342">
        <v>1028.76</v>
      </c>
    </row>
    <row r="1343" spans="42:43" x14ac:dyDescent="0.25">
      <c r="AP1343" s="49">
        <v>41611</v>
      </c>
      <c r="AQ1343">
        <v>-615.79</v>
      </c>
    </row>
    <row r="1344" spans="42:43" x14ac:dyDescent="0.25">
      <c r="AP1344" s="49">
        <v>41612</v>
      </c>
      <c r="AQ1344">
        <v>1994.93</v>
      </c>
    </row>
    <row r="1345" spans="42:43" x14ac:dyDescent="0.25">
      <c r="AP1345" s="49">
        <v>41613</v>
      </c>
      <c r="AQ1345">
        <v>316.43</v>
      </c>
    </row>
    <row r="1346" spans="42:43" x14ac:dyDescent="0.25">
      <c r="AP1346" s="49">
        <v>41614</v>
      </c>
      <c r="AQ1346">
        <v>-229.67</v>
      </c>
    </row>
    <row r="1347" spans="42:43" x14ac:dyDescent="0.25">
      <c r="AP1347" s="49">
        <v>41620</v>
      </c>
      <c r="AQ1347">
        <v>77.3</v>
      </c>
    </row>
    <row r="1348" spans="42:43" x14ac:dyDescent="0.25">
      <c r="AP1348" s="49">
        <v>41621</v>
      </c>
      <c r="AQ1348">
        <v>1345.13</v>
      </c>
    </row>
    <row r="1349" spans="42:43" x14ac:dyDescent="0.25">
      <c r="AP1349" s="49">
        <v>41624</v>
      </c>
      <c r="AQ1349">
        <v>-1123.25</v>
      </c>
    </row>
    <row r="1350" spans="42:43" x14ac:dyDescent="0.25">
      <c r="AP1350" s="49">
        <v>41625</v>
      </c>
      <c r="AQ1350">
        <v>-75.33</v>
      </c>
    </row>
    <row r="1351" spans="42:43" x14ac:dyDescent="0.25">
      <c r="AP1351" s="49">
        <v>41626</v>
      </c>
      <c r="AQ1351">
        <v>249.9</v>
      </c>
    </row>
    <row r="1352" spans="42:43" x14ac:dyDescent="0.25">
      <c r="AP1352" s="49">
        <v>41627</v>
      </c>
      <c r="AQ1352">
        <v>-5.29</v>
      </c>
    </row>
    <row r="1353" spans="42:43" x14ac:dyDescent="0.25">
      <c r="AP1353" s="49">
        <v>41628</v>
      </c>
      <c r="AQ1353">
        <v>-286.54000000000002</v>
      </c>
    </row>
    <row r="1354" spans="42:43" x14ac:dyDescent="0.25">
      <c r="AP1354" s="49">
        <v>41631</v>
      </c>
      <c r="AQ1354">
        <v>-525.76</v>
      </c>
    </row>
    <row r="1355" spans="42:43" x14ac:dyDescent="0.25">
      <c r="AP1355" s="49">
        <v>41632</v>
      </c>
      <c r="AQ1355">
        <v>273.13</v>
      </c>
    </row>
    <row r="1356" spans="42:43" x14ac:dyDescent="0.25">
      <c r="AP1356" s="49">
        <v>41634</v>
      </c>
      <c r="AQ1356">
        <v>506.23</v>
      </c>
    </row>
    <row r="1357" spans="42:43" x14ac:dyDescent="0.25">
      <c r="AP1357" s="49">
        <v>41635</v>
      </c>
      <c r="AQ1357">
        <v>441.38</v>
      </c>
    </row>
    <row r="1358" spans="42:43" x14ac:dyDescent="0.25">
      <c r="AP1358" s="49">
        <v>41638</v>
      </c>
      <c r="AQ1358">
        <v>74.23</v>
      </c>
    </row>
    <row r="1359" spans="42:43" x14ac:dyDescent="0.25">
      <c r="AP1359" s="49">
        <v>41639</v>
      </c>
      <c r="AQ1359">
        <v>-137.68</v>
      </c>
    </row>
    <row r="1360" spans="42:43" x14ac:dyDescent="0.25">
      <c r="AP1360" s="49">
        <v>41641</v>
      </c>
      <c r="AQ1360">
        <v>-151.68</v>
      </c>
    </row>
    <row r="1361" spans="42:43" x14ac:dyDescent="0.25">
      <c r="AP1361" s="49">
        <v>41645</v>
      </c>
      <c r="AQ1361">
        <v>11.3</v>
      </c>
    </row>
    <row r="1362" spans="42:43" x14ac:dyDescent="0.25">
      <c r="AP1362" s="49">
        <v>41646</v>
      </c>
      <c r="AQ1362">
        <v>-1556.7</v>
      </c>
    </row>
    <row r="1363" spans="42:43" x14ac:dyDescent="0.25">
      <c r="AP1363" s="49">
        <v>41647</v>
      </c>
      <c r="AQ1363">
        <v>-690.81</v>
      </c>
    </row>
    <row r="1364" spans="42:43" x14ac:dyDescent="0.25">
      <c r="AP1364" s="49">
        <v>41648</v>
      </c>
      <c r="AQ1364">
        <v>-970.3</v>
      </c>
    </row>
    <row r="1365" spans="42:43" x14ac:dyDescent="0.25">
      <c r="AP1365" s="49">
        <v>41649</v>
      </c>
      <c r="AQ1365">
        <v>1859.73</v>
      </c>
    </row>
    <row r="1366" spans="42:43" x14ac:dyDescent="0.25">
      <c r="AP1366" s="49">
        <v>41652</v>
      </c>
      <c r="AQ1366">
        <v>1127.01</v>
      </c>
    </row>
    <row r="1367" spans="42:43" x14ac:dyDescent="0.25">
      <c r="AP1367" s="49">
        <v>41653</v>
      </c>
      <c r="AQ1367">
        <v>-3116.73</v>
      </c>
    </row>
    <row r="1368" spans="42:43" x14ac:dyDescent="0.25">
      <c r="AP1368" s="49">
        <v>41654</v>
      </c>
      <c r="AQ1368">
        <v>-441.51</v>
      </c>
    </row>
    <row r="1369" spans="42:43" x14ac:dyDescent="0.25">
      <c r="AP1369" s="49">
        <v>41655</v>
      </c>
      <c r="AQ1369">
        <v>978.56</v>
      </c>
    </row>
    <row r="1370" spans="42:43" x14ac:dyDescent="0.25">
      <c r="AP1370" s="49">
        <v>41656</v>
      </c>
      <c r="AQ1370">
        <v>58.09</v>
      </c>
    </row>
    <row r="1371" spans="42:43" x14ac:dyDescent="0.25">
      <c r="AP1371" s="49">
        <v>41659</v>
      </c>
      <c r="AQ1371">
        <v>219.46</v>
      </c>
    </row>
    <row r="1372" spans="42:43" x14ac:dyDescent="0.25">
      <c r="AP1372" s="49">
        <v>41662</v>
      </c>
      <c r="AQ1372">
        <v>318.95999999999998</v>
      </c>
    </row>
    <row r="1373" spans="42:43" x14ac:dyDescent="0.25">
      <c r="AP1373" s="49">
        <v>41663</v>
      </c>
      <c r="AQ1373">
        <v>-341.15</v>
      </c>
    </row>
    <row r="1374" spans="42:43" x14ac:dyDescent="0.25">
      <c r="AP1374" s="49">
        <v>41666</v>
      </c>
      <c r="AQ1374">
        <v>781.6</v>
      </c>
    </row>
    <row r="1375" spans="42:43" x14ac:dyDescent="0.25">
      <c r="AP1375" s="49">
        <v>41667</v>
      </c>
      <c r="AQ1375">
        <v>757.4</v>
      </c>
    </row>
    <row r="1376" spans="42:43" x14ac:dyDescent="0.25">
      <c r="AP1376" s="49">
        <v>41668</v>
      </c>
      <c r="AQ1376">
        <v>736.02</v>
      </c>
    </row>
    <row r="1377" spans="42:43" x14ac:dyDescent="0.25">
      <c r="AP1377" s="49">
        <v>41669</v>
      </c>
      <c r="AQ1377">
        <v>-168.34</v>
      </c>
    </row>
    <row r="1378" spans="42:43" x14ac:dyDescent="0.25">
      <c r="AP1378" s="49">
        <v>41670</v>
      </c>
      <c r="AQ1378">
        <v>209.45</v>
      </c>
    </row>
    <row r="1379" spans="42:43" x14ac:dyDescent="0.25">
      <c r="AP1379" s="49">
        <v>41674</v>
      </c>
      <c r="AQ1379">
        <v>-1397.27</v>
      </c>
    </row>
    <row r="1380" spans="42:43" x14ac:dyDescent="0.25">
      <c r="AP1380" s="49">
        <v>41675</v>
      </c>
      <c r="AQ1380">
        <v>820.61</v>
      </c>
    </row>
    <row r="1381" spans="42:43" x14ac:dyDescent="0.25">
      <c r="AP1381" s="49">
        <v>41676</v>
      </c>
      <c r="AQ1381">
        <v>-2599.65</v>
      </c>
    </row>
    <row r="1382" spans="42:43" x14ac:dyDescent="0.25">
      <c r="AP1382" s="49">
        <v>41677</v>
      </c>
      <c r="AQ1382">
        <v>461.51</v>
      </c>
    </row>
    <row r="1383" spans="42:43" x14ac:dyDescent="0.25">
      <c r="AP1383" s="49">
        <v>41682</v>
      </c>
      <c r="AQ1383">
        <v>-176.82</v>
      </c>
    </row>
    <row r="1384" spans="42:43" x14ac:dyDescent="0.25">
      <c r="AP1384" s="49">
        <v>41683</v>
      </c>
      <c r="AQ1384">
        <v>690.01</v>
      </c>
    </row>
    <row r="1385" spans="42:43" x14ac:dyDescent="0.25">
      <c r="AP1385" s="49">
        <v>41684</v>
      </c>
      <c r="AQ1385">
        <v>-73.06</v>
      </c>
    </row>
    <row r="1386" spans="42:43" x14ac:dyDescent="0.25">
      <c r="AP1386" s="49">
        <v>41687</v>
      </c>
      <c r="AQ1386">
        <v>-29.71</v>
      </c>
    </row>
    <row r="1387" spans="42:43" x14ac:dyDescent="0.25">
      <c r="AP1387" s="49">
        <v>41688</v>
      </c>
      <c r="AQ1387">
        <v>-935.44</v>
      </c>
    </row>
    <row r="1388" spans="42:43" x14ac:dyDescent="0.25">
      <c r="AP1388" s="49">
        <v>41689</v>
      </c>
      <c r="AQ1388">
        <v>88.35</v>
      </c>
    </row>
    <row r="1389" spans="42:43" x14ac:dyDescent="0.25">
      <c r="AP1389" s="49">
        <v>41691</v>
      </c>
      <c r="AQ1389">
        <v>501.71</v>
      </c>
    </row>
    <row r="1390" spans="42:43" x14ac:dyDescent="0.25">
      <c r="AP1390" s="49">
        <v>41694</v>
      </c>
      <c r="AQ1390">
        <v>-116.61</v>
      </c>
    </row>
    <row r="1391" spans="42:43" x14ac:dyDescent="0.25">
      <c r="AP1391" s="49">
        <v>41695</v>
      </c>
      <c r="AQ1391">
        <v>-214.98</v>
      </c>
    </row>
    <row r="1392" spans="42:43" x14ac:dyDescent="0.25">
      <c r="AP1392" s="49">
        <v>41696</v>
      </c>
      <c r="AQ1392">
        <v>-284.20999999999998</v>
      </c>
    </row>
    <row r="1393" spans="42:43" x14ac:dyDescent="0.25">
      <c r="AP1393" s="49">
        <v>41703</v>
      </c>
      <c r="AQ1393">
        <v>126.82</v>
      </c>
    </row>
    <row r="1394" spans="42:43" x14ac:dyDescent="0.25">
      <c r="AP1394" s="49">
        <v>41704</v>
      </c>
      <c r="AQ1394">
        <v>-182.69</v>
      </c>
    </row>
    <row r="1395" spans="42:43" x14ac:dyDescent="0.25">
      <c r="AP1395" s="49">
        <v>41705</v>
      </c>
      <c r="AQ1395">
        <v>-788.52</v>
      </c>
    </row>
    <row r="1396" spans="42:43" x14ac:dyDescent="0.25">
      <c r="AP1396" s="49">
        <v>41708</v>
      </c>
      <c r="AQ1396">
        <v>-628.28</v>
      </c>
    </row>
    <row r="1397" spans="42:43" x14ac:dyDescent="0.25">
      <c r="AP1397" s="49">
        <v>41709</v>
      </c>
      <c r="AQ1397">
        <v>-58.03</v>
      </c>
    </row>
    <row r="1398" spans="42:43" x14ac:dyDescent="0.25">
      <c r="AP1398" s="49">
        <v>41710</v>
      </c>
      <c r="AQ1398">
        <v>714.49</v>
      </c>
    </row>
    <row r="1399" spans="42:43" x14ac:dyDescent="0.25">
      <c r="AP1399" s="49">
        <v>41711</v>
      </c>
      <c r="AQ1399">
        <v>482.03</v>
      </c>
    </row>
    <row r="1400" spans="42:43" x14ac:dyDescent="0.25">
      <c r="AP1400" s="49">
        <v>41712</v>
      </c>
      <c r="AQ1400">
        <v>682.39</v>
      </c>
    </row>
    <row r="1401" spans="42:43" x14ac:dyDescent="0.25">
      <c r="AP1401" s="49">
        <v>41715</v>
      </c>
      <c r="AQ1401">
        <v>-3925.05</v>
      </c>
    </row>
    <row r="1402" spans="42:43" x14ac:dyDescent="0.25">
      <c r="AP1402" s="49">
        <v>41716</v>
      </c>
      <c r="AQ1402">
        <v>389.36</v>
      </c>
    </row>
    <row r="1403" spans="42:43" x14ac:dyDescent="0.25">
      <c r="AP1403" s="49">
        <v>41717</v>
      </c>
      <c r="AQ1403">
        <v>604.16999999999996</v>
      </c>
    </row>
    <row r="1404" spans="42:43" x14ac:dyDescent="0.25">
      <c r="AP1404" s="49">
        <v>41718</v>
      </c>
      <c r="AQ1404">
        <v>749.61</v>
      </c>
    </row>
    <row r="1405" spans="42:43" x14ac:dyDescent="0.25">
      <c r="AP1405" s="49">
        <v>41722</v>
      </c>
      <c r="AQ1405">
        <v>914.87</v>
      </c>
    </row>
    <row r="1406" spans="42:43" x14ac:dyDescent="0.25">
      <c r="AP1406" s="49">
        <v>41723</v>
      </c>
      <c r="AQ1406">
        <v>440.7</v>
      </c>
    </row>
    <row r="1407" spans="42:43" x14ac:dyDescent="0.25">
      <c r="AP1407" s="49">
        <v>41724</v>
      </c>
      <c r="AQ1407">
        <v>104.57</v>
      </c>
    </row>
    <row r="1408" spans="42:43" x14ac:dyDescent="0.25">
      <c r="AP1408" s="49">
        <v>41725</v>
      </c>
      <c r="AQ1408">
        <v>1037.0999999999999</v>
      </c>
    </row>
    <row r="1409" spans="42:43" x14ac:dyDescent="0.25">
      <c r="AP1409" s="49">
        <v>41726</v>
      </c>
      <c r="AQ1409">
        <v>-899.61</v>
      </c>
    </row>
    <row r="1410" spans="42:43" x14ac:dyDescent="0.25">
      <c r="AP1410" s="49">
        <v>41729</v>
      </c>
      <c r="AQ1410">
        <v>-699.43</v>
      </c>
    </row>
    <row r="1411" spans="42:43" x14ac:dyDescent="0.25">
      <c r="AP1411" s="49">
        <v>41730</v>
      </c>
      <c r="AQ1411">
        <v>-501.45</v>
      </c>
    </row>
    <row r="1412" spans="42:43" x14ac:dyDescent="0.25">
      <c r="AP1412" s="49">
        <v>41731</v>
      </c>
      <c r="AQ1412">
        <v>1175.3900000000001</v>
      </c>
    </row>
    <row r="1413" spans="42:43" x14ac:dyDescent="0.25">
      <c r="AP1413" s="49">
        <v>41732</v>
      </c>
      <c r="AQ1413">
        <v>699.02</v>
      </c>
    </row>
    <row r="1414" spans="42:43" x14ac:dyDescent="0.25">
      <c r="AP1414" s="49">
        <v>41733</v>
      </c>
      <c r="AQ1414">
        <v>1097.97</v>
      </c>
    </row>
    <row r="1415" spans="42:43" x14ac:dyDescent="0.25">
      <c r="AP1415" s="49">
        <v>41736</v>
      </c>
      <c r="AQ1415">
        <v>-1872.46</v>
      </c>
    </row>
    <row r="1416" spans="42:43" x14ac:dyDescent="0.25">
      <c r="AP1416" s="49">
        <v>41737</v>
      </c>
      <c r="AQ1416">
        <v>573.48</v>
      </c>
    </row>
    <row r="1417" spans="42:43" x14ac:dyDescent="0.25">
      <c r="AP1417" s="49">
        <v>41738</v>
      </c>
      <c r="AQ1417">
        <v>-811.67</v>
      </c>
    </row>
    <row r="1418" spans="42:43" x14ac:dyDescent="0.25">
      <c r="AP1418" s="49">
        <v>41739</v>
      </c>
      <c r="AQ1418">
        <v>1119.0899999999999</v>
      </c>
    </row>
    <row r="1419" spans="42:43" x14ac:dyDescent="0.25">
      <c r="AP1419" s="49">
        <v>41740</v>
      </c>
      <c r="AQ1419">
        <v>1485.77</v>
      </c>
    </row>
    <row r="1420" spans="42:43" x14ac:dyDescent="0.25">
      <c r="AP1420" s="49">
        <v>41743</v>
      </c>
      <c r="AQ1420">
        <v>-1414.91</v>
      </c>
    </row>
    <row r="1421" spans="42:43" x14ac:dyDescent="0.25">
      <c r="AP1421" s="49">
        <v>41744</v>
      </c>
      <c r="AQ1421">
        <v>1672.19</v>
      </c>
    </row>
    <row r="1422" spans="42:43" x14ac:dyDescent="0.25">
      <c r="AP1422" s="49">
        <v>41746</v>
      </c>
      <c r="AQ1422">
        <v>864.92</v>
      </c>
    </row>
    <row r="1423" spans="42:43" x14ac:dyDescent="0.25">
      <c r="AP1423" s="49">
        <v>41751</v>
      </c>
      <c r="AQ1423">
        <v>-296.27999999999997</v>
      </c>
    </row>
    <row r="1424" spans="42:43" x14ac:dyDescent="0.25">
      <c r="AP1424" s="49">
        <v>41752</v>
      </c>
      <c r="AQ1424">
        <v>139.63999999999999</v>
      </c>
    </row>
    <row r="1425" spans="42:43" x14ac:dyDescent="0.25">
      <c r="AP1425" s="49">
        <v>41753</v>
      </c>
      <c r="AQ1425">
        <v>-609.02</v>
      </c>
    </row>
    <row r="1426" spans="42:43" x14ac:dyDescent="0.25">
      <c r="AP1426" s="49">
        <v>41754</v>
      </c>
      <c r="AQ1426">
        <v>575.13</v>
      </c>
    </row>
    <row r="1427" spans="42:43" x14ac:dyDescent="0.25">
      <c r="AP1427" s="49">
        <v>41757</v>
      </c>
      <c r="AQ1427">
        <v>-508.42</v>
      </c>
    </row>
    <row r="1428" spans="42:43" x14ac:dyDescent="0.25">
      <c r="AP1428" s="49">
        <v>41758</v>
      </c>
      <c r="AQ1428">
        <v>-821.09</v>
      </c>
    </row>
    <row r="1429" spans="42:43" x14ac:dyDescent="0.25">
      <c r="AP1429" s="49">
        <v>41759</v>
      </c>
      <c r="AQ1429">
        <v>634.73</v>
      </c>
    </row>
    <row r="1430" spans="42:43" x14ac:dyDescent="0.25">
      <c r="AP1430" s="49">
        <v>41760</v>
      </c>
      <c r="AQ1430">
        <v>-173.14</v>
      </c>
    </row>
    <row r="1431" spans="42:43" x14ac:dyDescent="0.25">
      <c r="AP1431" s="49">
        <v>41761</v>
      </c>
      <c r="AQ1431">
        <v>313.7</v>
      </c>
    </row>
    <row r="1432" spans="42:43" x14ac:dyDescent="0.25">
      <c r="AP1432" s="49">
        <v>41764</v>
      </c>
      <c r="AQ1432">
        <v>-167.1</v>
      </c>
    </row>
    <row r="1433" spans="42:43" x14ac:dyDescent="0.25">
      <c r="AP1433" s="49">
        <v>41765</v>
      </c>
      <c r="AQ1433">
        <v>220.25</v>
      </c>
    </row>
    <row r="1434" spans="42:43" x14ac:dyDescent="0.25">
      <c r="AP1434" s="49">
        <v>41766</v>
      </c>
      <c r="AQ1434">
        <v>797.3</v>
      </c>
    </row>
    <row r="1435" spans="42:43" x14ac:dyDescent="0.25">
      <c r="AP1435" s="49">
        <v>41767</v>
      </c>
      <c r="AQ1435">
        <v>484.07</v>
      </c>
    </row>
    <row r="1436" spans="42:43" x14ac:dyDescent="0.25">
      <c r="AP1436" s="49">
        <v>41768</v>
      </c>
      <c r="AQ1436">
        <v>907.07</v>
      </c>
    </row>
    <row r="1437" spans="42:43" x14ac:dyDescent="0.25">
      <c r="AP1437" s="49">
        <v>41771</v>
      </c>
      <c r="AQ1437">
        <v>-43.05</v>
      </c>
    </row>
    <row r="1438" spans="42:43" x14ac:dyDescent="0.25">
      <c r="AP1438" s="49">
        <v>41772</v>
      </c>
      <c r="AQ1438">
        <v>1987.65</v>
      </c>
    </row>
    <row r="1439" spans="42:43" x14ac:dyDescent="0.25">
      <c r="AP1439" s="49">
        <v>41773</v>
      </c>
      <c r="AQ1439">
        <v>507.82</v>
      </c>
    </row>
    <row r="1440" spans="42:43" x14ac:dyDescent="0.25">
      <c r="AP1440" s="49">
        <v>41775</v>
      </c>
      <c r="AQ1440">
        <v>66.290000000000006</v>
      </c>
    </row>
    <row r="1441" spans="42:43" x14ac:dyDescent="0.25">
      <c r="AP1441" s="49">
        <v>41779</v>
      </c>
      <c r="AQ1441">
        <v>622.87</v>
      </c>
    </row>
    <row r="1442" spans="42:43" x14ac:dyDescent="0.25">
      <c r="AP1442" s="49">
        <v>41780</v>
      </c>
      <c r="AQ1442">
        <v>200.51</v>
      </c>
    </row>
    <row r="1443" spans="42:43" x14ac:dyDescent="0.25">
      <c r="AP1443" s="49">
        <v>41781</v>
      </c>
      <c r="AQ1443">
        <v>152.74</v>
      </c>
    </row>
    <row r="1444" spans="42:43" x14ac:dyDescent="0.25">
      <c r="AP1444" s="49">
        <v>41782</v>
      </c>
      <c r="AQ1444">
        <v>-895.96</v>
      </c>
    </row>
    <row r="1445" spans="42:43" x14ac:dyDescent="0.25">
      <c r="AP1445" s="49">
        <v>41785</v>
      </c>
      <c r="AQ1445">
        <v>-1156.6400000000001</v>
      </c>
    </row>
    <row r="1446" spans="42:43" x14ac:dyDescent="0.25">
      <c r="AP1446" s="49">
        <v>41786</v>
      </c>
      <c r="AQ1446">
        <v>627.11</v>
      </c>
    </row>
    <row r="1447" spans="42:43" x14ac:dyDescent="0.25">
      <c r="AP1447" s="49">
        <v>41787</v>
      </c>
      <c r="AQ1447">
        <v>804.71</v>
      </c>
    </row>
    <row r="1448" spans="42:43" x14ac:dyDescent="0.25">
      <c r="AP1448" s="49">
        <v>41788</v>
      </c>
      <c r="AQ1448">
        <v>92.28</v>
      </c>
    </row>
    <row r="1449" spans="42:43" x14ac:dyDescent="0.25">
      <c r="AP1449" s="49">
        <v>41789</v>
      </c>
      <c r="AQ1449">
        <v>-53.35</v>
      </c>
    </row>
    <row r="1450" spans="42:43" x14ac:dyDescent="0.25">
      <c r="AP1450" s="49">
        <v>41792</v>
      </c>
      <c r="AQ1450">
        <v>130.63999999999999</v>
      </c>
    </row>
    <row r="1451" spans="42:43" x14ac:dyDescent="0.25">
      <c r="AP1451" s="49">
        <v>41793</v>
      </c>
      <c r="AQ1451">
        <v>29.79</v>
      </c>
    </row>
    <row r="1452" spans="42:43" x14ac:dyDescent="0.25">
      <c r="AP1452" s="49">
        <v>41794</v>
      </c>
      <c r="AQ1452">
        <v>-911.6</v>
      </c>
    </row>
    <row r="1453" spans="42:43" x14ac:dyDescent="0.25">
      <c r="AP1453" s="49">
        <v>41795</v>
      </c>
      <c r="AQ1453">
        <v>670.6</v>
      </c>
    </row>
    <row r="1454" spans="42:43" x14ac:dyDescent="0.25">
      <c r="AP1454" s="49">
        <v>41796</v>
      </c>
      <c r="AQ1454">
        <v>-262.91000000000003</v>
      </c>
    </row>
    <row r="1455" spans="42:43" x14ac:dyDescent="0.25">
      <c r="AP1455" s="49">
        <v>41799</v>
      </c>
      <c r="AQ1455">
        <v>235.74</v>
      </c>
    </row>
    <row r="1456" spans="42:43" x14ac:dyDescent="0.25">
      <c r="AP1456" s="49">
        <v>41800</v>
      </c>
      <c r="AQ1456">
        <v>836.55</v>
      </c>
    </row>
    <row r="1457" spans="42:43" x14ac:dyDescent="0.25">
      <c r="AP1457" s="49">
        <v>41801</v>
      </c>
      <c r="AQ1457">
        <v>-1868</v>
      </c>
    </row>
    <row r="1458" spans="42:43" x14ac:dyDescent="0.25">
      <c r="AP1458" s="49">
        <v>41803</v>
      </c>
      <c r="AQ1458">
        <v>-1490.51</v>
      </c>
    </row>
    <row r="1459" spans="42:43" x14ac:dyDescent="0.25">
      <c r="AP1459" s="49">
        <v>41806</v>
      </c>
      <c r="AQ1459">
        <v>-566.20000000000005</v>
      </c>
    </row>
    <row r="1460" spans="42:43" x14ac:dyDescent="0.25">
      <c r="AP1460" s="49">
        <v>41807</v>
      </c>
      <c r="AQ1460">
        <v>838.46</v>
      </c>
    </row>
    <row r="1461" spans="42:43" x14ac:dyDescent="0.25">
      <c r="AP1461" s="49">
        <v>41809</v>
      </c>
      <c r="AQ1461">
        <v>594</v>
      </c>
    </row>
    <row r="1462" spans="42:43" x14ac:dyDescent="0.25">
      <c r="AP1462" s="49">
        <v>41810</v>
      </c>
      <c r="AQ1462">
        <v>-84.02</v>
      </c>
    </row>
    <row r="1463" spans="42:43" x14ac:dyDescent="0.25">
      <c r="AP1463" s="49">
        <v>41813</v>
      </c>
      <c r="AQ1463">
        <v>257.7</v>
      </c>
    </row>
    <row r="1464" spans="42:43" x14ac:dyDescent="0.25">
      <c r="AP1464" s="49">
        <v>41814</v>
      </c>
      <c r="AQ1464">
        <v>-239.66</v>
      </c>
    </row>
    <row r="1465" spans="42:43" x14ac:dyDescent="0.25">
      <c r="AP1465" s="49">
        <v>41815</v>
      </c>
      <c r="AQ1465">
        <v>316.95999999999998</v>
      </c>
    </row>
    <row r="1466" spans="42:43" x14ac:dyDescent="0.25">
      <c r="AP1466" s="49">
        <v>41816</v>
      </c>
      <c r="AQ1466">
        <v>-22.32</v>
      </c>
    </row>
    <row r="1467" spans="42:43" x14ac:dyDescent="0.25">
      <c r="AP1467" s="49">
        <v>41822</v>
      </c>
      <c r="AQ1467">
        <v>-269.94</v>
      </c>
    </row>
    <row r="1468" spans="42:43" x14ac:dyDescent="0.25">
      <c r="AP1468" s="49">
        <v>41823</v>
      </c>
      <c r="AQ1468">
        <v>406.17</v>
      </c>
    </row>
    <row r="1469" spans="42:43" x14ac:dyDescent="0.25">
      <c r="AP1469" s="49">
        <v>41824</v>
      </c>
      <c r="AQ1469">
        <v>-27.29</v>
      </c>
    </row>
    <row r="1470" spans="42:43" x14ac:dyDescent="0.25">
      <c r="AP1470" s="49">
        <v>41827</v>
      </c>
      <c r="AQ1470">
        <v>410.62</v>
      </c>
    </row>
    <row r="1471" spans="42:43" x14ac:dyDescent="0.25">
      <c r="AP1471" s="49">
        <v>41828</v>
      </c>
      <c r="AQ1471">
        <v>1177.51</v>
      </c>
    </row>
    <row r="1472" spans="42:43" x14ac:dyDescent="0.25">
      <c r="AP1472" s="49">
        <v>41829</v>
      </c>
      <c r="AQ1472">
        <v>442.86</v>
      </c>
    </row>
    <row r="1473" spans="42:43" x14ac:dyDescent="0.25">
      <c r="AP1473" s="49">
        <v>41830</v>
      </c>
      <c r="AQ1473">
        <v>2346.54</v>
      </c>
    </row>
    <row r="1474" spans="42:43" x14ac:dyDescent="0.25">
      <c r="AP1474" s="49">
        <v>41831</v>
      </c>
      <c r="AQ1474">
        <v>622.87</v>
      </c>
    </row>
    <row r="1475" spans="42:43" x14ac:dyDescent="0.25">
      <c r="AP1475" s="49">
        <v>41834</v>
      </c>
      <c r="AQ1475">
        <v>-25.34</v>
      </c>
    </row>
    <row r="1476" spans="42:43" x14ac:dyDescent="0.25">
      <c r="AP1476" s="49">
        <v>41835</v>
      </c>
      <c r="AQ1476">
        <v>430.65</v>
      </c>
    </row>
    <row r="1477" spans="42:43" x14ac:dyDescent="0.25">
      <c r="AP1477" s="49">
        <v>41837</v>
      </c>
      <c r="AQ1477">
        <v>-377.6</v>
      </c>
    </row>
    <row r="1478" spans="42:43" x14ac:dyDescent="0.25">
      <c r="AP1478" s="49">
        <v>41842</v>
      </c>
      <c r="AQ1478">
        <v>47.05</v>
      </c>
    </row>
    <row r="1479" spans="42:43" x14ac:dyDescent="0.25">
      <c r="AP1479" s="49">
        <v>41843</v>
      </c>
      <c r="AQ1479">
        <v>111.76</v>
      </c>
    </row>
    <row r="1480" spans="42:43" x14ac:dyDescent="0.25">
      <c r="AP1480" s="49">
        <v>41844</v>
      </c>
      <c r="AQ1480">
        <v>636.42999999999995</v>
      </c>
    </row>
    <row r="1481" spans="42:43" x14ac:dyDescent="0.25">
      <c r="AP1481" s="49">
        <v>41845</v>
      </c>
      <c r="AQ1481">
        <v>278.35000000000002</v>
      </c>
    </row>
    <row r="1482" spans="42:43" x14ac:dyDescent="0.25">
      <c r="AP1482" s="49">
        <v>41848</v>
      </c>
      <c r="AQ1482">
        <v>-38.520000000000003</v>
      </c>
    </row>
    <row r="1483" spans="42:43" x14ac:dyDescent="0.25">
      <c r="AP1483" s="49">
        <v>41849</v>
      </c>
      <c r="AQ1483">
        <v>-79.63</v>
      </c>
    </row>
    <row r="1484" spans="42:43" x14ac:dyDescent="0.25">
      <c r="AP1484" s="49">
        <v>41850</v>
      </c>
      <c r="AQ1484">
        <v>9.42</v>
      </c>
    </row>
    <row r="1485" spans="42:43" x14ac:dyDescent="0.25">
      <c r="AP1485" s="49">
        <v>41851</v>
      </c>
      <c r="AQ1485">
        <v>-66.8</v>
      </c>
    </row>
    <row r="1486" spans="42:43" x14ac:dyDescent="0.25">
      <c r="AP1486" s="49">
        <v>41852</v>
      </c>
      <c r="AQ1486">
        <v>284.36</v>
      </c>
    </row>
    <row r="1487" spans="42:43" x14ac:dyDescent="0.25">
      <c r="AP1487" s="49">
        <v>41855</v>
      </c>
      <c r="AQ1487">
        <v>-293.64999999999998</v>
      </c>
    </row>
    <row r="1488" spans="42:43" x14ac:dyDescent="0.25">
      <c r="AP1488" s="49">
        <v>41856</v>
      </c>
      <c r="AQ1488">
        <v>-222.29</v>
      </c>
    </row>
    <row r="1489" spans="42:43" x14ac:dyDescent="0.25">
      <c r="AP1489" s="49">
        <v>41857</v>
      </c>
      <c r="AQ1489">
        <v>2708.85</v>
      </c>
    </row>
    <row r="1490" spans="42:43" x14ac:dyDescent="0.25">
      <c r="AP1490" s="49">
        <v>41858</v>
      </c>
      <c r="AQ1490">
        <v>876.08</v>
      </c>
    </row>
    <row r="1491" spans="42:43" x14ac:dyDescent="0.25">
      <c r="AP1491" s="49">
        <v>41859</v>
      </c>
      <c r="AQ1491">
        <v>2804.61</v>
      </c>
    </row>
    <row r="1492" spans="42:43" x14ac:dyDescent="0.25">
      <c r="AP1492" s="49">
        <v>41862</v>
      </c>
      <c r="AQ1492">
        <v>-70.319999999999993</v>
      </c>
    </row>
    <row r="1493" spans="42:43" x14ac:dyDescent="0.25">
      <c r="AP1493" s="49">
        <v>41863</v>
      </c>
      <c r="AQ1493">
        <v>-112.34</v>
      </c>
    </row>
    <row r="1494" spans="42:43" x14ac:dyDescent="0.25">
      <c r="AP1494" s="49">
        <v>41864</v>
      </c>
      <c r="AQ1494">
        <v>1678.35</v>
      </c>
    </row>
    <row r="1495" spans="42:43" x14ac:dyDescent="0.25">
      <c r="AP1495" s="49">
        <v>41866</v>
      </c>
      <c r="AQ1495">
        <v>1053.94</v>
      </c>
    </row>
    <row r="1496" spans="42:43" x14ac:dyDescent="0.25">
      <c r="AP1496" s="49">
        <v>41869</v>
      </c>
      <c r="AQ1496">
        <v>-1557.63</v>
      </c>
    </row>
    <row r="1497" spans="42:43" x14ac:dyDescent="0.25">
      <c r="AP1497" s="49">
        <v>41870</v>
      </c>
      <c r="AQ1497">
        <v>-551.44000000000005</v>
      </c>
    </row>
    <row r="1498" spans="42:43" x14ac:dyDescent="0.25">
      <c r="AP1498" s="49">
        <v>41871</v>
      </c>
      <c r="AQ1498">
        <v>483.94</v>
      </c>
    </row>
    <row r="1499" spans="42:43" x14ac:dyDescent="0.25">
      <c r="AP1499" s="49">
        <v>41872</v>
      </c>
      <c r="AQ1499">
        <v>-7.97</v>
      </c>
    </row>
    <row r="1500" spans="42:43" x14ac:dyDescent="0.25">
      <c r="AP1500" s="49">
        <v>41873</v>
      </c>
      <c r="AQ1500">
        <v>122.96</v>
      </c>
    </row>
    <row r="1501" spans="42:43" x14ac:dyDescent="0.25">
      <c r="AP1501" s="49">
        <v>41876</v>
      </c>
      <c r="AQ1501">
        <v>-107.01</v>
      </c>
    </row>
    <row r="1502" spans="42:43" x14ac:dyDescent="0.25">
      <c r="AP1502" s="49">
        <v>41877</v>
      </c>
      <c r="AQ1502">
        <v>-84.02</v>
      </c>
    </row>
    <row r="1503" spans="42:43" x14ac:dyDescent="0.25">
      <c r="AP1503" s="49">
        <v>41885</v>
      </c>
      <c r="AQ1503">
        <v>-1083.32</v>
      </c>
    </row>
    <row r="1504" spans="42:43" x14ac:dyDescent="0.25">
      <c r="AP1504" s="49">
        <v>41886</v>
      </c>
      <c r="AQ1504">
        <v>-208.33</v>
      </c>
    </row>
    <row r="1505" spans="42:43" x14ac:dyDescent="0.25">
      <c r="AP1505" s="49">
        <v>41887</v>
      </c>
      <c r="AQ1505">
        <v>122.64</v>
      </c>
    </row>
    <row r="1506" spans="42:43" x14ac:dyDescent="0.25">
      <c r="AP1506" s="49">
        <v>41890</v>
      </c>
      <c r="AQ1506">
        <v>836.48</v>
      </c>
    </row>
    <row r="1507" spans="42:43" x14ac:dyDescent="0.25">
      <c r="AP1507" s="49">
        <v>41891</v>
      </c>
      <c r="AQ1507">
        <v>89.96</v>
      </c>
    </row>
    <row r="1508" spans="42:43" x14ac:dyDescent="0.25">
      <c r="AP1508" s="49">
        <v>41892</v>
      </c>
      <c r="AQ1508">
        <v>-848.16</v>
      </c>
    </row>
    <row r="1509" spans="42:43" x14ac:dyDescent="0.25">
      <c r="AP1509" s="49">
        <v>41893</v>
      </c>
      <c r="AQ1509">
        <v>-142.97</v>
      </c>
    </row>
    <row r="1510" spans="42:43" x14ac:dyDescent="0.25">
      <c r="AP1510" s="49">
        <v>41894</v>
      </c>
      <c r="AQ1510">
        <v>517.03</v>
      </c>
    </row>
    <row r="1511" spans="42:43" x14ac:dyDescent="0.25">
      <c r="AP1511" s="49">
        <v>41897</v>
      </c>
      <c r="AQ1511">
        <v>189.25</v>
      </c>
    </row>
    <row r="1512" spans="42:43" x14ac:dyDescent="0.25">
      <c r="AP1512" s="49">
        <v>41898</v>
      </c>
      <c r="AQ1512">
        <v>735.62</v>
      </c>
    </row>
    <row r="1513" spans="42:43" x14ac:dyDescent="0.25">
      <c r="AP1513" s="49">
        <v>41899</v>
      </c>
      <c r="AQ1513">
        <v>-43.43</v>
      </c>
    </row>
    <row r="1514" spans="42:43" x14ac:dyDescent="0.25">
      <c r="AP1514" s="49">
        <v>41900</v>
      </c>
      <c r="AQ1514">
        <v>-64.55</v>
      </c>
    </row>
    <row r="1515" spans="42:43" x14ac:dyDescent="0.25">
      <c r="AP1515" s="49">
        <v>41904</v>
      </c>
      <c r="AQ1515">
        <v>-718.33</v>
      </c>
    </row>
    <row r="1516" spans="42:43" x14ac:dyDescent="0.25">
      <c r="AP1516" s="49">
        <v>41905</v>
      </c>
      <c r="AQ1516">
        <v>77.3</v>
      </c>
    </row>
    <row r="1517" spans="42:43" x14ac:dyDescent="0.25">
      <c r="AP1517" s="49">
        <v>41906</v>
      </c>
      <c r="AQ1517">
        <v>-1953.87</v>
      </c>
    </row>
    <row r="1518" spans="42:43" x14ac:dyDescent="0.25">
      <c r="AP1518" s="49">
        <v>41907</v>
      </c>
      <c r="AQ1518">
        <v>1334.91</v>
      </c>
    </row>
    <row r="1519" spans="42:43" x14ac:dyDescent="0.25">
      <c r="AP1519" s="49">
        <v>41908</v>
      </c>
      <c r="AQ1519">
        <v>147.43</v>
      </c>
    </row>
    <row r="1520" spans="42:43" x14ac:dyDescent="0.25">
      <c r="AP1520" s="49">
        <v>41911</v>
      </c>
      <c r="AQ1520">
        <v>238.81</v>
      </c>
    </row>
    <row r="1521" spans="42:43" x14ac:dyDescent="0.25">
      <c r="AP1521" s="49">
        <v>41912</v>
      </c>
      <c r="AQ1521">
        <v>235.93</v>
      </c>
    </row>
    <row r="1522" spans="42:43" x14ac:dyDescent="0.25">
      <c r="AP1522" s="49">
        <v>41913</v>
      </c>
      <c r="AQ1522">
        <v>1649.85</v>
      </c>
    </row>
    <row r="1523" spans="42:43" x14ac:dyDescent="0.25">
      <c r="AP1523" s="49">
        <v>41914</v>
      </c>
      <c r="AQ1523">
        <v>530.1</v>
      </c>
    </row>
    <row r="1524" spans="42:43" x14ac:dyDescent="0.25">
      <c r="AP1524" s="49">
        <v>41918</v>
      </c>
      <c r="AQ1524">
        <v>21.7</v>
      </c>
    </row>
    <row r="1525" spans="42:43" x14ac:dyDescent="0.25">
      <c r="AP1525" s="49">
        <v>41919</v>
      </c>
      <c r="AQ1525">
        <v>-758.97</v>
      </c>
    </row>
    <row r="1526" spans="42:43" x14ac:dyDescent="0.25">
      <c r="AP1526" s="49">
        <v>41920</v>
      </c>
      <c r="AQ1526">
        <v>819.75</v>
      </c>
    </row>
    <row r="1527" spans="42:43" x14ac:dyDescent="0.25">
      <c r="AP1527" s="49">
        <v>41921</v>
      </c>
      <c r="AQ1527">
        <v>-792.85</v>
      </c>
    </row>
    <row r="1528" spans="42:43" x14ac:dyDescent="0.25">
      <c r="AP1528" s="49">
        <v>41922</v>
      </c>
      <c r="AQ1528">
        <v>2208.17</v>
      </c>
    </row>
    <row r="1529" spans="42:43" x14ac:dyDescent="0.25">
      <c r="AP1529" s="49">
        <v>41925</v>
      </c>
      <c r="AQ1529">
        <v>982.7</v>
      </c>
    </row>
    <row r="1530" spans="42:43" x14ac:dyDescent="0.25">
      <c r="AP1530" s="49">
        <v>41926</v>
      </c>
      <c r="AQ1530">
        <v>215.13</v>
      </c>
    </row>
    <row r="1531" spans="42:43" x14ac:dyDescent="0.25">
      <c r="AP1531" s="49">
        <v>41927</v>
      </c>
      <c r="AQ1531">
        <v>-4111.18</v>
      </c>
    </row>
    <row r="1532" spans="42:43" x14ac:dyDescent="0.25">
      <c r="AP1532" s="49">
        <v>41928</v>
      </c>
      <c r="AQ1532">
        <v>242.48</v>
      </c>
    </row>
    <row r="1533" spans="42:43" x14ac:dyDescent="0.25">
      <c r="AP1533" s="49">
        <v>41932</v>
      </c>
      <c r="AQ1533">
        <v>-1112.3699999999999</v>
      </c>
    </row>
    <row r="1534" spans="42:43" x14ac:dyDescent="0.25">
      <c r="AP1534" s="49">
        <v>41933</v>
      </c>
      <c r="AQ1534">
        <v>-209.14</v>
      </c>
    </row>
    <row r="1535" spans="42:43" x14ac:dyDescent="0.25">
      <c r="AP1535" s="49">
        <v>41934</v>
      </c>
      <c r="AQ1535">
        <v>-964.07</v>
      </c>
    </row>
    <row r="1536" spans="42:43" x14ac:dyDescent="0.25">
      <c r="AP1536" s="49">
        <v>41935</v>
      </c>
      <c r="AQ1536">
        <v>74.23</v>
      </c>
    </row>
    <row r="1537" spans="42:43" x14ac:dyDescent="0.25">
      <c r="AP1537" s="49">
        <v>41936</v>
      </c>
      <c r="AQ1537">
        <v>-360.83</v>
      </c>
    </row>
    <row r="1538" spans="42:43" x14ac:dyDescent="0.25">
      <c r="AP1538" s="49">
        <v>41939</v>
      </c>
      <c r="AQ1538">
        <v>53.76</v>
      </c>
    </row>
    <row r="1539" spans="42:43" x14ac:dyDescent="0.25">
      <c r="AP1539" s="49">
        <v>41940</v>
      </c>
      <c r="AQ1539">
        <v>-597.51</v>
      </c>
    </row>
    <row r="1540" spans="42:43" x14ac:dyDescent="0.25">
      <c r="AP1540" s="49">
        <v>41941</v>
      </c>
      <c r="AQ1540">
        <v>505.02</v>
      </c>
    </row>
    <row r="1541" spans="42:43" x14ac:dyDescent="0.25">
      <c r="AP1541" s="49">
        <v>41942</v>
      </c>
      <c r="AQ1541">
        <v>807.77</v>
      </c>
    </row>
    <row r="1542" spans="42:43" x14ac:dyDescent="0.25">
      <c r="AP1542" s="49">
        <v>41943</v>
      </c>
      <c r="AQ1542">
        <v>198</v>
      </c>
    </row>
    <row r="1543" spans="42:43" x14ac:dyDescent="0.25">
      <c r="AP1543" s="49">
        <v>41946</v>
      </c>
      <c r="AQ1543">
        <v>-1064.22</v>
      </c>
    </row>
    <row r="1544" spans="42:43" x14ac:dyDescent="0.25">
      <c r="AP1544" s="49">
        <v>41947</v>
      </c>
      <c r="AQ1544">
        <v>-416.28</v>
      </c>
    </row>
    <row r="1545" spans="42:43" x14ac:dyDescent="0.25">
      <c r="AP1545" s="49">
        <v>41948</v>
      </c>
      <c r="AQ1545">
        <v>-445.99</v>
      </c>
    </row>
    <row r="1546" spans="42:43" x14ac:dyDescent="0.25">
      <c r="AP1546" s="49">
        <v>41949</v>
      </c>
      <c r="AQ1546">
        <v>560.66</v>
      </c>
    </row>
    <row r="1547" spans="42:43" x14ac:dyDescent="0.25">
      <c r="AP1547" s="49">
        <v>41950</v>
      </c>
      <c r="AQ1547">
        <v>-937.78</v>
      </c>
    </row>
    <row r="1548" spans="42:43" x14ac:dyDescent="0.25">
      <c r="AP1548" s="49">
        <v>41953</v>
      </c>
      <c r="AQ1548">
        <v>120.05</v>
      </c>
    </row>
    <row r="1549" spans="42:43" x14ac:dyDescent="0.25">
      <c r="AP1549" s="49">
        <v>41954</v>
      </c>
      <c r="AQ1549">
        <v>325.12</v>
      </c>
    </row>
    <row r="1550" spans="42:43" x14ac:dyDescent="0.25">
      <c r="AP1550" s="49">
        <v>41956</v>
      </c>
      <c r="AQ1550">
        <v>371.8</v>
      </c>
    </row>
    <row r="1551" spans="42:43" x14ac:dyDescent="0.25">
      <c r="AP1551" s="49">
        <v>41961</v>
      </c>
      <c r="AQ1551">
        <v>-58.52</v>
      </c>
    </row>
    <row r="1552" spans="42:43" x14ac:dyDescent="0.25">
      <c r="AP1552" s="49">
        <v>41962</v>
      </c>
      <c r="AQ1552">
        <v>836.55</v>
      </c>
    </row>
    <row r="1553" spans="42:43" x14ac:dyDescent="0.25">
      <c r="AP1553" s="49">
        <v>41963</v>
      </c>
      <c r="AQ1553">
        <v>605.97</v>
      </c>
    </row>
    <row r="1554" spans="42:43" x14ac:dyDescent="0.25">
      <c r="AP1554" s="49">
        <v>41964</v>
      </c>
      <c r="AQ1554">
        <v>226.56</v>
      </c>
    </row>
    <row r="1555" spans="42:43" x14ac:dyDescent="0.25">
      <c r="AP1555" s="49">
        <v>41967</v>
      </c>
      <c r="AQ1555">
        <v>-388.7</v>
      </c>
    </row>
    <row r="1556" spans="42:43" x14ac:dyDescent="0.25">
      <c r="AP1556" s="49">
        <v>41968</v>
      </c>
      <c r="AQ1556">
        <v>248.42</v>
      </c>
    </row>
    <row r="1557" spans="42:43" x14ac:dyDescent="0.25">
      <c r="AP1557" s="49">
        <v>41969</v>
      </c>
      <c r="AQ1557">
        <v>104.83</v>
      </c>
    </row>
    <row r="1558" spans="42:43" x14ac:dyDescent="0.25">
      <c r="AP1558" s="49">
        <v>41970</v>
      </c>
      <c r="AQ1558">
        <v>654.84</v>
      </c>
    </row>
    <row r="1559" spans="42:43" x14ac:dyDescent="0.25">
      <c r="AP1559" s="49">
        <v>41971</v>
      </c>
      <c r="AQ1559">
        <v>633.32000000000005</v>
      </c>
    </row>
    <row r="1560" spans="42:43" x14ac:dyDescent="0.25">
      <c r="AP1560" s="49">
        <v>41974</v>
      </c>
      <c r="AQ1560">
        <v>122.64</v>
      </c>
    </row>
    <row r="1561" spans="42:43" x14ac:dyDescent="0.25">
      <c r="AP1561" s="49">
        <v>41975</v>
      </c>
      <c r="AQ1561">
        <v>-306.25</v>
      </c>
    </row>
    <row r="1562" spans="42:43" x14ac:dyDescent="0.25">
      <c r="AP1562" s="49">
        <v>41976</v>
      </c>
      <c r="AQ1562">
        <v>-283.64</v>
      </c>
    </row>
    <row r="1563" spans="42:43" x14ac:dyDescent="0.25">
      <c r="AP1563" s="49">
        <v>41977</v>
      </c>
      <c r="AQ1563">
        <v>-115.83</v>
      </c>
    </row>
    <row r="1564" spans="42:43" x14ac:dyDescent="0.25">
      <c r="AP1564" s="49">
        <v>41981</v>
      </c>
      <c r="AQ1564">
        <v>2288.88</v>
      </c>
    </row>
    <row r="1565" spans="42:43" x14ac:dyDescent="0.25">
      <c r="AP1565" s="49">
        <v>41982</v>
      </c>
      <c r="AQ1565">
        <v>-1481.16</v>
      </c>
    </row>
    <row r="1566" spans="42:43" x14ac:dyDescent="0.25">
      <c r="AP1566" s="49">
        <v>41983</v>
      </c>
      <c r="AQ1566">
        <v>841.22</v>
      </c>
    </row>
    <row r="1567" spans="42:43" x14ac:dyDescent="0.25">
      <c r="AP1567" s="49">
        <v>41984</v>
      </c>
      <c r="AQ1567">
        <v>804.67</v>
      </c>
    </row>
    <row r="1568" spans="42:43" x14ac:dyDescent="0.25">
      <c r="AP1568" s="49">
        <v>41985</v>
      </c>
      <c r="AQ1568">
        <v>193.3</v>
      </c>
    </row>
    <row r="1569" spans="42:43" x14ac:dyDescent="0.25">
      <c r="AP1569" s="49">
        <v>41988</v>
      </c>
      <c r="AQ1569">
        <v>2634.87</v>
      </c>
    </row>
    <row r="1570" spans="42:43" x14ac:dyDescent="0.25">
      <c r="AP1570" s="49">
        <v>41989</v>
      </c>
      <c r="AQ1570">
        <v>2962.72</v>
      </c>
    </row>
    <row r="1571" spans="42:43" x14ac:dyDescent="0.25">
      <c r="AP1571" s="49">
        <v>41990</v>
      </c>
      <c r="AQ1571">
        <v>-354.16</v>
      </c>
    </row>
    <row r="1572" spans="42:43" x14ac:dyDescent="0.25">
      <c r="AP1572" s="49">
        <v>41992</v>
      </c>
      <c r="AQ1572">
        <v>362.75</v>
      </c>
    </row>
    <row r="1573" spans="42:43" x14ac:dyDescent="0.25">
      <c r="AP1573" s="49">
        <v>41995</v>
      </c>
      <c r="AQ1573">
        <v>70.540000000000006</v>
      </c>
    </row>
    <row r="1574" spans="42:43" x14ac:dyDescent="0.25">
      <c r="AP1574" s="49">
        <v>41996</v>
      </c>
      <c r="AQ1574">
        <v>19.02</v>
      </c>
    </row>
    <row r="1575" spans="42:43" x14ac:dyDescent="0.25">
      <c r="AP1575" s="49">
        <v>41997</v>
      </c>
      <c r="AQ1575">
        <v>74.23</v>
      </c>
    </row>
    <row r="1576" spans="42:43" x14ac:dyDescent="0.25">
      <c r="AP1576" s="49">
        <v>42002</v>
      </c>
      <c r="AQ1576">
        <v>300.43</v>
      </c>
    </row>
    <row r="1577" spans="42:43" x14ac:dyDescent="0.25">
      <c r="AP1577" s="49">
        <v>42004</v>
      </c>
      <c r="AQ1577">
        <v>273.27999999999997</v>
      </c>
    </row>
    <row r="1578" spans="42:43" x14ac:dyDescent="0.25">
      <c r="AP1578" s="49">
        <v>42006</v>
      </c>
      <c r="AQ1578">
        <v>1158.94</v>
      </c>
    </row>
    <row r="1579" spans="42:43" x14ac:dyDescent="0.25">
      <c r="AP1579" s="49">
        <v>42009</v>
      </c>
      <c r="AQ1579">
        <v>1337.86</v>
      </c>
    </row>
    <row r="1580" spans="42:43" x14ac:dyDescent="0.25">
      <c r="AP1580" s="49">
        <v>42010</v>
      </c>
      <c r="AQ1580">
        <v>1544.98</v>
      </c>
    </row>
    <row r="1581" spans="42:43" x14ac:dyDescent="0.25">
      <c r="AP1581" s="49">
        <v>42011</v>
      </c>
      <c r="AQ1581">
        <v>-2287.8000000000002</v>
      </c>
    </row>
    <row r="1582" spans="42:43" x14ac:dyDescent="0.25">
      <c r="AP1582" s="49">
        <v>42012</v>
      </c>
      <c r="AQ1582">
        <v>42.7</v>
      </c>
    </row>
    <row r="1583" spans="42:43" x14ac:dyDescent="0.25">
      <c r="AP1583" s="49">
        <v>42013</v>
      </c>
      <c r="AQ1583">
        <v>-1002.46</v>
      </c>
    </row>
    <row r="1584" spans="42:43" x14ac:dyDescent="0.25">
      <c r="AP1584" s="49">
        <v>42016</v>
      </c>
      <c r="AQ1584">
        <v>653.91</v>
      </c>
    </row>
    <row r="1585" spans="42:43" x14ac:dyDescent="0.25">
      <c r="AP1585" s="49">
        <v>42018</v>
      </c>
      <c r="AQ1585">
        <v>-2281.71</v>
      </c>
    </row>
    <row r="1586" spans="42:43" x14ac:dyDescent="0.25">
      <c r="AP1586" s="49">
        <v>42019</v>
      </c>
      <c r="AQ1586">
        <v>369.8</v>
      </c>
    </row>
    <row r="1587" spans="42:43" x14ac:dyDescent="0.25">
      <c r="AP1587" s="49">
        <v>42020</v>
      </c>
      <c r="AQ1587">
        <v>1298.3399999999999</v>
      </c>
    </row>
    <row r="1588" spans="42:43" x14ac:dyDescent="0.25">
      <c r="AP1588" s="49">
        <v>42023</v>
      </c>
      <c r="AQ1588">
        <v>-44.69</v>
      </c>
    </row>
    <row r="1589" spans="42:43" x14ac:dyDescent="0.25">
      <c r="AP1589" s="49">
        <v>42024</v>
      </c>
      <c r="AQ1589">
        <v>1160.3499999999999</v>
      </c>
    </row>
    <row r="1590" spans="42:43" x14ac:dyDescent="0.25">
      <c r="AP1590" s="49">
        <v>42025</v>
      </c>
      <c r="AQ1590">
        <v>279.45999999999998</v>
      </c>
    </row>
    <row r="1591" spans="42:43" x14ac:dyDescent="0.25">
      <c r="AP1591" s="49">
        <v>42026</v>
      </c>
      <c r="AQ1591">
        <v>2225.6</v>
      </c>
    </row>
    <row r="1592" spans="42:43" x14ac:dyDescent="0.25">
      <c r="AP1592" s="49">
        <v>42027</v>
      </c>
      <c r="AQ1592">
        <v>148.88</v>
      </c>
    </row>
    <row r="1593" spans="42:43" x14ac:dyDescent="0.25">
      <c r="AP1593" s="49">
        <v>42030</v>
      </c>
      <c r="AQ1593">
        <v>622.87</v>
      </c>
    </row>
    <row r="1594" spans="42:43" x14ac:dyDescent="0.25">
      <c r="AP1594" s="49">
        <v>42031</v>
      </c>
      <c r="AQ1594">
        <v>23.86</v>
      </c>
    </row>
    <row r="1595" spans="42:43" x14ac:dyDescent="0.25">
      <c r="AP1595" s="49">
        <v>42032</v>
      </c>
      <c r="AQ1595">
        <v>1630.63</v>
      </c>
    </row>
    <row r="1596" spans="42:43" x14ac:dyDescent="0.25">
      <c r="AP1596" s="49">
        <v>42033</v>
      </c>
      <c r="AQ1596">
        <v>1193.01</v>
      </c>
    </row>
    <row r="1597" spans="42:43" x14ac:dyDescent="0.25">
      <c r="AP1597" s="49">
        <v>42037</v>
      </c>
      <c r="AQ1597">
        <v>639.01</v>
      </c>
    </row>
    <row r="1598" spans="42:43" x14ac:dyDescent="0.25">
      <c r="AP1598" s="49">
        <v>42039</v>
      </c>
      <c r="AQ1598">
        <v>-863.5</v>
      </c>
    </row>
    <row r="1599" spans="42:43" x14ac:dyDescent="0.25">
      <c r="AP1599" s="49">
        <v>42040</v>
      </c>
      <c r="AQ1599">
        <v>977.88</v>
      </c>
    </row>
    <row r="1600" spans="42:43" x14ac:dyDescent="0.25">
      <c r="AP1600" s="49">
        <v>42041</v>
      </c>
      <c r="AQ1600">
        <v>-760.58</v>
      </c>
    </row>
    <row r="1601" spans="42:43" x14ac:dyDescent="0.25">
      <c r="AP1601" s="49">
        <v>42044</v>
      </c>
      <c r="AQ1601">
        <v>-1235.43</v>
      </c>
    </row>
    <row r="1602" spans="42:43" x14ac:dyDescent="0.25">
      <c r="AP1602" s="49">
        <v>42045</v>
      </c>
      <c r="AQ1602">
        <v>-887.99</v>
      </c>
    </row>
    <row r="1603" spans="42:43" x14ac:dyDescent="0.25">
      <c r="AP1603" s="49">
        <v>42046</v>
      </c>
      <c r="AQ1603">
        <v>0.57999999999999996</v>
      </c>
    </row>
    <row r="1604" spans="42:43" x14ac:dyDescent="0.25">
      <c r="AP1604" s="49">
        <v>42047</v>
      </c>
      <c r="AQ1604">
        <v>1102.93</v>
      </c>
    </row>
    <row r="1605" spans="42:43" x14ac:dyDescent="0.25">
      <c r="AP1605" s="49">
        <v>42048</v>
      </c>
      <c r="AQ1605">
        <v>-1092.8599999999999</v>
      </c>
    </row>
    <row r="1606" spans="42:43" x14ac:dyDescent="0.25">
      <c r="AP1606" s="49">
        <v>42051</v>
      </c>
      <c r="AQ1606">
        <v>1400.14</v>
      </c>
    </row>
    <row r="1607" spans="42:43" x14ac:dyDescent="0.25">
      <c r="AP1607" s="49">
        <v>42052</v>
      </c>
      <c r="AQ1607">
        <v>1033.3</v>
      </c>
    </row>
    <row r="1608" spans="42:43" x14ac:dyDescent="0.25">
      <c r="AP1608" s="49">
        <v>42053</v>
      </c>
      <c r="AQ1608">
        <v>-395.44</v>
      </c>
    </row>
    <row r="1609" spans="42:43" x14ac:dyDescent="0.25">
      <c r="AP1609" s="49">
        <v>42054</v>
      </c>
      <c r="AQ1609">
        <v>-731.98</v>
      </c>
    </row>
    <row r="1610" spans="42:43" x14ac:dyDescent="0.25">
      <c r="AP1610" s="49">
        <v>42055</v>
      </c>
      <c r="AQ1610">
        <v>1172</v>
      </c>
    </row>
    <row r="1611" spans="42:43" x14ac:dyDescent="0.25">
      <c r="AP1611" s="49">
        <v>42058</v>
      </c>
      <c r="AQ1611">
        <v>515.83000000000004</v>
      </c>
    </row>
    <row r="1612" spans="42:43" x14ac:dyDescent="0.25">
      <c r="AP1612" s="49">
        <v>42059</v>
      </c>
      <c r="AQ1612">
        <v>-1057.48</v>
      </c>
    </row>
    <row r="1613" spans="42:43" x14ac:dyDescent="0.25">
      <c r="AP1613" s="49">
        <v>42060</v>
      </c>
      <c r="AQ1613">
        <v>469.8</v>
      </c>
    </row>
    <row r="1614" spans="42:43" x14ac:dyDescent="0.25">
      <c r="AP1614" s="49">
        <v>42061</v>
      </c>
      <c r="AQ1614">
        <v>380.82</v>
      </c>
    </row>
    <row r="1615" spans="42:43" x14ac:dyDescent="0.25">
      <c r="AP1615" s="49">
        <v>42062</v>
      </c>
      <c r="AQ1615">
        <v>-189.62</v>
      </c>
    </row>
    <row r="1616" spans="42:43" x14ac:dyDescent="0.25">
      <c r="AP1616" s="49">
        <v>42065</v>
      </c>
      <c r="AQ1616">
        <v>-1109.48</v>
      </c>
    </row>
    <row r="1617" spans="42:43" x14ac:dyDescent="0.25">
      <c r="AP1617" s="49">
        <v>42066</v>
      </c>
      <c r="AQ1617">
        <v>-667.72</v>
      </c>
    </row>
    <row r="1618" spans="42:43" x14ac:dyDescent="0.25">
      <c r="AP1618" s="49">
        <v>42067</v>
      </c>
      <c r="AQ1618">
        <v>-819.12</v>
      </c>
    </row>
    <row r="1619" spans="42:43" x14ac:dyDescent="0.25">
      <c r="AP1619" s="49">
        <v>42068</v>
      </c>
      <c r="AQ1619">
        <v>146.47999999999999</v>
      </c>
    </row>
    <row r="1620" spans="42:43" x14ac:dyDescent="0.25">
      <c r="AP1620" s="49">
        <v>42069</v>
      </c>
      <c r="AQ1620">
        <v>-275.08</v>
      </c>
    </row>
    <row r="1621" spans="42:43" x14ac:dyDescent="0.25">
      <c r="AP1621" s="49">
        <v>42072</v>
      </c>
      <c r="AQ1621">
        <v>-54.53</v>
      </c>
    </row>
    <row r="1622" spans="42:43" x14ac:dyDescent="0.25">
      <c r="AP1622" s="49">
        <v>42073</v>
      </c>
      <c r="AQ1622">
        <v>-4273</v>
      </c>
    </row>
    <row r="1623" spans="42:43" x14ac:dyDescent="0.25">
      <c r="AP1623" s="49">
        <v>42074</v>
      </c>
      <c r="AQ1623">
        <v>205.57</v>
      </c>
    </row>
    <row r="1624" spans="42:43" x14ac:dyDescent="0.25">
      <c r="AP1624" s="49">
        <v>42075</v>
      </c>
      <c r="AQ1624">
        <v>1322.6</v>
      </c>
    </row>
    <row r="1625" spans="42:43" x14ac:dyDescent="0.25">
      <c r="AP1625" s="49">
        <v>42076</v>
      </c>
      <c r="AQ1625">
        <v>-872.95</v>
      </c>
    </row>
    <row r="1626" spans="42:43" x14ac:dyDescent="0.25">
      <c r="AP1626" s="49">
        <v>42079</v>
      </c>
      <c r="AQ1626">
        <v>-92.95</v>
      </c>
    </row>
    <row r="1627" spans="42:43" x14ac:dyDescent="0.25">
      <c r="AP1627" s="49">
        <v>42080</v>
      </c>
      <c r="AQ1627">
        <v>500.88</v>
      </c>
    </row>
    <row r="1628" spans="42:43" x14ac:dyDescent="0.25">
      <c r="AP1628" s="49">
        <v>42081</v>
      </c>
      <c r="AQ1628">
        <v>2044.84</v>
      </c>
    </row>
    <row r="1629" spans="42:43" x14ac:dyDescent="0.25">
      <c r="AP1629" s="49">
        <v>42082</v>
      </c>
      <c r="AQ1629">
        <v>1131.8399999999999</v>
      </c>
    </row>
    <row r="1630" spans="42:43" x14ac:dyDescent="0.25">
      <c r="AP1630" s="49">
        <v>42083</v>
      </c>
      <c r="AQ1630">
        <v>-2338.4299999999998</v>
      </c>
    </row>
    <row r="1631" spans="42:43" x14ac:dyDescent="0.25">
      <c r="AP1631" s="49">
        <v>42086</v>
      </c>
      <c r="AQ1631">
        <v>-275.3</v>
      </c>
    </row>
    <row r="1632" spans="42:43" x14ac:dyDescent="0.25">
      <c r="AP1632" s="49">
        <v>42087</v>
      </c>
      <c r="AQ1632">
        <v>-379.17</v>
      </c>
    </row>
    <row r="1633" spans="42:43" x14ac:dyDescent="0.25">
      <c r="AP1633" s="49">
        <v>42088</v>
      </c>
      <c r="AQ1633">
        <v>93.53</v>
      </c>
    </row>
    <row r="1634" spans="42:43" x14ac:dyDescent="0.25">
      <c r="AP1634" s="49">
        <v>42089</v>
      </c>
      <c r="AQ1634">
        <v>-692.64</v>
      </c>
    </row>
    <row r="1635" spans="42:43" x14ac:dyDescent="0.25">
      <c r="AP1635" s="49">
        <v>42090</v>
      </c>
      <c r="AQ1635">
        <v>331.81</v>
      </c>
    </row>
    <row r="1636" spans="42:43" x14ac:dyDescent="0.25">
      <c r="AP1636" s="49">
        <v>42093</v>
      </c>
      <c r="AQ1636">
        <v>-442.05</v>
      </c>
    </row>
    <row r="1637" spans="42:43" x14ac:dyDescent="0.25">
      <c r="AP1637" s="49">
        <v>42094</v>
      </c>
      <c r="AQ1637">
        <v>786.59</v>
      </c>
    </row>
    <row r="1638" spans="42:43" x14ac:dyDescent="0.25">
      <c r="AP1638" s="49">
        <v>42095</v>
      </c>
      <c r="AQ1638">
        <v>80.2</v>
      </c>
    </row>
    <row r="1639" spans="42:43" x14ac:dyDescent="0.25">
      <c r="AP1639" s="49">
        <v>42096</v>
      </c>
      <c r="AQ1639">
        <v>1112.5899999999999</v>
      </c>
    </row>
    <row r="1640" spans="42:43" x14ac:dyDescent="0.25">
      <c r="AP1640" s="49">
        <v>42100</v>
      </c>
      <c r="AQ1640">
        <v>-3727.21</v>
      </c>
    </row>
    <row r="1641" spans="42:43" x14ac:dyDescent="0.25">
      <c r="AP1641" s="49">
        <v>42101</v>
      </c>
      <c r="AQ1641">
        <v>770.42</v>
      </c>
    </row>
    <row r="1642" spans="42:43" x14ac:dyDescent="0.25">
      <c r="AP1642" s="49">
        <v>42102</v>
      </c>
      <c r="AQ1642">
        <v>171.05</v>
      </c>
    </row>
    <row r="1643" spans="42:43" x14ac:dyDescent="0.25">
      <c r="AP1643" s="49">
        <v>42103</v>
      </c>
      <c r="AQ1643">
        <v>-115.83</v>
      </c>
    </row>
    <row r="1644" spans="42:43" x14ac:dyDescent="0.25">
      <c r="AP1644" s="49">
        <v>42108</v>
      </c>
      <c r="AQ1644">
        <v>427.42</v>
      </c>
    </row>
    <row r="1645" spans="42:43" x14ac:dyDescent="0.25">
      <c r="AP1645" s="49">
        <v>42115</v>
      </c>
      <c r="AQ1645">
        <v>1687.88</v>
      </c>
    </row>
    <row r="1646" spans="42:43" x14ac:dyDescent="0.25">
      <c r="AP1646" s="49">
        <v>42116</v>
      </c>
      <c r="AQ1646">
        <v>701.85</v>
      </c>
    </row>
    <row r="1647" spans="42:43" x14ac:dyDescent="0.25">
      <c r="AP1647" s="49">
        <v>42117</v>
      </c>
      <c r="AQ1647">
        <v>-409.87</v>
      </c>
    </row>
    <row r="1648" spans="42:43" x14ac:dyDescent="0.25">
      <c r="AP1648" s="49">
        <v>42118</v>
      </c>
      <c r="AQ1648">
        <v>-1486.16</v>
      </c>
    </row>
    <row r="1649" spans="42:43" x14ac:dyDescent="0.25">
      <c r="AP1649" s="49">
        <v>42121</v>
      </c>
      <c r="AQ1649">
        <v>159.16</v>
      </c>
    </row>
    <row r="1650" spans="42:43" x14ac:dyDescent="0.25">
      <c r="AP1650" s="49">
        <v>42122</v>
      </c>
      <c r="AQ1650">
        <v>392.43</v>
      </c>
    </row>
    <row r="1651" spans="42:43" x14ac:dyDescent="0.25">
      <c r="AP1651" s="49">
        <v>42123</v>
      </c>
      <c r="AQ1651">
        <v>975.38</v>
      </c>
    </row>
    <row r="1652" spans="42:43" x14ac:dyDescent="0.25">
      <c r="AP1652" s="49">
        <v>42124</v>
      </c>
      <c r="AQ1652">
        <v>-2762.11</v>
      </c>
    </row>
    <row r="1653" spans="42:43" x14ac:dyDescent="0.25">
      <c r="AP1653" s="49">
        <v>42125</v>
      </c>
      <c r="AQ1653">
        <v>-737.32</v>
      </c>
    </row>
    <row r="1654" spans="42:43" x14ac:dyDescent="0.25">
      <c r="AP1654" s="49">
        <v>42128</v>
      </c>
      <c r="AQ1654">
        <v>-164.09</v>
      </c>
    </row>
    <row r="1655" spans="42:43" x14ac:dyDescent="0.25">
      <c r="AP1655" s="49">
        <v>42129</v>
      </c>
      <c r="AQ1655">
        <v>-1281.24</v>
      </c>
    </row>
    <row r="1656" spans="42:43" x14ac:dyDescent="0.25">
      <c r="AP1656" s="49">
        <v>42130</v>
      </c>
      <c r="AQ1656">
        <v>-6.45</v>
      </c>
    </row>
    <row r="1657" spans="42:43" x14ac:dyDescent="0.25">
      <c r="AP1657" s="49">
        <v>42131</v>
      </c>
      <c r="AQ1657">
        <v>642.04</v>
      </c>
    </row>
    <row r="1658" spans="42:43" x14ac:dyDescent="0.25">
      <c r="AP1658" s="49">
        <v>42135</v>
      </c>
      <c r="AQ1658">
        <v>247.59</v>
      </c>
    </row>
    <row r="1659" spans="42:43" x14ac:dyDescent="0.25">
      <c r="AP1659" s="49">
        <v>42136</v>
      </c>
      <c r="AQ1659">
        <v>-2396.63</v>
      </c>
    </row>
    <row r="1660" spans="42:43" x14ac:dyDescent="0.25">
      <c r="AP1660" s="49">
        <v>42137</v>
      </c>
      <c r="AQ1660">
        <v>-64.55</v>
      </c>
    </row>
    <row r="1661" spans="42:43" x14ac:dyDescent="0.25">
      <c r="AP1661" s="49">
        <v>42138</v>
      </c>
      <c r="AQ1661">
        <v>327.57</v>
      </c>
    </row>
    <row r="1662" spans="42:43" x14ac:dyDescent="0.25">
      <c r="AP1662" s="49">
        <v>42139</v>
      </c>
      <c r="AQ1662">
        <v>121.35</v>
      </c>
    </row>
    <row r="1663" spans="42:43" x14ac:dyDescent="0.25">
      <c r="AP1663" s="49">
        <v>42143</v>
      </c>
      <c r="AQ1663">
        <v>1397.81</v>
      </c>
    </row>
    <row r="1664" spans="42:43" x14ac:dyDescent="0.25">
      <c r="AP1664" s="49">
        <v>42144</v>
      </c>
      <c r="AQ1664">
        <v>396.96</v>
      </c>
    </row>
    <row r="1665" spans="42:43" x14ac:dyDescent="0.25">
      <c r="AP1665" s="49">
        <v>42145</v>
      </c>
      <c r="AQ1665">
        <v>348.55</v>
      </c>
    </row>
    <row r="1666" spans="42:43" x14ac:dyDescent="0.25">
      <c r="AP1666" s="49">
        <v>42149</v>
      </c>
      <c r="AQ1666">
        <v>-499.75</v>
      </c>
    </row>
    <row r="1667" spans="42:43" x14ac:dyDescent="0.25">
      <c r="AP1667" s="49">
        <v>42150</v>
      </c>
      <c r="AQ1667">
        <v>-754.63</v>
      </c>
    </row>
    <row r="1668" spans="42:43" x14ac:dyDescent="0.25">
      <c r="AP1668" s="49">
        <v>42151</v>
      </c>
      <c r="AQ1668">
        <v>86.18</v>
      </c>
    </row>
    <row r="1669" spans="42:43" x14ac:dyDescent="0.25">
      <c r="AP1669" s="49">
        <v>42153</v>
      </c>
      <c r="AQ1669">
        <v>412.15</v>
      </c>
    </row>
    <row r="1670" spans="42:43" x14ac:dyDescent="0.25">
      <c r="AP1670" s="49">
        <v>42156</v>
      </c>
      <c r="AQ1670">
        <v>-956.52</v>
      </c>
    </row>
    <row r="1671" spans="42:43" x14ac:dyDescent="0.25">
      <c r="AP1671" s="49">
        <v>42157</v>
      </c>
      <c r="AQ1671">
        <v>4870.91</v>
      </c>
    </row>
    <row r="1672" spans="42:43" x14ac:dyDescent="0.25">
      <c r="AP1672" s="49">
        <v>42158</v>
      </c>
      <c r="AQ1672">
        <v>594.53</v>
      </c>
    </row>
    <row r="1673" spans="42:43" x14ac:dyDescent="0.25">
      <c r="AP1673" s="49">
        <v>42160</v>
      </c>
      <c r="AQ1673">
        <v>88.32</v>
      </c>
    </row>
    <row r="1674" spans="42:43" x14ac:dyDescent="0.25">
      <c r="AP1674" s="49">
        <v>42163</v>
      </c>
      <c r="AQ1674">
        <v>-130.91</v>
      </c>
    </row>
    <row r="1675" spans="42:43" x14ac:dyDescent="0.25">
      <c r="AP1675" s="49">
        <v>42164</v>
      </c>
      <c r="AQ1675">
        <v>-1775.05</v>
      </c>
    </row>
    <row r="1676" spans="42:43" x14ac:dyDescent="0.25">
      <c r="AP1676" s="49">
        <v>42165</v>
      </c>
      <c r="AQ1676">
        <v>-3335.21</v>
      </c>
    </row>
    <row r="1677" spans="42:43" x14ac:dyDescent="0.25">
      <c r="AP1677" s="49">
        <v>42166</v>
      </c>
      <c r="AQ1677">
        <v>332.41</v>
      </c>
    </row>
    <row r="1678" spans="42:43" x14ac:dyDescent="0.25">
      <c r="AP1678" s="49">
        <v>42167</v>
      </c>
      <c r="AQ1678">
        <v>-1234.9100000000001</v>
      </c>
    </row>
    <row r="1679" spans="42:43" x14ac:dyDescent="0.25">
      <c r="AP1679" s="49">
        <v>42170</v>
      </c>
      <c r="AQ1679">
        <v>-177.06</v>
      </c>
    </row>
    <row r="1680" spans="42:43" x14ac:dyDescent="0.25">
      <c r="AP1680" s="49">
        <v>42171</v>
      </c>
      <c r="AQ1680">
        <v>2326.27</v>
      </c>
    </row>
    <row r="1681" spans="42:43" x14ac:dyDescent="0.25">
      <c r="AP1681" s="49">
        <v>42172</v>
      </c>
      <c r="AQ1681">
        <v>-244.63</v>
      </c>
    </row>
    <row r="1682" spans="42:43" x14ac:dyDescent="0.25">
      <c r="AP1682" s="49">
        <v>42173</v>
      </c>
      <c r="AQ1682">
        <v>282.33</v>
      </c>
    </row>
    <row r="1683" spans="42:43" x14ac:dyDescent="0.25">
      <c r="AP1683" s="49">
        <v>42174</v>
      </c>
      <c r="AQ1683">
        <v>903.28</v>
      </c>
    </row>
    <row r="1684" spans="42:43" x14ac:dyDescent="0.25">
      <c r="AP1684" s="49">
        <v>42177</v>
      </c>
      <c r="AQ1684">
        <v>231.06</v>
      </c>
    </row>
    <row r="1685" spans="42:43" x14ac:dyDescent="0.25">
      <c r="AP1685" s="49">
        <v>42178</v>
      </c>
      <c r="AQ1685">
        <v>61.63</v>
      </c>
    </row>
    <row r="1686" spans="42:43" x14ac:dyDescent="0.25">
      <c r="AP1686" s="49">
        <v>42179</v>
      </c>
      <c r="AQ1686">
        <v>-38.770000000000003</v>
      </c>
    </row>
    <row r="1687" spans="42:43" x14ac:dyDescent="0.25">
      <c r="AP1687" s="49">
        <v>42181</v>
      </c>
      <c r="AQ1687">
        <v>2896.73</v>
      </c>
    </row>
    <row r="1688" spans="42:43" x14ac:dyDescent="0.25">
      <c r="AP1688" s="49">
        <v>42184</v>
      </c>
      <c r="AQ1688">
        <v>-1312.91</v>
      </c>
    </row>
    <row r="1689" spans="42:43" x14ac:dyDescent="0.25">
      <c r="AP1689" s="49">
        <v>42185</v>
      </c>
      <c r="AQ1689">
        <v>2283.3200000000002</v>
      </c>
    </row>
    <row r="1690" spans="42:43" x14ac:dyDescent="0.25">
      <c r="AP1690" s="49">
        <v>42186</v>
      </c>
      <c r="AQ1690">
        <v>-832.09</v>
      </c>
    </row>
    <row r="1691" spans="42:43" x14ac:dyDescent="0.25">
      <c r="AP1691" s="49">
        <v>42188</v>
      </c>
      <c r="AQ1691">
        <v>1268.6400000000001</v>
      </c>
    </row>
    <row r="1692" spans="42:43" x14ac:dyDescent="0.25">
      <c r="AP1692" s="49">
        <v>42192</v>
      </c>
      <c r="AQ1692">
        <v>2391.35</v>
      </c>
    </row>
    <row r="1693" spans="42:43" x14ac:dyDescent="0.25">
      <c r="AP1693" s="49">
        <v>42193</v>
      </c>
      <c r="AQ1693">
        <v>315.51</v>
      </c>
    </row>
    <row r="1694" spans="42:43" x14ac:dyDescent="0.25">
      <c r="AP1694" s="49">
        <v>42194</v>
      </c>
      <c r="AQ1694">
        <v>1893.59</v>
      </c>
    </row>
    <row r="1695" spans="42:43" x14ac:dyDescent="0.25">
      <c r="AP1695" s="49">
        <v>42195</v>
      </c>
      <c r="AQ1695">
        <v>2782.68</v>
      </c>
    </row>
    <row r="1696" spans="42:43" x14ac:dyDescent="0.25">
      <c r="AP1696" s="49">
        <v>42199</v>
      </c>
      <c r="AQ1696">
        <v>-177.06</v>
      </c>
    </row>
    <row r="1697" spans="42:43" x14ac:dyDescent="0.25">
      <c r="AP1697" s="49">
        <v>42200</v>
      </c>
      <c r="AQ1697">
        <v>2142.09</v>
      </c>
    </row>
    <row r="1698" spans="42:43" x14ac:dyDescent="0.25">
      <c r="AP1698" s="49">
        <v>42201</v>
      </c>
      <c r="AQ1698">
        <v>-1838.17</v>
      </c>
    </row>
    <row r="1699" spans="42:43" x14ac:dyDescent="0.25">
      <c r="AP1699" s="49">
        <v>42202</v>
      </c>
      <c r="AQ1699">
        <v>-1983.25</v>
      </c>
    </row>
    <row r="1700" spans="42:43" x14ac:dyDescent="0.25">
      <c r="AP1700" s="49">
        <v>42205</v>
      </c>
      <c r="AQ1700">
        <v>1536.07</v>
      </c>
    </row>
    <row r="1701" spans="42:43" x14ac:dyDescent="0.25">
      <c r="AP1701" s="49">
        <v>42206</v>
      </c>
      <c r="AQ1701">
        <v>1223.08</v>
      </c>
    </row>
    <row r="1702" spans="42:43" x14ac:dyDescent="0.25">
      <c r="AP1702" s="49">
        <v>42207</v>
      </c>
      <c r="AQ1702">
        <v>749.68</v>
      </c>
    </row>
    <row r="1703" spans="42:43" x14ac:dyDescent="0.25">
      <c r="AP1703" s="49">
        <v>42208</v>
      </c>
      <c r="AQ1703">
        <v>-874.95</v>
      </c>
    </row>
    <row r="1704" spans="42:43" x14ac:dyDescent="0.25">
      <c r="AP1704" s="49">
        <v>42209</v>
      </c>
      <c r="AQ1704">
        <v>856.07</v>
      </c>
    </row>
    <row r="1705" spans="42:43" x14ac:dyDescent="0.25">
      <c r="AP1705" s="49">
        <v>42212</v>
      </c>
      <c r="AQ1705">
        <v>-2797.45</v>
      </c>
    </row>
    <row r="1706" spans="42:43" x14ac:dyDescent="0.25">
      <c r="AP1706" s="49">
        <v>42213</v>
      </c>
      <c r="AQ1706">
        <v>1977.36</v>
      </c>
    </row>
    <row r="1707" spans="42:43" x14ac:dyDescent="0.25">
      <c r="AP1707" s="49">
        <v>42214</v>
      </c>
      <c r="AQ1707">
        <v>-13.27</v>
      </c>
    </row>
    <row r="1708" spans="42:43" x14ac:dyDescent="0.25">
      <c r="AP1708" s="49">
        <v>42215</v>
      </c>
      <c r="AQ1708">
        <v>2308.92</v>
      </c>
    </row>
    <row r="1709" spans="42:43" x14ac:dyDescent="0.25">
      <c r="AP1709" s="49">
        <v>42216</v>
      </c>
      <c r="AQ1709">
        <v>84.77</v>
      </c>
    </row>
    <row r="1710" spans="42:43" x14ac:dyDescent="0.25">
      <c r="AP1710" s="49">
        <v>42219</v>
      </c>
      <c r="AQ1710">
        <v>923.69</v>
      </c>
    </row>
    <row r="1711" spans="42:43" x14ac:dyDescent="0.25">
      <c r="AP1711" s="49">
        <v>42220</v>
      </c>
      <c r="AQ1711">
        <v>10.86</v>
      </c>
    </row>
    <row r="1712" spans="42:43" x14ac:dyDescent="0.25">
      <c r="AP1712" s="49">
        <v>42221</v>
      </c>
      <c r="AQ1712">
        <v>767.08</v>
      </c>
    </row>
    <row r="1713" spans="42:43" x14ac:dyDescent="0.25">
      <c r="AP1713" s="49">
        <v>42222</v>
      </c>
      <c r="AQ1713">
        <v>198.9</v>
      </c>
    </row>
    <row r="1714" spans="42:43" x14ac:dyDescent="0.25">
      <c r="AP1714" s="49">
        <v>42223</v>
      </c>
      <c r="AQ1714">
        <v>1321.28</v>
      </c>
    </row>
    <row r="1715" spans="42:43" x14ac:dyDescent="0.25">
      <c r="AP1715" s="49">
        <v>42227</v>
      </c>
      <c r="AQ1715">
        <v>890.21</v>
      </c>
    </row>
    <row r="1716" spans="42:43" x14ac:dyDescent="0.25">
      <c r="AP1716" s="49">
        <v>42229</v>
      </c>
      <c r="AQ1716">
        <v>-19.3</v>
      </c>
    </row>
    <row r="1717" spans="42:43" x14ac:dyDescent="0.25">
      <c r="AP1717" s="49">
        <v>42230</v>
      </c>
      <c r="AQ1717">
        <v>429.23</v>
      </c>
    </row>
    <row r="1718" spans="42:43" x14ac:dyDescent="0.25">
      <c r="AP1718" s="49">
        <v>42233</v>
      </c>
      <c r="AQ1718">
        <v>347.92</v>
      </c>
    </row>
    <row r="1719" spans="42:43" x14ac:dyDescent="0.25">
      <c r="AP1719" s="49">
        <v>42235</v>
      </c>
      <c r="AQ1719">
        <v>-1234.83</v>
      </c>
    </row>
    <row r="1720" spans="42:43" x14ac:dyDescent="0.25">
      <c r="AP1720" s="49">
        <v>42236</v>
      </c>
      <c r="AQ1720">
        <v>-2313.98</v>
      </c>
    </row>
    <row r="1721" spans="42:43" x14ac:dyDescent="0.25">
      <c r="AP1721" s="49">
        <v>42237</v>
      </c>
      <c r="AQ1721">
        <v>-3964.66</v>
      </c>
    </row>
    <row r="1722" spans="42:43" x14ac:dyDescent="0.25">
      <c r="AP1722" s="49">
        <v>42241</v>
      </c>
      <c r="AQ1722">
        <v>3766.19</v>
      </c>
    </row>
    <row r="1723" spans="42:43" x14ac:dyDescent="0.25">
      <c r="AP1723" s="49">
        <v>42242</v>
      </c>
      <c r="AQ1723">
        <v>-1762.55</v>
      </c>
    </row>
    <row r="1724" spans="42:43" x14ac:dyDescent="0.25">
      <c r="AP1724" s="49">
        <v>42244</v>
      </c>
      <c r="AQ1724">
        <v>759.89</v>
      </c>
    </row>
    <row r="1725" spans="42:43" x14ac:dyDescent="0.25">
      <c r="AP1725" s="49">
        <v>42247</v>
      </c>
      <c r="AQ1725">
        <v>2046.98</v>
      </c>
    </row>
    <row r="1726" spans="42:43" x14ac:dyDescent="0.25">
      <c r="AP1726" s="49">
        <v>42248</v>
      </c>
      <c r="AQ1726">
        <v>520.61</v>
      </c>
    </row>
    <row r="1727" spans="42:43" x14ac:dyDescent="0.25">
      <c r="AP1727" s="49">
        <v>42249</v>
      </c>
      <c r="AQ1727">
        <v>3349.95</v>
      </c>
    </row>
    <row r="1728" spans="42:43" x14ac:dyDescent="0.25">
      <c r="AP1728" s="49">
        <v>42251</v>
      </c>
      <c r="AQ1728">
        <v>1010.83</v>
      </c>
    </row>
    <row r="1729" spans="42:43" x14ac:dyDescent="0.25">
      <c r="AP1729" s="49">
        <v>42255</v>
      </c>
      <c r="AQ1729">
        <v>-112.81</v>
      </c>
    </row>
    <row r="1730" spans="42:43" x14ac:dyDescent="0.25">
      <c r="AP1730" s="49">
        <v>42256</v>
      </c>
      <c r="AQ1730">
        <v>194.38</v>
      </c>
    </row>
    <row r="1731" spans="42:43" x14ac:dyDescent="0.25">
      <c r="AP1731" s="49">
        <v>42257</v>
      </c>
      <c r="AQ1731">
        <v>31.97</v>
      </c>
    </row>
    <row r="1732" spans="42:43" x14ac:dyDescent="0.25">
      <c r="AP1732" s="49">
        <v>42258</v>
      </c>
      <c r="AQ1732">
        <v>865.59</v>
      </c>
    </row>
    <row r="1733" spans="42:43" x14ac:dyDescent="0.25">
      <c r="AP1733" s="49">
        <v>42261</v>
      </c>
      <c r="AQ1733">
        <v>-76.61</v>
      </c>
    </row>
    <row r="1734" spans="42:43" x14ac:dyDescent="0.25">
      <c r="AP1734" s="49">
        <v>42262</v>
      </c>
      <c r="AQ1734">
        <v>1831.07</v>
      </c>
    </row>
    <row r="1735" spans="42:43" x14ac:dyDescent="0.25">
      <c r="AP1735" s="49">
        <v>42263</v>
      </c>
      <c r="AQ1735">
        <v>255.12</v>
      </c>
    </row>
    <row r="1736" spans="42:43" x14ac:dyDescent="0.25">
      <c r="AP1736" s="49">
        <v>42265</v>
      </c>
      <c r="AQ1736">
        <v>1114.0899999999999</v>
      </c>
    </row>
    <row r="1737" spans="42:43" x14ac:dyDescent="0.25">
      <c r="AP1737" s="49">
        <v>42268</v>
      </c>
      <c r="AQ1737">
        <v>893.22</v>
      </c>
    </row>
    <row r="1738" spans="42:43" x14ac:dyDescent="0.25">
      <c r="AP1738" s="49">
        <v>42269</v>
      </c>
      <c r="AQ1738">
        <v>-186.98</v>
      </c>
    </row>
    <row r="1739" spans="42:43" x14ac:dyDescent="0.25">
      <c r="AP1739" s="49">
        <v>42270</v>
      </c>
      <c r="AQ1739">
        <v>3135.23</v>
      </c>
    </row>
    <row r="1740" spans="42:43" x14ac:dyDescent="0.25">
      <c r="AP1740" s="49">
        <v>42275</v>
      </c>
      <c r="AQ1740">
        <v>3868.58</v>
      </c>
    </row>
    <row r="1741" spans="42:43" x14ac:dyDescent="0.25">
      <c r="AP1741" s="49">
        <v>42276</v>
      </c>
      <c r="AQ1741">
        <v>-1453.95</v>
      </c>
    </row>
    <row r="1742" spans="42:43" x14ac:dyDescent="0.25">
      <c r="AP1742" s="49">
        <v>42277</v>
      </c>
      <c r="AQ1742">
        <v>-1231.95</v>
      </c>
    </row>
    <row r="1743" spans="42:43" x14ac:dyDescent="0.25">
      <c r="AP1743" s="49">
        <v>42278</v>
      </c>
      <c r="AQ1743">
        <v>97.2</v>
      </c>
    </row>
    <row r="1744" spans="42:43" x14ac:dyDescent="0.25">
      <c r="AP1744" s="49">
        <v>42282</v>
      </c>
      <c r="AQ1744">
        <v>-61.02</v>
      </c>
    </row>
    <row r="1745" spans="42:43" x14ac:dyDescent="0.25">
      <c r="AP1745" s="49">
        <v>42283</v>
      </c>
      <c r="AQ1745">
        <v>425.96</v>
      </c>
    </row>
    <row r="1746" spans="42:43" x14ac:dyDescent="0.25">
      <c r="AP1746" s="49">
        <v>42284</v>
      </c>
      <c r="AQ1746">
        <v>3262.87</v>
      </c>
    </row>
    <row r="1747" spans="42:43" x14ac:dyDescent="0.25">
      <c r="AP1747" s="49">
        <v>42285</v>
      </c>
      <c r="AQ1747">
        <v>-557.70000000000005</v>
      </c>
    </row>
    <row r="1748" spans="42:43" x14ac:dyDescent="0.25">
      <c r="AP1748" s="49">
        <v>42286</v>
      </c>
      <c r="AQ1748">
        <v>-513.49</v>
      </c>
    </row>
    <row r="1749" spans="42:43" x14ac:dyDescent="0.25">
      <c r="AP1749" s="49">
        <v>42289</v>
      </c>
      <c r="AQ1749">
        <v>1318.05</v>
      </c>
    </row>
    <row r="1750" spans="42:43" x14ac:dyDescent="0.25">
      <c r="AP1750" s="49">
        <v>42290</v>
      </c>
      <c r="AQ1750">
        <v>199.58</v>
      </c>
    </row>
    <row r="1751" spans="42:43" x14ac:dyDescent="0.25">
      <c r="AP1751" s="49">
        <v>42291</v>
      </c>
      <c r="AQ1751">
        <v>686.12</v>
      </c>
    </row>
    <row r="1752" spans="42:43" x14ac:dyDescent="0.25">
      <c r="AP1752" s="49">
        <v>42292</v>
      </c>
      <c r="AQ1752">
        <v>330.59</v>
      </c>
    </row>
    <row r="1753" spans="42:43" x14ac:dyDescent="0.25">
      <c r="AP1753" s="49">
        <v>42293</v>
      </c>
      <c r="AQ1753">
        <v>-336.35</v>
      </c>
    </row>
    <row r="1754" spans="42:43" x14ac:dyDescent="0.25">
      <c r="AP1754" s="49">
        <v>42297</v>
      </c>
      <c r="AQ1754">
        <v>2234.7399999999998</v>
      </c>
    </row>
    <row r="1755" spans="42:43" x14ac:dyDescent="0.25">
      <c r="AP1755" s="49">
        <v>42298</v>
      </c>
      <c r="AQ1755">
        <v>1466.86</v>
      </c>
    </row>
    <row r="1756" spans="42:43" x14ac:dyDescent="0.25">
      <c r="AP1756" s="49">
        <v>42299</v>
      </c>
      <c r="AQ1756">
        <v>1902.5</v>
      </c>
    </row>
    <row r="1757" spans="42:43" x14ac:dyDescent="0.25">
      <c r="AP1757" s="49">
        <v>42300</v>
      </c>
      <c r="AQ1757">
        <v>-1910.9</v>
      </c>
    </row>
    <row r="1758" spans="42:43" x14ac:dyDescent="0.25">
      <c r="AP1758" s="49">
        <v>42303</v>
      </c>
      <c r="AQ1758">
        <v>-158.19999999999999</v>
      </c>
    </row>
    <row r="1759" spans="42:43" x14ac:dyDescent="0.25">
      <c r="AP1759" s="49">
        <v>42304</v>
      </c>
      <c r="AQ1759">
        <v>880.61</v>
      </c>
    </row>
    <row r="1760" spans="42:43" x14ac:dyDescent="0.25">
      <c r="AP1760" s="49">
        <v>42305</v>
      </c>
      <c r="AQ1760">
        <v>764.9</v>
      </c>
    </row>
    <row r="1761" spans="42:43" x14ac:dyDescent="0.25">
      <c r="AP1761" s="49">
        <v>42306</v>
      </c>
      <c r="AQ1761">
        <v>126.19</v>
      </c>
    </row>
    <row r="1762" spans="42:43" x14ac:dyDescent="0.25">
      <c r="AP1762" s="49">
        <v>42307</v>
      </c>
      <c r="AQ1762">
        <v>-651.78</v>
      </c>
    </row>
    <row r="1763" spans="42:43" x14ac:dyDescent="0.25">
      <c r="AP1763" s="49">
        <v>42310</v>
      </c>
      <c r="AQ1763">
        <v>1457.75</v>
      </c>
    </row>
    <row r="1764" spans="42:43" x14ac:dyDescent="0.25">
      <c r="AP1764" s="49">
        <v>42311</v>
      </c>
      <c r="AQ1764">
        <v>1246.56</v>
      </c>
    </row>
    <row r="1765" spans="42:43" x14ac:dyDescent="0.25">
      <c r="AP1765" s="49">
        <v>42312</v>
      </c>
      <c r="AQ1765">
        <v>2593.0500000000002</v>
      </c>
    </row>
    <row r="1766" spans="42:43" x14ac:dyDescent="0.25">
      <c r="AP1766" s="49">
        <v>42313</v>
      </c>
      <c r="AQ1766">
        <v>-152.02000000000001</v>
      </c>
    </row>
    <row r="1767" spans="42:43" x14ac:dyDescent="0.25">
      <c r="AP1767" s="49">
        <v>42314</v>
      </c>
      <c r="AQ1767">
        <v>10.89</v>
      </c>
    </row>
    <row r="1768" spans="42:43" x14ac:dyDescent="0.25">
      <c r="AP1768" s="49">
        <v>42317</v>
      </c>
      <c r="AQ1768">
        <v>-46.45</v>
      </c>
    </row>
    <row r="1769" spans="42:43" x14ac:dyDescent="0.25">
      <c r="AP1769" s="49">
        <v>42318</v>
      </c>
      <c r="AQ1769">
        <v>13.88</v>
      </c>
    </row>
    <row r="1770" spans="42:43" x14ac:dyDescent="0.25">
      <c r="AP1770" s="49">
        <v>42319</v>
      </c>
      <c r="AQ1770">
        <v>458.06</v>
      </c>
    </row>
    <row r="1771" spans="42:43" x14ac:dyDescent="0.25">
      <c r="AP1771" s="49">
        <v>42320</v>
      </c>
      <c r="AQ1771">
        <v>-371.97</v>
      </c>
    </row>
    <row r="1772" spans="42:43" x14ac:dyDescent="0.25">
      <c r="AP1772" s="49">
        <v>42321</v>
      </c>
      <c r="AQ1772">
        <v>1882.87</v>
      </c>
    </row>
    <row r="1773" spans="42:43" x14ac:dyDescent="0.25">
      <c r="AP1773" s="49">
        <v>42324</v>
      </c>
      <c r="AQ1773">
        <v>791.61</v>
      </c>
    </row>
    <row r="1774" spans="42:43" x14ac:dyDescent="0.25">
      <c r="AP1774" s="49">
        <v>42326</v>
      </c>
      <c r="AQ1774">
        <v>1111.45</v>
      </c>
    </row>
    <row r="1775" spans="42:43" x14ac:dyDescent="0.25">
      <c r="AP1775" s="49">
        <v>42327</v>
      </c>
      <c r="AQ1775">
        <v>479.99</v>
      </c>
    </row>
    <row r="1776" spans="42:43" x14ac:dyDescent="0.25">
      <c r="AP1776" s="49">
        <v>42328</v>
      </c>
      <c r="AQ1776">
        <v>431.67</v>
      </c>
    </row>
    <row r="1777" spans="42:43" x14ac:dyDescent="0.25">
      <c r="AP1777" s="49">
        <v>42331</v>
      </c>
      <c r="AQ1777">
        <v>1447.93</v>
      </c>
    </row>
    <row r="1778" spans="42:43" x14ac:dyDescent="0.25">
      <c r="AP1778" s="49">
        <v>42333</v>
      </c>
      <c r="AQ1778">
        <v>1508.03</v>
      </c>
    </row>
    <row r="1779" spans="42:43" x14ac:dyDescent="0.25">
      <c r="AP1779" s="49">
        <v>42334</v>
      </c>
      <c r="AQ1779">
        <v>7.97</v>
      </c>
    </row>
    <row r="1780" spans="42:43" x14ac:dyDescent="0.25">
      <c r="AP1780" s="49">
        <v>42339</v>
      </c>
      <c r="AQ1780">
        <v>999.9</v>
      </c>
    </row>
    <row r="1781" spans="42:43" x14ac:dyDescent="0.25">
      <c r="AP1781" s="49">
        <v>42340</v>
      </c>
      <c r="AQ1781">
        <v>113.45</v>
      </c>
    </row>
    <row r="1782" spans="42:43" x14ac:dyDescent="0.25">
      <c r="AP1782" s="49">
        <v>42341</v>
      </c>
      <c r="AQ1782">
        <v>1223.94</v>
      </c>
    </row>
    <row r="1783" spans="42:43" x14ac:dyDescent="0.25">
      <c r="AP1783" s="49">
        <v>42342</v>
      </c>
      <c r="AQ1783">
        <v>901.58</v>
      </c>
    </row>
    <row r="1784" spans="42:43" x14ac:dyDescent="0.25">
      <c r="AP1784" s="49">
        <v>42345</v>
      </c>
      <c r="AQ1784">
        <v>318.52</v>
      </c>
    </row>
    <row r="1785" spans="42:43" x14ac:dyDescent="0.25">
      <c r="AP1785" s="49">
        <v>42346</v>
      </c>
      <c r="AQ1785">
        <v>260.77999999999997</v>
      </c>
    </row>
    <row r="1786" spans="42:43" x14ac:dyDescent="0.25">
      <c r="AP1786" s="49">
        <v>42347</v>
      </c>
      <c r="AQ1786">
        <v>287.31</v>
      </c>
    </row>
    <row r="1787" spans="42:43" x14ac:dyDescent="0.25">
      <c r="AP1787" s="49">
        <v>42348</v>
      </c>
      <c r="AQ1787">
        <v>1196.31</v>
      </c>
    </row>
    <row r="1788" spans="42:43" x14ac:dyDescent="0.25">
      <c r="AP1788" s="49">
        <v>42349</v>
      </c>
      <c r="AQ1788">
        <v>1044.07</v>
      </c>
    </row>
    <row r="1789" spans="42:43" x14ac:dyDescent="0.25">
      <c r="AP1789" s="49">
        <v>42352</v>
      </c>
      <c r="AQ1789">
        <v>1820.88</v>
      </c>
    </row>
    <row r="1790" spans="42:43" x14ac:dyDescent="0.25">
      <c r="AP1790" s="49">
        <v>42353</v>
      </c>
      <c r="AQ1790">
        <v>662.27</v>
      </c>
    </row>
    <row r="1791" spans="42:43" x14ac:dyDescent="0.25">
      <c r="AP1791" s="49">
        <v>42354</v>
      </c>
      <c r="AQ1791">
        <v>1585.27</v>
      </c>
    </row>
    <row r="1792" spans="42:43" x14ac:dyDescent="0.25">
      <c r="AP1792" s="49">
        <v>42355</v>
      </c>
      <c r="AQ1792">
        <v>458.94</v>
      </c>
    </row>
    <row r="1793" spans="42:43" x14ac:dyDescent="0.25">
      <c r="AP1793" s="49">
        <v>42356</v>
      </c>
      <c r="AQ1793">
        <v>665.91</v>
      </c>
    </row>
    <row r="1794" spans="42:43" x14ac:dyDescent="0.25">
      <c r="AP1794" s="49">
        <v>42359</v>
      </c>
      <c r="AQ1794">
        <v>1592.86</v>
      </c>
    </row>
    <row r="1795" spans="42:43" x14ac:dyDescent="0.25">
      <c r="AP1795" s="49">
        <v>42360</v>
      </c>
      <c r="AQ1795">
        <v>-37.4</v>
      </c>
    </row>
    <row r="1796" spans="42:43" x14ac:dyDescent="0.25">
      <c r="AP1796" s="49">
        <v>42361</v>
      </c>
      <c r="AQ1796">
        <v>662.27</v>
      </c>
    </row>
    <row r="1797" spans="42:43" x14ac:dyDescent="0.25">
      <c r="AP1797" s="49">
        <v>42366</v>
      </c>
      <c r="AQ1797">
        <v>-631.25</v>
      </c>
    </row>
    <row r="1798" spans="42:43" x14ac:dyDescent="0.25">
      <c r="AP1798" s="49">
        <v>42367</v>
      </c>
      <c r="AQ1798">
        <v>1068.92</v>
      </c>
    </row>
    <row r="1799" spans="42:43" x14ac:dyDescent="0.25">
      <c r="AP1799" s="49">
        <v>42368</v>
      </c>
      <c r="AQ1799">
        <v>-237.4</v>
      </c>
    </row>
    <row r="1800" spans="42:43" x14ac:dyDescent="0.25">
      <c r="AP1800" s="49">
        <v>42369</v>
      </c>
      <c r="AQ1800">
        <v>9.68</v>
      </c>
    </row>
    <row r="1801" spans="42:43" x14ac:dyDescent="0.25">
      <c r="AP1801" s="49">
        <v>42373</v>
      </c>
      <c r="AQ1801">
        <v>23.24</v>
      </c>
    </row>
    <row r="1802" spans="42:43" x14ac:dyDescent="0.25">
      <c r="AP1802" s="49">
        <v>42374</v>
      </c>
      <c r="AQ1802">
        <v>1983.82</v>
      </c>
    </row>
    <row r="1803" spans="42:43" x14ac:dyDescent="0.25">
      <c r="AP1803" s="49">
        <v>42375</v>
      </c>
      <c r="AQ1803">
        <v>154.05000000000001</v>
      </c>
    </row>
    <row r="1804" spans="42:43" x14ac:dyDescent="0.25">
      <c r="AP1804" s="49">
        <v>42376</v>
      </c>
      <c r="AQ1804">
        <v>-3887.58</v>
      </c>
    </row>
    <row r="1805" spans="42:43" x14ac:dyDescent="0.25">
      <c r="AP1805" s="49">
        <v>42377</v>
      </c>
      <c r="AQ1805">
        <v>8298.6200000000008</v>
      </c>
    </row>
    <row r="1806" spans="42:43" x14ac:dyDescent="0.25">
      <c r="AP1806" s="49">
        <v>42380</v>
      </c>
      <c r="AQ1806">
        <v>2399.09</v>
      </c>
    </row>
    <row r="1807" spans="42:43" x14ac:dyDescent="0.25">
      <c r="AP1807" s="49">
        <v>42381</v>
      </c>
      <c r="AQ1807">
        <v>-1284.3599999999999</v>
      </c>
    </row>
    <row r="1808" spans="42:43" x14ac:dyDescent="0.25">
      <c r="AP1808" s="49">
        <v>42383</v>
      </c>
      <c r="AQ1808">
        <v>2575.2800000000002</v>
      </c>
    </row>
    <row r="1809" spans="42:43" x14ac:dyDescent="0.25">
      <c r="AP1809" s="49">
        <v>42384</v>
      </c>
      <c r="AQ1809">
        <v>-4460.2</v>
      </c>
    </row>
    <row r="1810" spans="42:43" x14ac:dyDescent="0.25">
      <c r="AP1810" s="49">
        <v>42387</v>
      </c>
      <c r="AQ1810">
        <v>1877.2</v>
      </c>
    </row>
    <row r="1811" spans="42:43" x14ac:dyDescent="0.25">
      <c r="AP1811" s="49">
        <v>42388</v>
      </c>
      <c r="AQ1811">
        <v>7497.95</v>
      </c>
    </row>
    <row r="1812" spans="42:43" x14ac:dyDescent="0.25">
      <c r="AP1812" s="49">
        <v>42389</v>
      </c>
      <c r="AQ1812">
        <v>-4372.1000000000004</v>
      </c>
    </row>
    <row r="1813" spans="42:43" x14ac:dyDescent="0.25">
      <c r="AP1813" s="49">
        <v>42390</v>
      </c>
      <c r="AQ1813">
        <v>-218.38</v>
      </c>
    </row>
    <row r="1814" spans="42:43" x14ac:dyDescent="0.25">
      <c r="AP1814" s="49">
        <v>42391</v>
      </c>
      <c r="AQ1814">
        <v>3914.73</v>
      </c>
    </row>
    <row r="1815" spans="42:43" x14ac:dyDescent="0.25">
      <c r="AP1815" s="49">
        <v>42394</v>
      </c>
      <c r="AQ1815">
        <v>143.58000000000001</v>
      </c>
    </row>
    <row r="1816" spans="42:43" x14ac:dyDescent="0.25">
      <c r="AP1816" s="49">
        <v>42395</v>
      </c>
      <c r="AQ1816">
        <v>-2532.36</v>
      </c>
    </row>
    <row r="1817" spans="42:43" x14ac:dyDescent="0.25">
      <c r="AP1817" s="49">
        <v>42396</v>
      </c>
      <c r="AQ1817">
        <v>-52.48</v>
      </c>
    </row>
    <row r="1818" spans="42:43" x14ac:dyDescent="0.25">
      <c r="AP1818" s="49">
        <v>42397</v>
      </c>
      <c r="AQ1818">
        <v>-73.599999999999994</v>
      </c>
    </row>
    <row r="1819" spans="42:43" x14ac:dyDescent="0.25">
      <c r="AP1819" s="49">
        <v>42402</v>
      </c>
      <c r="AQ1819">
        <v>146.59</v>
      </c>
    </row>
    <row r="1820" spans="42:43" x14ac:dyDescent="0.25">
      <c r="AP1820" s="49">
        <v>42403</v>
      </c>
      <c r="AQ1820">
        <v>977.88</v>
      </c>
    </row>
    <row r="1821" spans="42:43" x14ac:dyDescent="0.25">
      <c r="AP1821" s="49">
        <v>42404</v>
      </c>
      <c r="AQ1821">
        <v>-61.53</v>
      </c>
    </row>
    <row r="1822" spans="42:43" x14ac:dyDescent="0.25">
      <c r="AP1822" s="49">
        <v>42405</v>
      </c>
      <c r="AQ1822">
        <v>187.18</v>
      </c>
    </row>
    <row r="1823" spans="42:43" x14ac:dyDescent="0.25">
      <c r="AP1823" s="49">
        <v>42408</v>
      </c>
      <c r="AQ1823">
        <v>2579.62</v>
      </c>
    </row>
    <row r="1824" spans="42:43" x14ac:dyDescent="0.25">
      <c r="AP1824" s="49">
        <v>42409</v>
      </c>
      <c r="AQ1824">
        <v>3390.51</v>
      </c>
    </row>
    <row r="1825" spans="42:43" x14ac:dyDescent="0.25">
      <c r="AP1825" s="49">
        <v>42410</v>
      </c>
      <c r="AQ1825">
        <v>5.0199999999999996</v>
      </c>
    </row>
    <row r="1826" spans="42:43" x14ac:dyDescent="0.25">
      <c r="AP1826" s="49">
        <v>42411</v>
      </c>
      <c r="AQ1826">
        <v>-2297.85</v>
      </c>
    </row>
    <row r="1827" spans="42:43" x14ac:dyDescent="0.25">
      <c r="AP1827" s="49">
        <v>42412</v>
      </c>
      <c r="AQ1827">
        <v>-195.9</v>
      </c>
    </row>
    <row r="1828" spans="42:43" x14ac:dyDescent="0.25">
      <c r="AP1828" s="49">
        <v>42415</v>
      </c>
      <c r="AQ1828">
        <v>1299.22</v>
      </c>
    </row>
    <row r="1829" spans="42:43" x14ac:dyDescent="0.25">
      <c r="AP1829" s="49">
        <v>42416</v>
      </c>
      <c r="AQ1829">
        <v>-1068.9000000000001</v>
      </c>
    </row>
    <row r="1830" spans="42:43" x14ac:dyDescent="0.25">
      <c r="AP1830" s="49">
        <v>42417</v>
      </c>
      <c r="AQ1830">
        <v>-7.53</v>
      </c>
    </row>
    <row r="1831" spans="42:43" x14ac:dyDescent="0.25">
      <c r="AP1831" s="49">
        <v>42418</v>
      </c>
      <c r="AQ1831">
        <v>3790.47</v>
      </c>
    </row>
    <row r="1832" spans="42:43" x14ac:dyDescent="0.25">
      <c r="AP1832" s="49">
        <v>42419</v>
      </c>
      <c r="AQ1832">
        <v>-92.96</v>
      </c>
    </row>
    <row r="1833" spans="42:43" x14ac:dyDescent="0.25">
      <c r="AP1833" s="49">
        <v>42422</v>
      </c>
      <c r="AQ1833">
        <v>4143.01</v>
      </c>
    </row>
    <row r="1834" spans="42:43" x14ac:dyDescent="0.25">
      <c r="AP1834" s="49">
        <v>42423</v>
      </c>
      <c r="AQ1834">
        <v>-125.21</v>
      </c>
    </row>
    <row r="1835" spans="42:43" x14ac:dyDescent="0.25">
      <c r="AP1835" s="49">
        <v>42424</v>
      </c>
      <c r="AQ1835">
        <v>-2281.71</v>
      </c>
    </row>
    <row r="1836" spans="42:43" x14ac:dyDescent="0.25">
      <c r="AP1836" s="49">
        <v>42425</v>
      </c>
      <c r="AQ1836">
        <v>168.95</v>
      </c>
    </row>
    <row r="1837" spans="42:43" x14ac:dyDescent="0.25">
      <c r="AP1837" s="49">
        <v>42426</v>
      </c>
      <c r="AQ1837">
        <v>145.96</v>
      </c>
    </row>
    <row r="1838" spans="42:43" x14ac:dyDescent="0.25">
      <c r="AP1838" s="49">
        <v>42429</v>
      </c>
      <c r="AQ1838">
        <v>-2330.12</v>
      </c>
    </row>
    <row r="1839" spans="42:43" x14ac:dyDescent="0.25">
      <c r="AP1839" s="49">
        <v>42430</v>
      </c>
      <c r="AQ1839">
        <v>2220.39</v>
      </c>
    </row>
    <row r="1840" spans="42:43" x14ac:dyDescent="0.25">
      <c r="AP1840" s="49">
        <v>42431</v>
      </c>
      <c r="AQ1840">
        <v>-1354.69</v>
      </c>
    </row>
    <row r="1841" spans="42:43" x14ac:dyDescent="0.25">
      <c r="AP1841" s="49">
        <v>42432</v>
      </c>
      <c r="AQ1841">
        <v>562.75</v>
      </c>
    </row>
    <row r="1842" spans="42:43" x14ac:dyDescent="0.25">
      <c r="AP1842" s="49">
        <v>42433</v>
      </c>
      <c r="AQ1842">
        <v>1265.6500000000001</v>
      </c>
    </row>
    <row r="1843" spans="42:43" x14ac:dyDescent="0.25">
      <c r="AP1843" s="49">
        <v>42436</v>
      </c>
      <c r="AQ1843">
        <v>-519.05999999999995</v>
      </c>
    </row>
    <row r="1844" spans="42:43" x14ac:dyDescent="0.25">
      <c r="AP1844" s="49">
        <v>42438</v>
      </c>
      <c r="AQ1844">
        <v>937.23</v>
      </c>
    </row>
    <row r="1845" spans="42:43" x14ac:dyDescent="0.25">
      <c r="AP1845" s="49">
        <v>42439</v>
      </c>
      <c r="AQ1845">
        <v>641.26</v>
      </c>
    </row>
    <row r="1846" spans="42:43" x14ac:dyDescent="0.25">
      <c r="AP1846" s="49">
        <v>42443</v>
      </c>
      <c r="AQ1846">
        <v>720.36</v>
      </c>
    </row>
    <row r="1847" spans="42:43" x14ac:dyDescent="0.25">
      <c r="AP1847" s="49">
        <v>42444</v>
      </c>
      <c r="AQ1847">
        <v>-260.73</v>
      </c>
    </row>
    <row r="1848" spans="42:43" x14ac:dyDescent="0.25">
      <c r="AP1848" s="49">
        <v>42446</v>
      </c>
      <c r="AQ1848">
        <v>-103.76</v>
      </c>
    </row>
    <row r="1849" spans="42:43" x14ac:dyDescent="0.25">
      <c r="AP1849" s="49">
        <v>42447</v>
      </c>
      <c r="AQ1849">
        <v>-333.81</v>
      </c>
    </row>
    <row r="1850" spans="42:43" x14ac:dyDescent="0.25">
      <c r="AP1850" s="49">
        <v>42450</v>
      </c>
      <c r="AQ1850">
        <v>544.19000000000005</v>
      </c>
    </row>
    <row r="1851" spans="42:43" x14ac:dyDescent="0.25">
      <c r="AP1851" s="49">
        <v>42451</v>
      </c>
      <c r="AQ1851">
        <v>-204.54</v>
      </c>
    </row>
    <row r="1852" spans="42:43" x14ac:dyDescent="0.25">
      <c r="AP1852" s="49">
        <v>42452</v>
      </c>
      <c r="AQ1852">
        <v>346.2</v>
      </c>
    </row>
    <row r="1853" spans="42:43" x14ac:dyDescent="0.25">
      <c r="AP1853" s="49">
        <v>42453</v>
      </c>
      <c r="AQ1853">
        <v>-1632.4</v>
      </c>
    </row>
    <row r="1854" spans="42:43" x14ac:dyDescent="0.25">
      <c r="AP1854" s="49">
        <v>42457</v>
      </c>
      <c r="AQ1854">
        <v>-67.569999999999993</v>
      </c>
    </row>
    <row r="1855" spans="42:43" x14ac:dyDescent="0.25">
      <c r="AP1855" s="49">
        <v>42458</v>
      </c>
      <c r="AQ1855">
        <v>1440.53</v>
      </c>
    </row>
    <row r="1856" spans="42:43" x14ac:dyDescent="0.25">
      <c r="AP1856" s="49">
        <v>42459</v>
      </c>
      <c r="AQ1856">
        <v>137.87</v>
      </c>
    </row>
    <row r="1857" spans="42:43" x14ac:dyDescent="0.25">
      <c r="AP1857" s="49">
        <v>42460</v>
      </c>
      <c r="AQ1857">
        <v>1160.98</v>
      </c>
    </row>
    <row r="1858" spans="42:43" x14ac:dyDescent="0.25">
      <c r="AP1858" s="49">
        <v>42461</v>
      </c>
      <c r="AQ1858">
        <v>-1024.81</v>
      </c>
    </row>
    <row r="1859" spans="42:43" x14ac:dyDescent="0.25">
      <c r="AP1859" s="49">
        <v>42464</v>
      </c>
      <c r="AQ1859">
        <v>919.2</v>
      </c>
    </row>
    <row r="1860" spans="42:43" x14ac:dyDescent="0.25">
      <c r="AP1860" s="49">
        <v>42465</v>
      </c>
      <c r="AQ1860">
        <v>-1997.07</v>
      </c>
    </row>
    <row r="1861" spans="42:43" x14ac:dyDescent="0.25">
      <c r="AP1861" s="49">
        <v>42466</v>
      </c>
      <c r="AQ1861">
        <v>-73.599999999999994</v>
      </c>
    </row>
    <row r="1862" spans="42:43" x14ac:dyDescent="0.25">
      <c r="AP1862" s="49">
        <v>42467</v>
      </c>
      <c r="AQ1862">
        <v>-146.88999999999999</v>
      </c>
    </row>
    <row r="1863" spans="42:43" x14ac:dyDescent="0.25">
      <c r="AP1863" s="49">
        <v>42468</v>
      </c>
      <c r="AQ1863">
        <v>2409.1999999999998</v>
      </c>
    </row>
    <row r="1864" spans="42:43" x14ac:dyDescent="0.25">
      <c r="AP1864" s="49">
        <v>42471</v>
      </c>
      <c r="AQ1864">
        <v>1543.56</v>
      </c>
    </row>
    <row r="1865" spans="42:43" x14ac:dyDescent="0.25">
      <c r="AP1865" s="49">
        <v>42472</v>
      </c>
      <c r="AQ1865">
        <v>1078.49</v>
      </c>
    </row>
    <row r="1866" spans="42:43" x14ac:dyDescent="0.25">
      <c r="AP1866" s="49">
        <v>42473</v>
      </c>
      <c r="AQ1866">
        <v>869.03</v>
      </c>
    </row>
    <row r="1867" spans="42:43" x14ac:dyDescent="0.25">
      <c r="AP1867" s="49">
        <v>42474</v>
      </c>
      <c r="AQ1867">
        <v>-238.18</v>
      </c>
    </row>
    <row r="1868" spans="42:43" x14ac:dyDescent="0.25">
      <c r="AP1868" s="49">
        <v>42475</v>
      </c>
      <c r="AQ1868">
        <v>85.85</v>
      </c>
    </row>
    <row r="1869" spans="42:43" x14ac:dyDescent="0.25">
      <c r="AP1869" s="49">
        <v>42478</v>
      </c>
      <c r="AQ1869">
        <v>537.1</v>
      </c>
    </row>
    <row r="1870" spans="42:43" x14ac:dyDescent="0.25">
      <c r="AP1870" s="49">
        <v>42479</v>
      </c>
      <c r="AQ1870">
        <v>1650.42</v>
      </c>
    </row>
    <row r="1871" spans="42:43" x14ac:dyDescent="0.25">
      <c r="AP1871" s="49">
        <v>42480</v>
      </c>
      <c r="AQ1871">
        <v>-322.67</v>
      </c>
    </row>
    <row r="1872" spans="42:43" x14ac:dyDescent="0.25">
      <c r="AP1872" s="49">
        <v>42481</v>
      </c>
      <c r="AQ1872">
        <v>16.89</v>
      </c>
    </row>
    <row r="1873" spans="42:43" x14ac:dyDescent="0.25">
      <c r="AP1873" s="49">
        <v>42485</v>
      </c>
      <c r="AQ1873">
        <v>-7.24</v>
      </c>
    </row>
    <row r="1874" spans="42:43" x14ac:dyDescent="0.25">
      <c r="AP1874" s="49">
        <v>42487</v>
      </c>
      <c r="AQ1874">
        <v>855.84</v>
      </c>
    </row>
    <row r="1875" spans="42:43" x14ac:dyDescent="0.25">
      <c r="AP1875" s="49">
        <v>42488</v>
      </c>
      <c r="AQ1875">
        <v>107.38</v>
      </c>
    </row>
    <row r="1876" spans="42:43" x14ac:dyDescent="0.25">
      <c r="AP1876" s="49">
        <v>42489</v>
      </c>
      <c r="AQ1876">
        <v>-5694.49</v>
      </c>
    </row>
    <row r="1877" spans="42:43" x14ac:dyDescent="0.25">
      <c r="AP1877" s="49">
        <v>42492</v>
      </c>
      <c r="AQ1877">
        <v>1026.82</v>
      </c>
    </row>
    <row r="1878" spans="42:43" x14ac:dyDescent="0.25">
      <c r="AP1878" s="49">
        <v>42493</v>
      </c>
      <c r="AQ1878">
        <v>1218.71</v>
      </c>
    </row>
    <row r="1879" spans="42:43" x14ac:dyDescent="0.25">
      <c r="AP1879" s="49">
        <v>42494</v>
      </c>
      <c r="AQ1879">
        <v>-2184.04</v>
      </c>
    </row>
    <row r="1880" spans="42:43" x14ac:dyDescent="0.25">
      <c r="AP1880" s="49">
        <v>42495</v>
      </c>
      <c r="AQ1880">
        <v>237.84</v>
      </c>
    </row>
    <row r="1881" spans="42:43" x14ac:dyDescent="0.25">
      <c r="AP1881" s="49">
        <v>42496</v>
      </c>
      <c r="AQ1881">
        <v>1282.27</v>
      </c>
    </row>
    <row r="1882" spans="42:43" x14ac:dyDescent="0.25">
      <c r="AP1882" s="49">
        <v>42499</v>
      </c>
      <c r="AQ1882">
        <v>667.54</v>
      </c>
    </row>
    <row r="1883" spans="42:43" x14ac:dyDescent="0.25">
      <c r="AP1883" s="49">
        <v>42500</v>
      </c>
      <c r="AQ1883">
        <v>2051.04</v>
      </c>
    </row>
    <row r="1884" spans="42:43" x14ac:dyDescent="0.25">
      <c r="AP1884" s="49">
        <v>42503</v>
      </c>
      <c r="AQ1884">
        <v>-606.07000000000005</v>
      </c>
    </row>
    <row r="1885" spans="42:43" x14ac:dyDescent="0.25">
      <c r="AP1885" s="49">
        <v>42506</v>
      </c>
      <c r="AQ1885">
        <v>646.1</v>
      </c>
    </row>
    <row r="1886" spans="42:43" x14ac:dyDescent="0.25">
      <c r="AP1886" s="49">
        <v>42507</v>
      </c>
      <c r="AQ1886">
        <v>1015.66</v>
      </c>
    </row>
    <row r="1887" spans="42:43" x14ac:dyDescent="0.25">
      <c r="AP1887" s="49">
        <v>42508</v>
      </c>
      <c r="AQ1887">
        <v>-1658.87</v>
      </c>
    </row>
    <row r="1888" spans="42:43" x14ac:dyDescent="0.25">
      <c r="AP1888" s="49">
        <v>42509</v>
      </c>
      <c r="AQ1888">
        <v>-180.09</v>
      </c>
    </row>
    <row r="1889" spans="42:43" x14ac:dyDescent="0.25">
      <c r="AP1889" s="49">
        <v>42510</v>
      </c>
      <c r="AQ1889">
        <v>-528.65</v>
      </c>
    </row>
    <row r="1890" spans="42:43" x14ac:dyDescent="0.25">
      <c r="AP1890" s="49">
        <v>42513</v>
      </c>
      <c r="AQ1890">
        <v>110.38</v>
      </c>
    </row>
    <row r="1891" spans="42:43" x14ac:dyDescent="0.25">
      <c r="AP1891" s="49">
        <v>42514</v>
      </c>
      <c r="AQ1891">
        <v>-451.22</v>
      </c>
    </row>
    <row r="1892" spans="42:43" x14ac:dyDescent="0.25">
      <c r="AP1892" s="49">
        <v>42515</v>
      </c>
      <c r="AQ1892">
        <v>460.82</v>
      </c>
    </row>
    <row r="1893" spans="42:43" x14ac:dyDescent="0.25">
      <c r="AP1893" s="49">
        <v>42516</v>
      </c>
      <c r="AQ1893">
        <v>1569.3</v>
      </c>
    </row>
    <row r="1894" spans="42:43" x14ac:dyDescent="0.25">
      <c r="AP1894" s="49">
        <v>42517</v>
      </c>
      <c r="AQ1894">
        <v>-1189.56</v>
      </c>
    </row>
    <row r="1895" spans="42:43" x14ac:dyDescent="0.25">
      <c r="AP1895" s="49">
        <v>42520</v>
      </c>
      <c r="AQ1895">
        <v>-176.11</v>
      </c>
    </row>
    <row r="1896" spans="42:43" x14ac:dyDescent="0.25">
      <c r="AP1896" s="49">
        <v>42521</v>
      </c>
      <c r="AQ1896">
        <v>-1799.22</v>
      </c>
    </row>
    <row r="1897" spans="42:43" x14ac:dyDescent="0.25">
      <c r="AP1897" s="49">
        <v>42522</v>
      </c>
      <c r="AQ1897">
        <v>-296.27999999999997</v>
      </c>
    </row>
    <row r="1898" spans="42:43" x14ac:dyDescent="0.25">
      <c r="AP1898" s="49">
        <v>42523</v>
      </c>
      <c r="AQ1898">
        <v>-684.19</v>
      </c>
    </row>
    <row r="1899" spans="42:43" x14ac:dyDescent="0.25">
      <c r="AP1899" s="49">
        <v>42524</v>
      </c>
      <c r="AQ1899">
        <v>460.25</v>
      </c>
    </row>
    <row r="1900" spans="42:43" x14ac:dyDescent="0.25">
      <c r="AP1900" s="49">
        <v>42527</v>
      </c>
      <c r="AQ1900">
        <v>-38.020000000000003</v>
      </c>
    </row>
    <row r="1901" spans="42:43" x14ac:dyDescent="0.25">
      <c r="AP1901" s="49">
        <v>42528</v>
      </c>
      <c r="AQ1901">
        <v>-61.02</v>
      </c>
    </row>
    <row r="1902" spans="42:43" x14ac:dyDescent="0.25">
      <c r="AP1902" s="49">
        <v>42529</v>
      </c>
      <c r="AQ1902">
        <v>92.3</v>
      </c>
    </row>
    <row r="1903" spans="42:43" x14ac:dyDescent="0.25">
      <c r="AP1903" s="49">
        <v>42530</v>
      </c>
      <c r="AQ1903">
        <v>-32.65</v>
      </c>
    </row>
    <row r="1904" spans="42:43" x14ac:dyDescent="0.25">
      <c r="AP1904" s="49">
        <v>42531</v>
      </c>
      <c r="AQ1904">
        <v>30.45</v>
      </c>
    </row>
    <row r="1905" spans="42:43" x14ac:dyDescent="0.25">
      <c r="AP1905" s="49">
        <v>42534</v>
      </c>
      <c r="AQ1905">
        <v>58.09</v>
      </c>
    </row>
    <row r="1906" spans="42:43" x14ac:dyDescent="0.25">
      <c r="AP1906" s="49">
        <v>42535</v>
      </c>
      <c r="AQ1906">
        <v>1202.54</v>
      </c>
    </row>
    <row r="1907" spans="42:43" x14ac:dyDescent="0.25">
      <c r="AP1907" s="49">
        <v>42536</v>
      </c>
      <c r="AQ1907">
        <v>0</v>
      </c>
    </row>
    <row r="1908" spans="42:43" x14ac:dyDescent="0.25">
      <c r="AP1908" s="49">
        <v>42537</v>
      </c>
      <c r="AQ1908">
        <v>309.64</v>
      </c>
    </row>
    <row r="1909" spans="42:43" x14ac:dyDescent="0.25">
      <c r="AP1909" s="49">
        <v>42538</v>
      </c>
      <c r="AQ1909">
        <v>74.09</v>
      </c>
    </row>
    <row r="1910" spans="42:43" x14ac:dyDescent="0.25">
      <c r="AP1910" s="49">
        <v>42541</v>
      </c>
      <c r="AQ1910">
        <v>-261.27999999999997</v>
      </c>
    </row>
    <row r="1911" spans="42:43" x14ac:dyDescent="0.25">
      <c r="AP1911" s="49">
        <v>42542</v>
      </c>
      <c r="AQ1911">
        <v>129.72</v>
      </c>
    </row>
    <row r="1912" spans="42:43" x14ac:dyDescent="0.25">
      <c r="AP1912" s="49">
        <v>42543</v>
      </c>
      <c r="AQ1912">
        <v>-300.83</v>
      </c>
    </row>
    <row r="1913" spans="42:43" x14ac:dyDescent="0.25">
      <c r="AP1913" s="49">
        <v>42544</v>
      </c>
      <c r="AQ1913">
        <v>252.16</v>
      </c>
    </row>
    <row r="1914" spans="42:43" x14ac:dyDescent="0.25">
      <c r="AP1914" s="49">
        <v>42545</v>
      </c>
      <c r="AQ1914">
        <v>435.19</v>
      </c>
    </row>
    <row r="1915" spans="42:43" x14ac:dyDescent="0.25">
      <c r="AP1915" s="49">
        <v>42548</v>
      </c>
      <c r="AQ1915">
        <v>881.06</v>
      </c>
    </row>
    <row r="1916" spans="42:43" x14ac:dyDescent="0.25">
      <c r="AP1916" s="49">
        <v>42549</v>
      </c>
      <c r="AQ1916">
        <v>-2028.76</v>
      </c>
    </row>
    <row r="1917" spans="42:43" x14ac:dyDescent="0.25">
      <c r="AP1917" s="49">
        <v>42550</v>
      </c>
      <c r="AQ1917">
        <v>339.64</v>
      </c>
    </row>
    <row r="1918" spans="42:43" x14ac:dyDescent="0.25">
      <c r="AP1918" s="49">
        <v>42551</v>
      </c>
      <c r="AQ1918">
        <v>440.7</v>
      </c>
    </row>
    <row r="1919" spans="42:43" x14ac:dyDescent="0.25">
      <c r="AP1919" s="49">
        <v>42552</v>
      </c>
      <c r="AQ1919">
        <v>-65.45</v>
      </c>
    </row>
    <row r="1920" spans="42:43" x14ac:dyDescent="0.25">
      <c r="AP1920" s="49">
        <v>42555</v>
      </c>
      <c r="AQ1920">
        <v>688.11</v>
      </c>
    </row>
    <row r="1921" spans="42:43" x14ac:dyDescent="0.25">
      <c r="AP1921" s="49">
        <v>42556</v>
      </c>
      <c r="AQ1921">
        <v>-1540.51</v>
      </c>
    </row>
    <row r="1922" spans="42:43" x14ac:dyDescent="0.25">
      <c r="AP1922" s="49">
        <v>42557</v>
      </c>
      <c r="AQ1922">
        <v>95.32</v>
      </c>
    </row>
    <row r="1923" spans="42:43" x14ac:dyDescent="0.25">
      <c r="AP1923" s="49">
        <v>42558</v>
      </c>
      <c r="AQ1923">
        <v>-109.37</v>
      </c>
    </row>
    <row r="1924" spans="42:43" x14ac:dyDescent="0.25">
      <c r="AP1924" s="49">
        <v>42559</v>
      </c>
      <c r="AQ1924">
        <v>74.09</v>
      </c>
    </row>
    <row r="1925" spans="42:43" x14ac:dyDescent="0.25">
      <c r="AP1925" s="49">
        <v>42562</v>
      </c>
      <c r="AQ1925">
        <v>-1340.68</v>
      </c>
    </row>
    <row r="1926" spans="42:43" x14ac:dyDescent="0.25">
      <c r="AP1926" s="49">
        <v>42563</v>
      </c>
      <c r="AQ1926">
        <v>224.98</v>
      </c>
    </row>
    <row r="1927" spans="42:43" x14ac:dyDescent="0.25">
      <c r="AP1927" s="49">
        <v>42564</v>
      </c>
      <c r="AQ1927">
        <v>2539.0700000000002</v>
      </c>
    </row>
    <row r="1928" spans="42:43" x14ac:dyDescent="0.25">
      <c r="AP1928" s="49">
        <v>42565</v>
      </c>
      <c r="AQ1928">
        <v>1163.7</v>
      </c>
    </row>
    <row r="1929" spans="42:43" x14ac:dyDescent="0.25">
      <c r="AP1929" s="49">
        <v>42566</v>
      </c>
      <c r="AQ1929">
        <v>1720.77</v>
      </c>
    </row>
    <row r="1930" spans="42:43" x14ac:dyDescent="0.25">
      <c r="AP1930" s="49">
        <v>42569</v>
      </c>
      <c r="AQ1930">
        <v>-91.68</v>
      </c>
    </row>
    <row r="1931" spans="42:43" x14ac:dyDescent="0.25">
      <c r="AP1931" s="49">
        <v>42570</v>
      </c>
      <c r="AQ1931">
        <v>-68.400000000000006</v>
      </c>
    </row>
    <row r="1932" spans="42:43" x14ac:dyDescent="0.25">
      <c r="AP1932" s="49">
        <v>42571</v>
      </c>
      <c r="AQ1932">
        <v>444.19</v>
      </c>
    </row>
    <row r="1933" spans="42:43" x14ac:dyDescent="0.25">
      <c r="AP1933" s="49">
        <v>42573</v>
      </c>
      <c r="AQ1933">
        <v>-509.3</v>
      </c>
    </row>
    <row r="1934" spans="42:43" x14ac:dyDescent="0.25">
      <c r="AP1934" s="49">
        <v>42576</v>
      </c>
      <c r="AQ1934">
        <v>-927.17</v>
      </c>
    </row>
    <row r="1935" spans="42:43" x14ac:dyDescent="0.25">
      <c r="AP1935" s="49">
        <v>42577</v>
      </c>
      <c r="AQ1935">
        <v>-92.95</v>
      </c>
    </row>
    <row r="1936" spans="42:43" x14ac:dyDescent="0.25">
      <c r="AP1936" s="49">
        <v>42578</v>
      </c>
      <c r="AQ1936">
        <v>2205.88</v>
      </c>
    </row>
    <row r="1937" spans="42:43" x14ac:dyDescent="0.25">
      <c r="AP1937" s="49">
        <v>42579</v>
      </c>
      <c r="AQ1937">
        <v>-34.39</v>
      </c>
    </row>
    <row r="1938" spans="42:43" x14ac:dyDescent="0.25">
      <c r="AP1938" s="49">
        <v>42580</v>
      </c>
      <c r="AQ1938">
        <v>2334.63</v>
      </c>
    </row>
    <row r="1939" spans="42:43" x14ac:dyDescent="0.25">
      <c r="AP1939" s="49">
        <v>42583</v>
      </c>
      <c r="AQ1939">
        <v>-130.91</v>
      </c>
    </row>
    <row r="1940" spans="42:43" x14ac:dyDescent="0.25">
      <c r="AP1940" s="49">
        <v>42584</v>
      </c>
      <c r="AQ1940">
        <v>970.62</v>
      </c>
    </row>
    <row r="1941" spans="42:43" x14ac:dyDescent="0.25">
      <c r="AP1941" s="49">
        <v>42585</v>
      </c>
      <c r="AQ1941">
        <v>-354.51</v>
      </c>
    </row>
    <row r="1942" spans="42:43" x14ac:dyDescent="0.25">
      <c r="AP1942" s="49">
        <v>42586</v>
      </c>
      <c r="AQ1942">
        <v>756.83</v>
      </c>
    </row>
    <row r="1943" spans="42:43" x14ac:dyDescent="0.25">
      <c r="AP1943" s="49">
        <v>42590</v>
      </c>
      <c r="AQ1943">
        <v>805.53</v>
      </c>
    </row>
    <row r="1944" spans="42:43" x14ac:dyDescent="0.25">
      <c r="AP1944" s="49">
        <v>42591</v>
      </c>
      <c r="AQ1944">
        <v>-2107.14</v>
      </c>
    </row>
    <row r="1945" spans="42:43" x14ac:dyDescent="0.25">
      <c r="AP1945" s="49">
        <v>42592</v>
      </c>
      <c r="AQ1945">
        <v>972.3</v>
      </c>
    </row>
    <row r="1946" spans="42:43" x14ac:dyDescent="0.25">
      <c r="AP1946" s="49">
        <v>42593</v>
      </c>
      <c r="AQ1946">
        <v>10.86</v>
      </c>
    </row>
    <row r="1947" spans="42:43" x14ac:dyDescent="0.25">
      <c r="AP1947" s="49">
        <v>42594</v>
      </c>
      <c r="AQ1947">
        <v>-276.35000000000002</v>
      </c>
    </row>
    <row r="1948" spans="42:43" x14ac:dyDescent="0.25">
      <c r="AP1948" s="49">
        <v>42597</v>
      </c>
      <c r="AQ1948">
        <v>-499.6</v>
      </c>
    </row>
    <row r="1949" spans="42:43" x14ac:dyDescent="0.25">
      <c r="AP1949" s="49">
        <v>42598</v>
      </c>
      <c r="AQ1949">
        <v>-1316.12</v>
      </c>
    </row>
    <row r="1950" spans="42:43" x14ac:dyDescent="0.25">
      <c r="AP1950" s="49">
        <v>42599</v>
      </c>
      <c r="AQ1950">
        <v>-438.28</v>
      </c>
    </row>
    <row r="1951" spans="42:43" x14ac:dyDescent="0.25">
      <c r="AP1951" s="49">
        <v>42600</v>
      </c>
      <c r="AQ1951">
        <v>105.04</v>
      </c>
    </row>
    <row r="1952" spans="42:43" x14ac:dyDescent="0.25">
      <c r="AP1952" s="49">
        <v>42601</v>
      </c>
      <c r="AQ1952">
        <v>-724.55</v>
      </c>
    </row>
    <row r="1953" spans="42:43" x14ac:dyDescent="0.25">
      <c r="AP1953" s="49">
        <v>42604</v>
      </c>
      <c r="AQ1953">
        <v>1156.06</v>
      </c>
    </row>
    <row r="1954" spans="42:43" x14ac:dyDescent="0.25">
      <c r="AP1954" s="49">
        <v>42605</v>
      </c>
      <c r="AQ1954">
        <v>145.21</v>
      </c>
    </row>
    <row r="1955" spans="42:43" x14ac:dyDescent="0.25">
      <c r="AP1955" s="49">
        <v>42606</v>
      </c>
      <c r="AQ1955">
        <v>-32.65</v>
      </c>
    </row>
    <row r="1956" spans="42:43" x14ac:dyDescent="0.25">
      <c r="AP1956" s="49">
        <v>42607</v>
      </c>
      <c r="AQ1956">
        <v>162.16999999999999</v>
      </c>
    </row>
    <row r="1957" spans="42:43" x14ac:dyDescent="0.25">
      <c r="AP1957" s="49">
        <v>42608</v>
      </c>
      <c r="AQ1957">
        <v>-526.26</v>
      </c>
    </row>
    <row r="1958" spans="42:43" x14ac:dyDescent="0.25">
      <c r="AP1958" s="49">
        <v>42611</v>
      </c>
      <c r="AQ1958">
        <v>202.21</v>
      </c>
    </row>
    <row r="1959" spans="42:43" x14ac:dyDescent="0.25">
      <c r="AP1959" s="49">
        <v>42612</v>
      </c>
      <c r="AQ1959">
        <v>-790.05</v>
      </c>
    </row>
    <row r="1960" spans="42:43" x14ac:dyDescent="0.25">
      <c r="AP1960" s="49">
        <v>42613</v>
      </c>
      <c r="AQ1960">
        <v>110.38</v>
      </c>
    </row>
    <row r="1961" spans="42:43" x14ac:dyDescent="0.25">
      <c r="AP1961" s="49">
        <v>42614</v>
      </c>
      <c r="AQ1961">
        <v>220.45</v>
      </c>
    </row>
    <row r="1962" spans="42:43" x14ac:dyDescent="0.25">
      <c r="AP1962" s="49">
        <v>42615</v>
      </c>
      <c r="AQ1962">
        <v>-673.88</v>
      </c>
    </row>
    <row r="1963" spans="42:43" x14ac:dyDescent="0.25">
      <c r="AP1963" s="49">
        <v>42618</v>
      </c>
      <c r="AQ1963">
        <v>-605.25</v>
      </c>
    </row>
    <row r="1964" spans="42:43" x14ac:dyDescent="0.25">
      <c r="AP1964" s="49">
        <v>42619</v>
      </c>
      <c r="AQ1964">
        <v>2683.95</v>
      </c>
    </row>
    <row r="1965" spans="42:43" x14ac:dyDescent="0.25">
      <c r="AP1965" s="49">
        <v>42622</v>
      </c>
      <c r="AQ1965">
        <v>-1813.75</v>
      </c>
    </row>
    <row r="1966" spans="42:43" x14ac:dyDescent="0.25">
      <c r="AP1966" s="49">
        <v>42625</v>
      </c>
      <c r="AQ1966">
        <v>-2170.14</v>
      </c>
    </row>
    <row r="1967" spans="42:43" x14ac:dyDescent="0.25">
      <c r="AP1967" s="49">
        <v>42628</v>
      </c>
      <c r="AQ1967">
        <v>135.16</v>
      </c>
    </row>
    <row r="1968" spans="42:43" x14ac:dyDescent="0.25">
      <c r="AP1968" s="49">
        <v>42629</v>
      </c>
      <c r="AQ1968">
        <v>-410.8</v>
      </c>
    </row>
    <row r="1969" spans="42:43" x14ac:dyDescent="0.25">
      <c r="AP1969" s="49">
        <v>42632</v>
      </c>
      <c r="AQ1969">
        <v>1386.46</v>
      </c>
    </row>
    <row r="1970" spans="42:43" x14ac:dyDescent="0.25">
      <c r="AP1970" s="49">
        <v>42633</v>
      </c>
      <c r="AQ1970">
        <v>377.66</v>
      </c>
    </row>
    <row r="1971" spans="42:43" x14ac:dyDescent="0.25">
      <c r="AP1971" s="49">
        <v>42634</v>
      </c>
      <c r="AQ1971">
        <v>-364.28</v>
      </c>
    </row>
    <row r="1972" spans="42:43" x14ac:dyDescent="0.25">
      <c r="AP1972" s="49">
        <v>42635</v>
      </c>
      <c r="AQ1972">
        <v>1035.8599999999999</v>
      </c>
    </row>
    <row r="1973" spans="42:43" x14ac:dyDescent="0.25">
      <c r="AP1973" s="49">
        <v>42636</v>
      </c>
      <c r="AQ1973">
        <v>-1093.92</v>
      </c>
    </row>
    <row r="1974" spans="42:43" x14ac:dyDescent="0.25">
      <c r="AP1974" s="49">
        <v>42639</v>
      </c>
      <c r="AQ1974">
        <v>-1705.31</v>
      </c>
    </row>
    <row r="1975" spans="42:43" x14ac:dyDescent="0.25">
      <c r="AP1975" s="49">
        <v>42640</v>
      </c>
      <c r="AQ1975">
        <v>814.87</v>
      </c>
    </row>
    <row r="1976" spans="42:43" x14ac:dyDescent="0.25">
      <c r="AP1976" s="49">
        <v>42641</v>
      </c>
      <c r="AQ1976">
        <v>-289.60000000000002</v>
      </c>
    </row>
    <row r="1977" spans="42:43" x14ac:dyDescent="0.25">
      <c r="AP1977" s="49">
        <v>42642</v>
      </c>
      <c r="AQ1977">
        <v>269.74</v>
      </c>
    </row>
    <row r="1978" spans="42:43" x14ac:dyDescent="0.25">
      <c r="AP1978" s="49">
        <v>42643</v>
      </c>
      <c r="AQ1978">
        <v>121.35</v>
      </c>
    </row>
    <row r="1979" spans="42:43" x14ac:dyDescent="0.25">
      <c r="AP1979" s="49">
        <v>42646</v>
      </c>
      <c r="AQ1979">
        <v>-27.49</v>
      </c>
    </row>
    <row r="1980" spans="42:43" x14ac:dyDescent="0.25">
      <c r="AP1980" s="49">
        <v>42647</v>
      </c>
      <c r="AQ1980">
        <v>-613.80999999999995</v>
      </c>
    </row>
    <row r="1981" spans="42:43" x14ac:dyDescent="0.25">
      <c r="AP1981" s="49">
        <v>42648</v>
      </c>
      <c r="AQ1981">
        <v>-91.53</v>
      </c>
    </row>
    <row r="1982" spans="42:43" x14ac:dyDescent="0.25">
      <c r="AP1982" s="49">
        <v>42649</v>
      </c>
      <c r="AQ1982">
        <v>-34.39</v>
      </c>
    </row>
    <row r="1983" spans="42:43" x14ac:dyDescent="0.25">
      <c r="AP1983" s="49">
        <v>42656</v>
      </c>
      <c r="AQ1983">
        <v>-1321.2</v>
      </c>
    </row>
    <row r="1984" spans="42:43" x14ac:dyDescent="0.25">
      <c r="AP1984" s="49">
        <v>42657</v>
      </c>
      <c r="AQ1984">
        <v>-93.38</v>
      </c>
    </row>
    <row r="1985" spans="42:43" x14ac:dyDescent="0.25">
      <c r="AP1985" s="49">
        <v>42660</v>
      </c>
      <c r="AQ1985">
        <v>-22.59</v>
      </c>
    </row>
    <row r="1986" spans="42:43" x14ac:dyDescent="0.25">
      <c r="AP1986" s="49">
        <v>42661</v>
      </c>
      <c r="AQ1986">
        <v>23.86</v>
      </c>
    </row>
    <row r="1987" spans="42:43" x14ac:dyDescent="0.25">
      <c r="AP1987" s="49">
        <v>42662</v>
      </c>
      <c r="AQ1987">
        <v>136.63999999999999</v>
      </c>
    </row>
    <row r="1988" spans="42:43" x14ac:dyDescent="0.25">
      <c r="AP1988" s="49">
        <v>42663</v>
      </c>
      <c r="AQ1988">
        <v>-110.94</v>
      </c>
    </row>
    <row r="1989" spans="42:43" x14ac:dyDescent="0.25">
      <c r="AP1989" s="49">
        <v>42664</v>
      </c>
      <c r="AQ1989">
        <v>-576.20000000000005</v>
      </c>
    </row>
    <row r="1990" spans="42:43" x14ac:dyDescent="0.25">
      <c r="AP1990" s="49">
        <v>42667</v>
      </c>
      <c r="AQ1990">
        <v>194.86</v>
      </c>
    </row>
    <row r="1991" spans="42:43" x14ac:dyDescent="0.25">
      <c r="AP1991" s="49">
        <v>42668</v>
      </c>
      <c r="AQ1991">
        <v>-804.46</v>
      </c>
    </row>
    <row r="1992" spans="42:43" x14ac:dyDescent="0.25">
      <c r="AP1992" s="49">
        <v>42670</v>
      </c>
      <c r="AQ1992">
        <v>1187.6500000000001</v>
      </c>
    </row>
    <row r="1993" spans="42:43" x14ac:dyDescent="0.25">
      <c r="AP1993" s="49">
        <v>42671</v>
      </c>
      <c r="AQ1993">
        <v>318.98</v>
      </c>
    </row>
    <row r="1994" spans="42:43" x14ac:dyDescent="0.25">
      <c r="AP1994" s="49">
        <v>42674</v>
      </c>
      <c r="AQ1994">
        <v>1538.7</v>
      </c>
    </row>
    <row r="1995" spans="42:43" x14ac:dyDescent="0.25">
      <c r="AP1995" s="49">
        <v>42675</v>
      </c>
      <c r="AQ1995">
        <v>2214.62</v>
      </c>
    </row>
    <row r="1996" spans="42:43" x14ac:dyDescent="0.25">
      <c r="AP1996" s="49">
        <v>42676</v>
      </c>
      <c r="AQ1996">
        <v>1534.74</v>
      </c>
    </row>
    <row r="1997" spans="42:43" x14ac:dyDescent="0.25">
      <c r="AP1997" s="49">
        <v>42677</v>
      </c>
      <c r="AQ1997">
        <v>1998.2</v>
      </c>
    </row>
    <row r="1998" spans="42:43" x14ac:dyDescent="0.25">
      <c r="AP1998" s="49">
        <v>42678</v>
      </c>
      <c r="AQ1998">
        <v>473.51</v>
      </c>
    </row>
    <row r="1999" spans="42:43" x14ac:dyDescent="0.25">
      <c r="AP1999" s="49">
        <v>42682</v>
      </c>
      <c r="AQ1999">
        <v>61.17</v>
      </c>
    </row>
    <row r="2000" spans="42:43" x14ac:dyDescent="0.25">
      <c r="AP2000" s="49">
        <v>42683</v>
      </c>
      <c r="AQ2000">
        <v>16332.35</v>
      </c>
    </row>
    <row r="2001" spans="42:43" x14ac:dyDescent="0.25">
      <c r="AP2001" s="49">
        <v>42684</v>
      </c>
      <c r="AQ2001">
        <v>5112.6000000000004</v>
      </c>
    </row>
    <row r="2002" spans="42:43" x14ac:dyDescent="0.25">
      <c r="AP2002" s="49">
        <v>42688</v>
      </c>
      <c r="AQ2002">
        <v>207.28</v>
      </c>
    </row>
    <row r="2003" spans="42:43" x14ac:dyDescent="0.25">
      <c r="AP2003" s="49">
        <v>42689</v>
      </c>
      <c r="AQ2003">
        <v>0.31</v>
      </c>
    </row>
    <row r="2004" spans="42:43" x14ac:dyDescent="0.25">
      <c r="AP2004" s="49">
        <v>42690</v>
      </c>
      <c r="AQ2004">
        <v>-65.849999999999994</v>
      </c>
    </row>
    <row r="2005" spans="42:43" x14ac:dyDescent="0.25">
      <c r="AP2005" s="49">
        <v>42691</v>
      </c>
      <c r="AQ2005">
        <v>-76.349999999999994</v>
      </c>
    </row>
    <row r="2006" spans="42:43" x14ac:dyDescent="0.25">
      <c r="AP2006" s="49">
        <v>42692</v>
      </c>
      <c r="AQ2006">
        <v>168.95</v>
      </c>
    </row>
    <row r="2007" spans="42:43" x14ac:dyDescent="0.25">
      <c r="AP2007" s="49">
        <v>42695</v>
      </c>
      <c r="AQ2007">
        <v>-964.72</v>
      </c>
    </row>
    <row r="2008" spans="42:43" x14ac:dyDescent="0.25">
      <c r="AP2008" s="49">
        <v>42696</v>
      </c>
      <c r="AQ2008">
        <v>664.19</v>
      </c>
    </row>
    <row r="2009" spans="42:43" x14ac:dyDescent="0.25">
      <c r="AP2009" s="49">
        <v>42697</v>
      </c>
      <c r="AQ2009">
        <v>-1589.67</v>
      </c>
    </row>
    <row r="2010" spans="42:43" x14ac:dyDescent="0.25">
      <c r="AP2010" s="49">
        <v>42698</v>
      </c>
      <c r="AQ2010">
        <v>-1241.22</v>
      </c>
    </row>
    <row r="2011" spans="42:43" x14ac:dyDescent="0.25">
      <c r="AP2011" s="49">
        <v>42699</v>
      </c>
      <c r="AQ2011">
        <v>58.63</v>
      </c>
    </row>
    <row r="2012" spans="42:43" x14ac:dyDescent="0.25">
      <c r="AP2012" s="49">
        <v>42702</v>
      </c>
      <c r="AQ2012">
        <v>-122</v>
      </c>
    </row>
    <row r="2013" spans="42:43" x14ac:dyDescent="0.25">
      <c r="AP2013" s="49">
        <v>42703</v>
      </c>
      <c r="AQ2013">
        <v>-106.37</v>
      </c>
    </row>
    <row r="2014" spans="42:43" x14ac:dyDescent="0.25">
      <c r="AP2014" s="49">
        <v>42704</v>
      </c>
      <c r="AQ2014">
        <v>835.4</v>
      </c>
    </row>
    <row r="2015" spans="42:43" x14ac:dyDescent="0.25">
      <c r="AP2015" s="49">
        <v>42705</v>
      </c>
      <c r="AQ2015">
        <v>-296.91000000000003</v>
      </c>
    </row>
    <row r="2016" spans="42:43" x14ac:dyDescent="0.25">
      <c r="AP2016" s="49">
        <v>42706</v>
      </c>
      <c r="AQ2016">
        <v>952.09</v>
      </c>
    </row>
    <row r="2017" spans="42:43" x14ac:dyDescent="0.25">
      <c r="AP2017" s="49">
        <v>42709</v>
      </c>
      <c r="AQ2017">
        <v>2281.52</v>
      </c>
    </row>
    <row r="2018" spans="42:43" x14ac:dyDescent="0.25">
      <c r="AP2018" s="49">
        <v>42710</v>
      </c>
      <c r="AQ2018">
        <v>1104.74</v>
      </c>
    </row>
    <row r="2019" spans="42:43" x14ac:dyDescent="0.25">
      <c r="AP2019" s="49">
        <v>42711</v>
      </c>
      <c r="AQ2019">
        <v>-22.69</v>
      </c>
    </row>
    <row r="2020" spans="42:43" x14ac:dyDescent="0.25">
      <c r="AP2020" s="49">
        <v>42712</v>
      </c>
      <c r="AQ2020">
        <v>49.77</v>
      </c>
    </row>
    <row r="2021" spans="42:43" x14ac:dyDescent="0.25">
      <c r="AP2021" s="49">
        <v>42713</v>
      </c>
      <c r="AQ2021">
        <v>-1530.45</v>
      </c>
    </row>
    <row r="2022" spans="42:43" x14ac:dyDescent="0.25">
      <c r="AP2022" s="49">
        <v>42716</v>
      </c>
      <c r="AQ2022">
        <v>-869.31</v>
      </c>
    </row>
    <row r="2023" spans="42:43" x14ac:dyDescent="0.25">
      <c r="AP2023" s="49">
        <v>42717</v>
      </c>
      <c r="AQ2023">
        <v>-547.57000000000005</v>
      </c>
    </row>
    <row r="2024" spans="42:43" x14ac:dyDescent="0.25">
      <c r="AP2024" s="49">
        <v>42718</v>
      </c>
      <c r="AQ2024">
        <v>1283.24</v>
      </c>
    </row>
    <row r="2025" spans="42:43" x14ac:dyDescent="0.25">
      <c r="AP2025" s="49">
        <v>42719</v>
      </c>
      <c r="AQ2025">
        <v>-165.44</v>
      </c>
    </row>
    <row r="2026" spans="42:43" x14ac:dyDescent="0.25">
      <c r="AP2026" s="49">
        <v>42720</v>
      </c>
      <c r="AQ2026">
        <v>-79.239999999999995</v>
      </c>
    </row>
    <row r="2027" spans="42:43" x14ac:dyDescent="0.25">
      <c r="AP2027" s="49">
        <v>42723</v>
      </c>
      <c r="AQ2027">
        <v>3360.57</v>
      </c>
    </row>
    <row r="2028" spans="42:43" x14ac:dyDescent="0.25">
      <c r="AP2028" s="49">
        <v>42725</v>
      </c>
      <c r="AQ2028">
        <v>-109.79</v>
      </c>
    </row>
    <row r="2029" spans="42:43" x14ac:dyDescent="0.25">
      <c r="AP2029" s="49">
        <v>42727</v>
      </c>
      <c r="AQ2029">
        <v>952.73</v>
      </c>
    </row>
    <row r="2030" spans="42:43" x14ac:dyDescent="0.25">
      <c r="AP2030" s="49">
        <v>42731</v>
      </c>
      <c r="AQ2030">
        <v>691.31</v>
      </c>
    </row>
    <row r="2031" spans="42:43" x14ac:dyDescent="0.25">
      <c r="AP2031" s="49">
        <v>42732</v>
      </c>
      <c r="AQ2031">
        <v>639.01</v>
      </c>
    </row>
    <row r="2032" spans="42:43" x14ac:dyDescent="0.25">
      <c r="AP2032" s="49">
        <v>42733</v>
      </c>
      <c r="AQ2032">
        <v>52.09</v>
      </c>
    </row>
    <row r="2033" spans="42:43" x14ac:dyDescent="0.25">
      <c r="AP2033" s="49">
        <v>42734</v>
      </c>
      <c r="AQ2033">
        <v>77.3</v>
      </c>
    </row>
    <row r="2034" spans="42:43" x14ac:dyDescent="0.25">
      <c r="AP2034" s="49">
        <v>42738</v>
      </c>
      <c r="AQ2034">
        <v>-340.47</v>
      </c>
    </row>
    <row r="2035" spans="42:43" x14ac:dyDescent="0.25">
      <c r="AP2035" s="49">
        <v>42739</v>
      </c>
      <c r="AQ2035">
        <v>-731.98</v>
      </c>
    </row>
    <row r="2036" spans="42:43" x14ac:dyDescent="0.25">
      <c r="AP2036" s="49">
        <v>42740</v>
      </c>
      <c r="AQ2036">
        <v>58.57</v>
      </c>
    </row>
    <row r="2037" spans="42:43" x14ac:dyDescent="0.25">
      <c r="AP2037" s="49">
        <v>42741</v>
      </c>
      <c r="AQ2037">
        <v>-435.78</v>
      </c>
    </row>
    <row r="2038" spans="42:43" x14ac:dyDescent="0.25">
      <c r="AP2038" s="49">
        <v>42744</v>
      </c>
      <c r="AQ2038">
        <v>-527.75</v>
      </c>
    </row>
    <row r="2039" spans="42:43" x14ac:dyDescent="0.25">
      <c r="AP2039" s="49">
        <v>42745</v>
      </c>
      <c r="AQ2039">
        <v>13.53</v>
      </c>
    </row>
    <row r="2040" spans="42:43" x14ac:dyDescent="0.25">
      <c r="AP2040" s="49">
        <v>42746</v>
      </c>
      <c r="AQ2040">
        <v>148.21</v>
      </c>
    </row>
    <row r="2041" spans="42:43" x14ac:dyDescent="0.25">
      <c r="AP2041" s="49">
        <v>42747</v>
      </c>
      <c r="AQ2041">
        <v>209.97</v>
      </c>
    </row>
    <row r="2042" spans="42:43" x14ac:dyDescent="0.25">
      <c r="AP2042" s="49">
        <v>42748</v>
      </c>
      <c r="AQ2042">
        <v>-1008.74</v>
      </c>
    </row>
    <row r="2043" spans="42:43" x14ac:dyDescent="0.25">
      <c r="AP2043" s="49">
        <v>42751</v>
      </c>
      <c r="AQ2043">
        <v>-6.45</v>
      </c>
    </row>
    <row r="2044" spans="42:43" x14ac:dyDescent="0.25">
      <c r="AP2044" s="49">
        <v>42752</v>
      </c>
      <c r="AQ2044">
        <v>-923.78</v>
      </c>
    </row>
    <row r="2045" spans="42:43" x14ac:dyDescent="0.25">
      <c r="AP2045" s="49">
        <v>42753</v>
      </c>
      <c r="AQ2045">
        <v>431.8</v>
      </c>
    </row>
    <row r="2046" spans="42:43" x14ac:dyDescent="0.25">
      <c r="AP2046" s="49">
        <v>42755</v>
      </c>
      <c r="AQ2046">
        <v>1569.96</v>
      </c>
    </row>
    <row r="2047" spans="42:43" x14ac:dyDescent="0.25">
      <c r="AP2047" s="49">
        <v>42758</v>
      </c>
      <c r="AQ2047">
        <v>-476.86</v>
      </c>
    </row>
    <row r="2048" spans="42:43" x14ac:dyDescent="0.25">
      <c r="AP2048" s="49">
        <v>42759</v>
      </c>
      <c r="AQ2048">
        <v>834.33</v>
      </c>
    </row>
    <row r="2049" spans="42:43" x14ac:dyDescent="0.25">
      <c r="AP2049" s="49">
        <v>42760</v>
      </c>
      <c r="AQ2049">
        <v>-305.56</v>
      </c>
    </row>
    <row r="2050" spans="42:43" x14ac:dyDescent="0.25">
      <c r="AP2050" s="49">
        <v>42761</v>
      </c>
      <c r="AQ2050">
        <v>1539.16</v>
      </c>
    </row>
    <row r="2051" spans="42:43" x14ac:dyDescent="0.25">
      <c r="AP2051" s="49">
        <v>42762</v>
      </c>
      <c r="AQ2051">
        <v>53.04</v>
      </c>
    </row>
    <row r="2052" spans="42:43" x14ac:dyDescent="0.25">
      <c r="AP2052" s="49">
        <v>42765</v>
      </c>
      <c r="AQ2052">
        <v>-248.5</v>
      </c>
    </row>
    <row r="2053" spans="42:43" x14ac:dyDescent="0.25">
      <c r="AP2053" s="49">
        <v>42766</v>
      </c>
      <c r="AQ2053">
        <v>-139.16</v>
      </c>
    </row>
    <row r="2054" spans="42:43" x14ac:dyDescent="0.25">
      <c r="AP2054" s="49">
        <v>42767</v>
      </c>
      <c r="AQ2054">
        <v>-200.28</v>
      </c>
    </row>
    <row r="2055" spans="42:43" x14ac:dyDescent="0.25">
      <c r="AP2055" s="49">
        <v>42768</v>
      </c>
      <c r="AQ2055">
        <v>-387.23</v>
      </c>
    </row>
    <row r="2056" spans="42:43" x14ac:dyDescent="0.25">
      <c r="AP2056" s="49">
        <v>42769</v>
      </c>
      <c r="AQ2056">
        <v>1079.3800000000001</v>
      </c>
    </row>
    <row r="2057" spans="42:43" x14ac:dyDescent="0.25">
      <c r="AP2057" s="49">
        <v>42772</v>
      </c>
      <c r="AQ2057">
        <v>1198.81</v>
      </c>
    </row>
    <row r="2058" spans="42:43" x14ac:dyDescent="0.25">
      <c r="AP2058" s="49">
        <v>42773</v>
      </c>
      <c r="AQ2058">
        <v>107.38</v>
      </c>
    </row>
    <row r="2059" spans="42:43" x14ac:dyDescent="0.25">
      <c r="AP2059" s="49">
        <v>42774</v>
      </c>
      <c r="AQ2059">
        <v>2649.24</v>
      </c>
    </row>
    <row r="2060" spans="42:43" x14ac:dyDescent="0.25">
      <c r="AP2060" s="49">
        <v>42775</v>
      </c>
      <c r="AQ2060">
        <v>-927.99</v>
      </c>
    </row>
    <row r="2061" spans="42:43" x14ac:dyDescent="0.25">
      <c r="AP2061" s="49">
        <v>42776</v>
      </c>
      <c r="AQ2061">
        <v>8.7799999999999994</v>
      </c>
    </row>
    <row r="2062" spans="42:43" x14ac:dyDescent="0.25">
      <c r="AP2062" s="49">
        <v>42779</v>
      </c>
      <c r="AQ2062">
        <v>-1648.98</v>
      </c>
    </row>
    <row r="2063" spans="42:43" x14ac:dyDescent="0.25">
      <c r="AP2063" s="49">
        <v>42780</v>
      </c>
      <c r="AQ2063">
        <v>390.41</v>
      </c>
    </row>
    <row r="2064" spans="42:43" x14ac:dyDescent="0.25">
      <c r="AP2064" s="49">
        <v>42781</v>
      </c>
      <c r="AQ2064">
        <v>249.11</v>
      </c>
    </row>
    <row r="2065" spans="42:43" x14ac:dyDescent="0.25">
      <c r="AP2065" s="49">
        <v>42782</v>
      </c>
      <c r="AQ2065">
        <v>-703.16</v>
      </c>
    </row>
    <row r="2066" spans="42:43" x14ac:dyDescent="0.25">
      <c r="AP2066" s="49">
        <v>42783</v>
      </c>
      <c r="AQ2066">
        <v>635.84</v>
      </c>
    </row>
    <row r="2067" spans="42:43" x14ac:dyDescent="0.25">
      <c r="AP2067" s="49">
        <v>42786</v>
      </c>
      <c r="AQ2067">
        <v>60.58</v>
      </c>
    </row>
    <row r="2068" spans="42:43" x14ac:dyDescent="0.25">
      <c r="AP2068" s="49">
        <v>42787</v>
      </c>
      <c r="AQ2068">
        <v>-245</v>
      </c>
    </row>
    <row r="2069" spans="42:43" x14ac:dyDescent="0.25">
      <c r="AP2069" s="49">
        <v>42788</v>
      </c>
      <c r="AQ2069">
        <v>93.82</v>
      </c>
    </row>
    <row r="2070" spans="42:43" x14ac:dyDescent="0.25">
      <c r="AP2070" s="49">
        <v>42789</v>
      </c>
      <c r="AQ2070">
        <v>399.62</v>
      </c>
    </row>
    <row r="2071" spans="42:43" x14ac:dyDescent="0.25">
      <c r="AP2071" s="49">
        <v>42793</v>
      </c>
      <c r="AQ2071">
        <v>-342.74</v>
      </c>
    </row>
    <row r="2072" spans="42:43" x14ac:dyDescent="0.25">
      <c r="AP2072" s="49">
        <v>42795</v>
      </c>
      <c r="AQ2072">
        <v>-352.32</v>
      </c>
    </row>
    <row r="2073" spans="42:43" x14ac:dyDescent="0.25">
      <c r="AP2073" s="49">
        <v>42796</v>
      </c>
      <c r="AQ2073">
        <v>-675.57</v>
      </c>
    </row>
    <row r="2074" spans="42:43" x14ac:dyDescent="0.25">
      <c r="AP2074" s="49">
        <v>42797</v>
      </c>
      <c r="AQ2074">
        <v>-455.26</v>
      </c>
    </row>
    <row r="2075" spans="42:43" x14ac:dyDescent="0.25">
      <c r="AP2075" s="49">
        <v>42800</v>
      </c>
      <c r="AQ2075">
        <v>23.24</v>
      </c>
    </row>
    <row r="2076" spans="42:43" x14ac:dyDescent="0.25">
      <c r="AP2076" s="49">
        <v>42802</v>
      </c>
      <c r="AQ2076">
        <v>140.9</v>
      </c>
    </row>
    <row r="2077" spans="42:43" x14ac:dyDescent="0.25">
      <c r="AP2077" s="49">
        <v>42803</v>
      </c>
      <c r="AQ2077">
        <v>82.81</v>
      </c>
    </row>
    <row r="2078" spans="42:43" x14ac:dyDescent="0.25">
      <c r="AP2078" s="49">
        <v>42807</v>
      </c>
      <c r="AQ2078">
        <v>-79.63</v>
      </c>
    </row>
    <row r="2079" spans="42:43" x14ac:dyDescent="0.25">
      <c r="AP2079" s="49">
        <v>42808</v>
      </c>
      <c r="AQ2079">
        <v>-43.43</v>
      </c>
    </row>
    <row r="2080" spans="42:43" x14ac:dyDescent="0.25">
      <c r="AP2080" s="49">
        <v>42809</v>
      </c>
      <c r="AQ2080">
        <v>83.25</v>
      </c>
    </row>
    <row r="2081" spans="42:43" x14ac:dyDescent="0.25">
      <c r="AP2081" s="49">
        <v>42810</v>
      </c>
      <c r="AQ2081">
        <v>170.9</v>
      </c>
    </row>
    <row r="2082" spans="42:43" x14ac:dyDescent="0.25">
      <c r="AP2082" s="49">
        <v>42814</v>
      </c>
      <c r="AQ2082">
        <v>-174.76</v>
      </c>
    </row>
    <row r="2083" spans="42:43" x14ac:dyDescent="0.25">
      <c r="AP2083" s="49">
        <v>42815</v>
      </c>
      <c r="AQ2083">
        <v>-161.07</v>
      </c>
    </row>
    <row r="2084" spans="42:43" x14ac:dyDescent="0.25">
      <c r="AP2084" s="49">
        <v>42816</v>
      </c>
      <c r="AQ2084">
        <v>827.99</v>
      </c>
    </row>
    <row r="2085" spans="42:43" x14ac:dyDescent="0.25">
      <c r="AP2085" s="49">
        <v>42817</v>
      </c>
      <c r="AQ2085">
        <v>-732.17</v>
      </c>
    </row>
    <row r="2086" spans="42:43" x14ac:dyDescent="0.25">
      <c r="AP2086" s="49">
        <v>42818</v>
      </c>
      <c r="AQ2086">
        <v>111.76</v>
      </c>
    </row>
    <row r="2087" spans="42:43" x14ac:dyDescent="0.25">
      <c r="AP2087" s="49">
        <v>42821</v>
      </c>
      <c r="AQ2087">
        <v>-1870.54</v>
      </c>
    </row>
    <row r="2088" spans="42:43" x14ac:dyDescent="0.25">
      <c r="AP2088" s="49">
        <v>42822</v>
      </c>
      <c r="AQ2088">
        <v>-568.63</v>
      </c>
    </row>
    <row r="2089" spans="42:43" x14ac:dyDescent="0.25">
      <c r="AP2089" s="49">
        <v>42823</v>
      </c>
      <c r="AQ2089">
        <v>1981.37</v>
      </c>
    </row>
    <row r="2090" spans="42:43" x14ac:dyDescent="0.25">
      <c r="AP2090" s="49">
        <v>42824</v>
      </c>
      <c r="AQ2090">
        <v>-34.86</v>
      </c>
    </row>
    <row r="2091" spans="42:43" x14ac:dyDescent="0.25">
      <c r="AP2091" s="49">
        <v>42825</v>
      </c>
      <c r="AQ2091">
        <v>-180.09</v>
      </c>
    </row>
    <row r="2092" spans="42:43" x14ac:dyDescent="0.25">
      <c r="AP2092" s="49">
        <v>42828</v>
      </c>
      <c r="AQ2092">
        <v>1301.29</v>
      </c>
    </row>
    <row r="2093" spans="42:43" x14ac:dyDescent="0.25">
      <c r="AP2093" s="49">
        <v>42829</v>
      </c>
      <c r="AQ2093">
        <v>-34.86</v>
      </c>
    </row>
    <row r="2094" spans="42:43" x14ac:dyDescent="0.25">
      <c r="AP2094" s="49">
        <v>42830</v>
      </c>
      <c r="AQ2094">
        <v>-58.52</v>
      </c>
    </row>
    <row r="2095" spans="42:43" x14ac:dyDescent="0.25">
      <c r="AP2095" s="49">
        <v>42831</v>
      </c>
      <c r="AQ2095">
        <v>76.849999999999994</v>
      </c>
    </row>
    <row r="2096" spans="42:43" x14ac:dyDescent="0.25">
      <c r="AP2096" s="49">
        <v>42832</v>
      </c>
      <c r="AQ2096">
        <v>321.08999999999997</v>
      </c>
    </row>
    <row r="2097" spans="42:43" x14ac:dyDescent="0.25">
      <c r="AP2097" s="49">
        <v>42835</v>
      </c>
      <c r="AQ2097">
        <v>786.41</v>
      </c>
    </row>
    <row r="2098" spans="42:43" x14ac:dyDescent="0.25">
      <c r="AP2098" s="49">
        <v>42836</v>
      </c>
      <c r="AQ2098">
        <v>-173.14</v>
      </c>
    </row>
    <row r="2099" spans="42:43" x14ac:dyDescent="0.25">
      <c r="AP2099" s="49">
        <v>42837</v>
      </c>
      <c r="AQ2099">
        <v>1107.56</v>
      </c>
    </row>
    <row r="2100" spans="42:43" x14ac:dyDescent="0.25">
      <c r="AP2100" s="49">
        <v>42838</v>
      </c>
      <c r="AQ2100">
        <v>552.54</v>
      </c>
    </row>
    <row r="2101" spans="42:43" x14ac:dyDescent="0.25">
      <c r="AP2101" s="49">
        <v>42842</v>
      </c>
      <c r="AQ2101">
        <v>-1198.26</v>
      </c>
    </row>
    <row r="2102" spans="42:43" x14ac:dyDescent="0.25">
      <c r="AP2102" s="49">
        <v>42843</v>
      </c>
      <c r="AQ2102">
        <v>-34.72</v>
      </c>
    </row>
    <row r="2103" spans="42:43" x14ac:dyDescent="0.25">
      <c r="AP2103" s="49">
        <v>42845</v>
      </c>
      <c r="AQ2103">
        <v>751.96</v>
      </c>
    </row>
    <row r="2104" spans="42:43" x14ac:dyDescent="0.25">
      <c r="AP2104" s="49">
        <v>42846</v>
      </c>
      <c r="AQ2104">
        <v>317.70999999999998</v>
      </c>
    </row>
    <row r="2105" spans="42:43" x14ac:dyDescent="0.25">
      <c r="AP2105" s="49">
        <v>42849</v>
      </c>
      <c r="AQ2105">
        <v>-653.95000000000005</v>
      </c>
    </row>
    <row r="2106" spans="42:43" x14ac:dyDescent="0.25">
      <c r="AP2106" s="49">
        <v>42850</v>
      </c>
      <c r="AQ2106">
        <v>-1201.1199999999999</v>
      </c>
    </row>
    <row r="2107" spans="42:43" x14ac:dyDescent="0.25">
      <c r="AP2107" s="49">
        <v>42851</v>
      </c>
      <c r="AQ2107">
        <v>446.71</v>
      </c>
    </row>
    <row r="2108" spans="42:43" x14ac:dyDescent="0.25">
      <c r="AP2108" s="49">
        <v>42852</v>
      </c>
      <c r="AQ2108">
        <v>-868.35</v>
      </c>
    </row>
    <row r="2109" spans="42:43" x14ac:dyDescent="0.25">
      <c r="AP2109" s="49">
        <v>42853</v>
      </c>
      <c r="AQ2109">
        <v>752.14</v>
      </c>
    </row>
    <row r="2110" spans="42:43" x14ac:dyDescent="0.25">
      <c r="AP2110" s="49">
        <v>42856</v>
      </c>
      <c r="AQ2110">
        <v>-1064.8399999999999</v>
      </c>
    </row>
    <row r="2111" spans="42:43" x14ac:dyDescent="0.25">
      <c r="AP2111" s="49">
        <v>42857</v>
      </c>
      <c r="AQ2111">
        <v>-202.99</v>
      </c>
    </row>
    <row r="2112" spans="42:43" x14ac:dyDescent="0.25">
      <c r="AP2112" s="49">
        <v>42858</v>
      </c>
      <c r="AQ2112">
        <v>-251.89</v>
      </c>
    </row>
    <row r="2113" spans="42:43" x14ac:dyDescent="0.25">
      <c r="AP2113" s="49">
        <v>42859</v>
      </c>
      <c r="AQ2113">
        <v>671.28</v>
      </c>
    </row>
    <row r="2114" spans="42:43" x14ac:dyDescent="0.25">
      <c r="AP2114" s="49">
        <v>42863</v>
      </c>
      <c r="AQ2114">
        <v>-61.53</v>
      </c>
    </row>
    <row r="2115" spans="42:43" x14ac:dyDescent="0.25">
      <c r="AP2115" s="49">
        <v>42864</v>
      </c>
      <c r="AQ2115">
        <v>-1466.09</v>
      </c>
    </row>
    <row r="2116" spans="42:43" x14ac:dyDescent="0.25">
      <c r="AP2116" s="49">
        <v>42865</v>
      </c>
      <c r="AQ2116">
        <v>-325.22000000000003</v>
      </c>
    </row>
    <row r="2117" spans="42:43" x14ac:dyDescent="0.25">
      <c r="AP2117" s="49">
        <v>42866</v>
      </c>
      <c r="AQ2117">
        <v>-70.58</v>
      </c>
    </row>
    <row r="2118" spans="42:43" x14ac:dyDescent="0.25">
      <c r="AP2118" s="49">
        <v>42867</v>
      </c>
      <c r="AQ2118">
        <v>80.37</v>
      </c>
    </row>
    <row r="2119" spans="42:43" x14ac:dyDescent="0.25">
      <c r="AP2119" s="49">
        <v>42870</v>
      </c>
      <c r="AQ2119">
        <v>-7.69</v>
      </c>
    </row>
    <row r="2120" spans="42:43" x14ac:dyDescent="0.25">
      <c r="AP2120" s="49">
        <v>42871</v>
      </c>
      <c r="AQ2120">
        <v>342.33</v>
      </c>
    </row>
    <row r="2121" spans="42:43" x14ac:dyDescent="0.25">
      <c r="AP2121" s="49">
        <v>42872</v>
      </c>
      <c r="AQ2121">
        <v>-975.65</v>
      </c>
    </row>
    <row r="2122" spans="42:43" x14ac:dyDescent="0.25">
      <c r="AP2122" s="49">
        <v>42873</v>
      </c>
      <c r="AQ2122">
        <v>2060.42</v>
      </c>
    </row>
    <row r="2123" spans="42:43" x14ac:dyDescent="0.25">
      <c r="AP2123" s="49">
        <v>42874</v>
      </c>
      <c r="AQ2123">
        <v>-189.62</v>
      </c>
    </row>
    <row r="2124" spans="42:43" x14ac:dyDescent="0.25">
      <c r="AP2124" s="49">
        <v>42877</v>
      </c>
      <c r="AQ2124">
        <v>583.19000000000005</v>
      </c>
    </row>
    <row r="2125" spans="42:43" x14ac:dyDescent="0.25">
      <c r="AP2125" s="49">
        <v>42878</v>
      </c>
      <c r="AQ2125">
        <v>-189.36</v>
      </c>
    </row>
    <row r="2126" spans="42:43" x14ac:dyDescent="0.25">
      <c r="AP2126" s="49">
        <v>42879</v>
      </c>
      <c r="AQ2126">
        <v>-805.41</v>
      </c>
    </row>
    <row r="2127" spans="42:43" x14ac:dyDescent="0.25">
      <c r="AP2127" s="49">
        <v>42880</v>
      </c>
      <c r="AQ2127">
        <v>-329.83</v>
      </c>
    </row>
    <row r="2128" spans="42:43" x14ac:dyDescent="0.25">
      <c r="AP2128" s="49">
        <v>42881</v>
      </c>
      <c r="AQ2128">
        <v>1526.55</v>
      </c>
    </row>
    <row r="2129" spans="42:43" x14ac:dyDescent="0.25">
      <c r="AP2129" s="49">
        <v>42884</v>
      </c>
      <c r="AQ2129">
        <v>1256.8800000000001</v>
      </c>
    </row>
    <row r="2130" spans="42:43" x14ac:dyDescent="0.25">
      <c r="AP2130" s="49">
        <v>42885</v>
      </c>
      <c r="AQ2130">
        <v>-393.73</v>
      </c>
    </row>
    <row r="2131" spans="42:43" x14ac:dyDescent="0.25">
      <c r="AP2131" s="49">
        <v>42886</v>
      </c>
      <c r="AQ2131">
        <v>504.2</v>
      </c>
    </row>
    <row r="2132" spans="42:43" x14ac:dyDescent="0.25">
      <c r="AP2132" s="49">
        <v>42887</v>
      </c>
      <c r="AQ2132">
        <v>456.26</v>
      </c>
    </row>
    <row r="2133" spans="42:43" x14ac:dyDescent="0.25">
      <c r="AP2133" s="49">
        <v>42888</v>
      </c>
      <c r="AQ2133">
        <v>211.7</v>
      </c>
    </row>
    <row r="2134" spans="42:43" x14ac:dyDescent="0.25">
      <c r="AP2134" s="49">
        <v>42892</v>
      </c>
      <c r="AQ2134">
        <v>718.91</v>
      </c>
    </row>
    <row r="2135" spans="42:43" x14ac:dyDescent="0.25">
      <c r="AP2135" s="49">
        <v>42893</v>
      </c>
      <c r="AQ2135">
        <v>495.89</v>
      </c>
    </row>
    <row r="2136" spans="42:43" x14ac:dyDescent="0.25">
      <c r="AP2136" s="49">
        <v>42894</v>
      </c>
      <c r="AQ2136">
        <v>481.4</v>
      </c>
    </row>
    <row r="2137" spans="42:43" x14ac:dyDescent="0.25">
      <c r="AP2137" s="49">
        <v>42899</v>
      </c>
      <c r="AQ2137">
        <v>1154.3499999999999</v>
      </c>
    </row>
    <row r="2138" spans="42:43" x14ac:dyDescent="0.25">
      <c r="AP2138" s="49">
        <v>42900</v>
      </c>
      <c r="AQ2138">
        <v>1213.18</v>
      </c>
    </row>
    <row r="2139" spans="42:43" x14ac:dyDescent="0.25">
      <c r="AP2139" s="49">
        <v>42901</v>
      </c>
      <c r="AQ2139">
        <v>34.229999999999997</v>
      </c>
    </row>
    <row r="2140" spans="42:43" x14ac:dyDescent="0.25">
      <c r="AP2140" s="49">
        <v>42902</v>
      </c>
      <c r="AQ2140">
        <v>678.26</v>
      </c>
    </row>
    <row r="2141" spans="42:43" x14ac:dyDescent="0.25">
      <c r="AP2141" s="49">
        <v>42906</v>
      </c>
      <c r="AQ2141">
        <v>734.32</v>
      </c>
    </row>
    <row r="2142" spans="42:43" x14ac:dyDescent="0.25">
      <c r="AP2142" s="49">
        <v>42907</v>
      </c>
      <c r="AQ2142">
        <v>802.1</v>
      </c>
    </row>
    <row r="2143" spans="42:43" x14ac:dyDescent="0.25">
      <c r="AP2143" s="49">
        <v>42908</v>
      </c>
      <c r="AQ2143">
        <v>69</v>
      </c>
    </row>
    <row r="2144" spans="42:43" x14ac:dyDescent="0.25">
      <c r="AP2144" s="49">
        <v>42909</v>
      </c>
      <c r="AQ2144">
        <v>468.29</v>
      </c>
    </row>
    <row r="2145" spans="42:43" x14ac:dyDescent="0.25">
      <c r="AP2145" s="49">
        <v>42912</v>
      </c>
      <c r="AQ2145">
        <v>-195.9</v>
      </c>
    </row>
    <row r="2146" spans="42:43" x14ac:dyDescent="0.25">
      <c r="AP2146" s="49">
        <v>42913</v>
      </c>
      <c r="AQ2146">
        <v>2621.58</v>
      </c>
    </row>
    <row r="2147" spans="42:43" x14ac:dyDescent="0.25">
      <c r="AP2147" s="49">
        <v>42914</v>
      </c>
      <c r="AQ2147">
        <v>137.09</v>
      </c>
    </row>
    <row r="2148" spans="42:43" x14ac:dyDescent="0.25">
      <c r="AP2148" s="49">
        <v>42916</v>
      </c>
      <c r="AQ2148">
        <v>1292.33</v>
      </c>
    </row>
    <row r="2149" spans="42:43" x14ac:dyDescent="0.25">
      <c r="AP2149" s="49">
        <v>42919</v>
      </c>
      <c r="AQ2149">
        <v>1129.1400000000001</v>
      </c>
    </row>
    <row r="2150" spans="42:43" x14ac:dyDescent="0.25">
      <c r="AP2150" s="49">
        <v>42920</v>
      </c>
      <c r="AQ2150">
        <v>1804.26</v>
      </c>
    </row>
    <row r="2151" spans="42:43" x14ac:dyDescent="0.25">
      <c r="AP2151" s="49">
        <v>42921</v>
      </c>
      <c r="AQ2151">
        <v>1049.8</v>
      </c>
    </row>
    <row r="2152" spans="42:43" x14ac:dyDescent="0.25">
      <c r="AP2152" s="49">
        <v>42922</v>
      </c>
      <c r="AQ2152">
        <v>-37.4</v>
      </c>
    </row>
    <row r="2153" spans="42:43" x14ac:dyDescent="0.25">
      <c r="AP2153" s="49">
        <v>42923</v>
      </c>
      <c r="AQ2153">
        <v>1165.52</v>
      </c>
    </row>
    <row r="2154" spans="42:43" x14ac:dyDescent="0.25">
      <c r="AP2154" s="49">
        <v>42926</v>
      </c>
      <c r="AQ2154">
        <v>-28.35</v>
      </c>
    </row>
    <row r="2155" spans="42:43" x14ac:dyDescent="0.25">
      <c r="AP2155" s="49">
        <v>42927</v>
      </c>
      <c r="AQ2155">
        <v>396.96</v>
      </c>
    </row>
    <row r="2156" spans="42:43" x14ac:dyDescent="0.25">
      <c r="AP2156" s="49">
        <v>42928</v>
      </c>
      <c r="AQ2156">
        <v>-13.81</v>
      </c>
    </row>
    <row r="2157" spans="42:43" x14ac:dyDescent="0.25">
      <c r="AP2157" s="49">
        <v>42929</v>
      </c>
      <c r="AQ2157">
        <v>907.38</v>
      </c>
    </row>
    <row r="2158" spans="42:43" x14ac:dyDescent="0.25">
      <c r="AP2158" s="49">
        <v>42930</v>
      </c>
      <c r="AQ2158">
        <v>991.76</v>
      </c>
    </row>
    <row r="2159" spans="42:43" x14ac:dyDescent="0.25">
      <c r="AP2159" s="49">
        <v>42933</v>
      </c>
      <c r="AQ2159">
        <v>807.79</v>
      </c>
    </row>
    <row r="2160" spans="42:43" x14ac:dyDescent="0.25">
      <c r="AP2160" s="49">
        <v>42934</v>
      </c>
      <c r="AQ2160">
        <v>940.77</v>
      </c>
    </row>
    <row r="2161" spans="42:43" x14ac:dyDescent="0.25">
      <c r="AP2161" s="49">
        <v>42935</v>
      </c>
      <c r="AQ2161">
        <v>-175.09</v>
      </c>
    </row>
    <row r="2162" spans="42:43" x14ac:dyDescent="0.25">
      <c r="AP2162" s="49">
        <v>42936</v>
      </c>
      <c r="AQ2162">
        <v>-283.64999999999998</v>
      </c>
    </row>
    <row r="2163" spans="42:43" x14ac:dyDescent="0.25">
      <c r="AP2163" s="49">
        <v>42937</v>
      </c>
      <c r="AQ2163">
        <v>103.92</v>
      </c>
    </row>
    <row r="2164" spans="42:43" x14ac:dyDescent="0.25">
      <c r="AP2164" s="49">
        <v>42940</v>
      </c>
      <c r="AQ2164">
        <v>-536.95000000000005</v>
      </c>
    </row>
    <row r="2165" spans="42:43" x14ac:dyDescent="0.25">
      <c r="AP2165" s="49">
        <v>42941</v>
      </c>
      <c r="AQ2165">
        <v>801.04</v>
      </c>
    </row>
    <row r="2166" spans="42:43" x14ac:dyDescent="0.25">
      <c r="AP2166" s="49">
        <v>42944</v>
      </c>
      <c r="AQ2166">
        <v>20.96</v>
      </c>
    </row>
    <row r="2167" spans="42:43" x14ac:dyDescent="0.25">
      <c r="AP2167" s="49">
        <v>42947</v>
      </c>
      <c r="AQ2167">
        <v>1186.83</v>
      </c>
    </row>
    <row r="2168" spans="42:43" x14ac:dyDescent="0.25">
      <c r="AP2168" s="49">
        <v>42948</v>
      </c>
      <c r="AQ2168">
        <v>5692.53</v>
      </c>
    </row>
    <row r="2169" spans="42:43" x14ac:dyDescent="0.25">
      <c r="AP2169" s="49">
        <v>42949</v>
      </c>
      <c r="AQ2169">
        <v>214.95</v>
      </c>
    </row>
    <row r="2170" spans="42:43" x14ac:dyDescent="0.25">
      <c r="AP2170" s="49">
        <v>42950</v>
      </c>
      <c r="AQ2170">
        <v>52.28</v>
      </c>
    </row>
    <row r="2171" spans="42:43" x14ac:dyDescent="0.25">
      <c r="AP2171" s="49">
        <v>42951</v>
      </c>
      <c r="AQ2171">
        <v>1192.18</v>
      </c>
    </row>
    <row r="2172" spans="42:43" x14ac:dyDescent="0.25">
      <c r="AP2172" s="49">
        <v>42954</v>
      </c>
      <c r="AQ2172">
        <v>444.3</v>
      </c>
    </row>
    <row r="2173" spans="42:43" x14ac:dyDescent="0.25">
      <c r="AP2173" s="49">
        <v>42955</v>
      </c>
      <c r="AQ2173">
        <v>-383.42</v>
      </c>
    </row>
    <row r="2174" spans="42:43" x14ac:dyDescent="0.25">
      <c r="AP2174" s="49">
        <v>42956</v>
      </c>
      <c r="AQ2174">
        <v>-1909</v>
      </c>
    </row>
    <row r="2175" spans="42:43" x14ac:dyDescent="0.25">
      <c r="AP2175" s="49">
        <v>42957</v>
      </c>
      <c r="AQ2175">
        <v>-3874.06</v>
      </c>
    </row>
    <row r="2176" spans="42:43" x14ac:dyDescent="0.25">
      <c r="AP2176" s="49">
        <v>42958</v>
      </c>
      <c r="AQ2176">
        <v>1154.47</v>
      </c>
    </row>
    <row r="2177" spans="42:43" x14ac:dyDescent="0.25">
      <c r="AP2177" s="49">
        <v>42961</v>
      </c>
      <c r="AQ2177">
        <v>-2362.12</v>
      </c>
    </row>
    <row r="2178" spans="42:43" x14ac:dyDescent="0.25">
      <c r="AP2178" s="49">
        <v>42962</v>
      </c>
      <c r="AQ2178">
        <v>-482.02</v>
      </c>
    </row>
    <row r="2179" spans="42:43" x14ac:dyDescent="0.25">
      <c r="AP2179" s="49">
        <v>42963</v>
      </c>
      <c r="AQ2179">
        <v>1300.23</v>
      </c>
    </row>
    <row r="2180" spans="42:43" x14ac:dyDescent="0.25">
      <c r="AP2180" s="49">
        <v>42964</v>
      </c>
      <c r="AQ2180">
        <v>439.66</v>
      </c>
    </row>
    <row r="2181" spans="42:43" x14ac:dyDescent="0.25">
      <c r="AP2181" s="49">
        <v>42965</v>
      </c>
      <c r="AQ2181">
        <v>1908.2</v>
      </c>
    </row>
    <row r="2182" spans="42:43" x14ac:dyDescent="0.25">
      <c r="AP2182" s="49">
        <v>42968</v>
      </c>
      <c r="AQ2182">
        <v>88.32</v>
      </c>
    </row>
    <row r="2183" spans="42:43" x14ac:dyDescent="0.25">
      <c r="AP2183" s="49">
        <v>42969</v>
      </c>
      <c r="AQ2183">
        <v>-306.32</v>
      </c>
    </row>
    <row r="2184" spans="42:43" x14ac:dyDescent="0.25">
      <c r="AP2184" s="49">
        <v>42971</v>
      </c>
      <c r="AQ2184">
        <v>784.24</v>
      </c>
    </row>
    <row r="2185" spans="42:43" x14ac:dyDescent="0.25">
      <c r="AP2185" s="49">
        <v>42975</v>
      </c>
      <c r="AQ2185">
        <v>1429.7</v>
      </c>
    </row>
    <row r="2186" spans="42:43" x14ac:dyDescent="0.25">
      <c r="AP2186" s="49">
        <v>42976</v>
      </c>
      <c r="AQ2186">
        <v>3166.49</v>
      </c>
    </row>
    <row r="2187" spans="42:43" x14ac:dyDescent="0.25">
      <c r="AP2187" s="49">
        <v>42978</v>
      </c>
      <c r="AQ2187">
        <v>30.14</v>
      </c>
    </row>
    <row r="2188" spans="42:43" x14ac:dyDescent="0.25">
      <c r="AP2188" s="49">
        <v>42979</v>
      </c>
      <c r="AQ2188">
        <v>565.36</v>
      </c>
    </row>
    <row r="2189" spans="42:43" x14ac:dyDescent="0.25">
      <c r="AP2189" s="49">
        <v>42983</v>
      </c>
      <c r="AQ2189">
        <v>1938.19</v>
      </c>
    </row>
    <row r="2190" spans="42:43" x14ac:dyDescent="0.25">
      <c r="AP2190" s="49">
        <v>42984</v>
      </c>
      <c r="AQ2190">
        <v>1318</v>
      </c>
    </row>
    <row r="2191" spans="42:43" x14ac:dyDescent="0.25">
      <c r="AP2191" s="49">
        <v>42985</v>
      </c>
      <c r="AQ2191">
        <v>-1078.3599999999999</v>
      </c>
    </row>
    <row r="2192" spans="42:43" x14ac:dyDescent="0.25">
      <c r="AP2192" s="49">
        <v>42986</v>
      </c>
      <c r="AQ2192">
        <v>-819.12</v>
      </c>
    </row>
    <row r="2193" spans="42:43" x14ac:dyDescent="0.25">
      <c r="AP2193" s="49">
        <v>42989</v>
      </c>
      <c r="AQ2193">
        <v>-1823.82</v>
      </c>
    </row>
    <row r="2194" spans="42:43" x14ac:dyDescent="0.25">
      <c r="AP2194" s="49">
        <v>42990</v>
      </c>
      <c r="AQ2194">
        <v>1707.72</v>
      </c>
    </row>
    <row r="2195" spans="42:43" x14ac:dyDescent="0.25">
      <c r="AP2195" s="49">
        <v>42991</v>
      </c>
      <c r="AQ2195">
        <v>-11.46</v>
      </c>
    </row>
    <row r="2196" spans="42:43" x14ac:dyDescent="0.25">
      <c r="AP2196" s="49">
        <v>42993</v>
      </c>
      <c r="AQ2196">
        <v>604.16999999999996</v>
      </c>
    </row>
    <row r="2197" spans="42:43" x14ac:dyDescent="0.25">
      <c r="AP2197" s="49">
        <v>42996</v>
      </c>
      <c r="AQ2197">
        <v>-149.65</v>
      </c>
    </row>
    <row r="2198" spans="42:43" x14ac:dyDescent="0.25">
      <c r="AP2198" s="49">
        <v>42997</v>
      </c>
      <c r="AQ2198">
        <v>53.97</v>
      </c>
    </row>
    <row r="2199" spans="42:43" x14ac:dyDescent="0.25">
      <c r="AP2199" s="49">
        <v>42998</v>
      </c>
      <c r="AQ2199">
        <v>46.3</v>
      </c>
    </row>
    <row r="2200" spans="42:43" x14ac:dyDescent="0.25">
      <c r="AP2200" s="49">
        <v>43000</v>
      </c>
      <c r="AQ2200">
        <v>-1178.7</v>
      </c>
    </row>
    <row r="2201" spans="42:43" x14ac:dyDescent="0.25">
      <c r="AP2201" s="49">
        <v>43003</v>
      </c>
      <c r="AQ2201">
        <v>350.36</v>
      </c>
    </row>
    <row r="2202" spans="42:43" x14ac:dyDescent="0.25">
      <c r="AP2202" s="49">
        <v>43004</v>
      </c>
      <c r="AQ2202">
        <v>797.09</v>
      </c>
    </row>
    <row r="2203" spans="42:43" x14ac:dyDescent="0.25">
      <c r="AP2203" s="49">
        <v>43005</v>
      </c>
      <c r="AQ2203">
        <v>-195.43</v>
      </c>
    </row>
    <row r="2204" spans="42:43" x14ac:dyDescent="0.25">
      <c r="AP2204" s="49">
        <v>43007</v>
      </c>
      <c r="AQ2204">
        <v>-414.48</v>
      </c>
    </row>
    <row r="2205" spans="42:43" x14ac:dyDescent="0.25">
      <c r="AP2205" s="49">
        <v>43010</v>
      </c>
      <c r="AQ2205">
        <v>82.72</v>
      </c>
    </row>
    <row r="2206" spans="42:43" x14ac:dyDescent="0.25">
      <c r="AP2206" s="49">
        <v>43011</v>
      </c>
      <c r="AQ2206">
        <v>24.82</v>
      </c>
    </row>
    <row r="2207" spans="42:43" x14ac:dyDescent="0.25">
      <c r="AP2207" s="49">
        <v>43012</v>
      </c>
      <c r="AQ2207">
        <v>-967.17</v>
      </c>
    </row>
    <row r="2208" spans="42:43" x14ac:dyDescent="0.25">
      <c r="AP2208" s="49">
        <v>43013</v>
      </c>
      <c r="AQ2208">
        <v>137.93</v>
      </c>
    </row>
    <row r="2209" spans="42:43" x14ac:dyDescent="0.25">
      <c r="AP2209" s="49">
        <v>43014</v>
      </c>
      <c r="AQ2209">
        <v>367.44</v>
      </c>
    </row>
    <row r="2210" spans="42:43" x14ac:dyDescent="0.25">
      <c r="AP2210" s="49">
        <v>43017</v>
      </c>
      <c r="AQ2210">
        <v>118.93</v>
      </c>
    </row>
    <row r="2211" spans="42:43" x14ac:dyDescent="0.25">
      <c r="AP2211" s="49">
        <v>43018</v>
      </c>
      <c r="AQ2211">
        <v>-120.9</v>
      </c>
    </row>
    <row r="2212" spans="42:43" x14ac:dyDescent="0.25">
      <c r="AP2212" s="49">
        <v>43019</v>
      </c>
      <c r="AQ2212">
        <v>-723.79</v>
      </c>
    </row>
    <row r="2213" spans="42:43" x14ac:dyDescent="0.25">
      <c r="AP2213" s="49">
        <v>43020</v>
      </c>
      <c r="AQ2213">
        <v>-202.53</v>
      </c>
    </row>
    <row r="2214" spans="42:43" x14ac:dyDescent="0.25">
      <c r="AP2214" s="49">
        <v>43021</v>
      </c>
      <c r="AQ2214">
        <v>883.58</v>
      </c>
    </row>
    <row r="2215" spans="42:43" x14ac:dyDescent="0.25">
      <c r="AP2215" s="49">
        <v>43024</v>
      </c>
      <c r="AQ2215">
        <v>1097.97</v>
      </c>
    </row>
    <row r="2216" spans="42:43" x14ac:dyDescent="0.25">
      <c r="AP2216" s="49">
        <v>43025</v>
      </c>
      <c r="AQ2216">
        <v>255.61</v>
      </c>
    </row>
    <row r="2217" spans="42:43" x14ac:dyDescent="0.25">
      <c r="AP2217" s="49">
        <v>43026</v>
      </c>
      <c r="AQ2217">
        <v>99.96</v>
      </c>
    </row>
    <row r="2218" spans="42:43" x14ac:dyDescent="0.25">
      <c r="AP2218" s="49">
        <v>43027</v>
      </c>
      <c r="AQ2218">
        <v>-189.62</v>
      </c>
    </row>
    <row r="2219" spans="42:43" x14ac:dyDescent="0.25">
      <c r="AP2219" s="49">
        <v>43028</v>
      </c>
      <c r="AQ2219">
        <v>566.15</v>
      </c>
    </row>
    <row r="2220" spans="42:43" x14ac:dyDescent="0.25">
      <c r="AP2220" s="49">
        <v>43031</v>
      </c>
      <c r="AQ2220">
        <v>188.28</v>
      </c>
    </row>
    <row r="2221" spans="42:43" x14ac:dyDescent="0.25">
      <c r="AP2221" s="49">
        <v>43033</v>
      </c>
      <c r="AQ2221">
        <v>283.63</v>
      </c>
    </row>
    <row r="2222" spans="42:43" x14ac:dyDescent="0.25">
      <c r="AP2222" s="49">
        <v>43034</v>
      </c>
      <c r="AQ2222">
        <v>2040.27</v>
      </c>
    </row>
    <row r="2223" spans="42:43" x14ac:dyDescent="0.25">
      <c r="AP2223" s="49">
        <v>43035</v>
      </c>
      <c r="AQ2223">
        <v>276.16000000000003</v>
      </c>
    </row>
    <row r="2224" spans="42:43" x14ac:dyDescent="0.25">
      <c r="AP2224" s="49">
        <v>43038</v>
      </c>
      <c r="AQ2224">
        <v>899.31</v>
      </c>
    </row>
    <row r="2225" spans="42:43" x14ac:dyDescent="0.25">
      <c r="AP2225" s="49">
        <v>43039</v>
      </c>
      <c r="AQ2225">
        <v>-872.96</v>
      </c>
    </row>
    <row r="2226" spans="42:43" x14ac:dyDescent="0.25">
      <c r="AP2226" s="49">
        <v>43040</v>
      </c>
      <c r="AQ2226">
        <v>1540.51</v>
      </c>
    </row>
    <row r="2227" spans="42:43" x14ac:dyDescent="0.25">
      <c r="AP2227" s="49">
        <v>43041</v>
      </c>
      <c r="AQ2227">
        <v>422.34</v>
      </c>
    </row>
    <row r="2228" spans="42:43" x14ac:dyDescent="0.25">
      <c r="AP2228" s="49">
        <v>43042</v>
      </c>
      <c r="AQ2228">
        <v>-563.65</v>
      </c>
    </row>
    <row r="2229" spans="42:43" x14ac:dyDescent="0.25">
      <c r="AP2229" s="49">
        <v>43045</v>
      </c>
      <c r="AQ2229">
        <v>-5.81</v>
      </c>
    </row>
    <row r="2230" spans="42:43" x14ac:dyDescent="0.25">
      <c r="AP2230" s="49">
        <v>43046</v>
      </c>
      <c r="AQ2230">
        <v>662.27</v>
      </c>
    </row>
    <row r="2231" spans="42:43" x14ac:dyDescent="0.25">
      <c r="AP2231" s="49">
        <v>43053</v>
      </c>
      <c r="AQ2231">
        <v>138.77000000000001</v>
      </c>
    </row>
    <row r="2232" spans="42:43" x14ac:dyDescent="0.25">
      <c r="AP2232" s="49">
        <v>43054</v>
      </c>
      <c r="AQ2232">
        <v>-340.31</v>
      </c>
    </row>
    <row r="2233" spans="42:43" x14ac:dyDescent="0.25">
      <c r="AP2233" s="49">
        <v>43055</v>
      </c>
      <c r="AQ2233">
        <v>-4218.43</v>
      </c>
    </row>
    <row r="2234" spans="42:43" x14ac:dyDescent="0.25">
      <c r="AP2234" s="49">
        <v>43056</v>
      </c>
      <c r="AQ2234">
        <v>464.72</v>
      </c>
    </row>
    <row r="2235" spans="42:43" x14ac:dyDescent="0.25">
      <c r="AP2235" s="49">
        <v>43059</v>
      </c>
      <c r="AQ2235">
        <v>671.28</v>
      </c>
    </row>
    <row r="2236" spans="42:43" x14ac:dyDescent="0.25">
      <c r="AP2236" s="49">
        <v>43061</v>
      </c>
      <c r="AQ2236">
        <v>-1039.6600000000001</v>
      </c>
    </row>
    <row r="2237" spans="42:43" x14ac:dyDescent="0.25">
      <c r="AP2237" s="49">
        <v>43062</v>
      </c>
      <c r="AQ2237">
        <v>735.4</v>
      </c>
    </row>
    <row r="2238" spans="42:43" x14ac:dyDescent="0.25">
      <c r="AP2238" s="49">
        <v>43063</v>
      </c>
      <c r="AQ2238">
        <v>-1112.3699999999999</v>
      </c>
    </row>
    <row r="2239" spans="42:43" x14ac:dyDescent="0.25">
      <c r="AP2239" s="49">
        <v>43066</v>
      </c>
      <c r="AQ2239">
        <v>1139.6500000000001</v>
      </c>
    </row>
    <row r="2240" spans="42:43" x14ac:dyDescent="0.25">
      <c r="AP2240" s="49">
        <v>43067</v>
      </c>
      <c r="AQ2240">
        <v>-499.6</v>
      </c>
    </row>
    <row r="2241" spans="42:43" x14ac:dyDescent="0.25">
      <c r="AP2241" s="49">
        <v>43068</v>
      </c>
      <c r="AQ2241">
        <v>916.48</v>
      </c>
    </row>
    <row r="2242" spans="42:43" x14ac:dyDescent="0.25">
      <c r="AP2242" s="49">
        <v>43069</v>
      </c>
      <c r="AQ2242">
        <v>-4372.79</v>
      </c>
    </row>
    <row r="2243" spans="42:43" x14ac:dyDescent="0.25">
      <c r="AP2243" s="49">
        <v>43070</v>
      </c>
      <c r="AQ2243">
        <v>-94</v>
      </c>
    </row>
    <row r="2244" spans="42:43" x14ac:dyDescent="0.25">
      <c r="AP2244" s="49">
        <v>43073</v>
      </c>
      <c r="AQ2244">
        <v>230.28</v>
      </c>
    </row>
    <row r="2245" spans="42:43" x14ac:dyDescent="0.25">
      <c r="AP2245" s="49">
        <v>43074</v>
      </c>
      <c r="AQ2245">
        <v>1211.92</v>
      </c>
    </row>
    <row r="2246" spans="42:43" x14ac:dyDescent="0.25">
      <c r="AP2246" s="49">
        <v>43075</v>
      </c>
      <c r="AQ2246">
        <v>-1190.42</v>
      </c>
    </row>
    <row r="2247" spans="42:43" x14ac:dyDescent="0.25">
      <c r="AP2247" s="49">
        <v>43077</v>
      </c>
      <c r="AQ2247">
        <v>-154.65</v>
      </c>
    </row>
    <row r="2248" spans="42:43" x14ac:dyDescent="0.25">
      <c r="AP2248" s="49">
        <v>43080</v>
      </c>
      <c r="AQ2248">
        <v>364.69</v>
      </c>
    </row>
    <row r="2249" spans="42:43" x14ac:dyDescent="0.25">
      <c r="AP2249" s="49">
        <v>43082</v>
      </c>
      <c r="AQ2249">
        <v>-336.33</v>
      </c>
    </row>
    <row r="2250" spans="42:43" x14ac:dyDescent="0.25">
      <c r="AP2250" s="49">
        <v>43083</v>
      </c>
      <c r="AQ2250">
        <v>342.75</v>
      </c>
    </row>
    <row r="2251" spans="42:43" x14ac:dyDescent="0.25">
      <c r="AP2251" s="49">
        <v>43087</v>
      </c>
      <c r="AQ2251">
        <v>-594.26</v>
      </c>
    </row>
    <row r="2252" spans="42:43" x14ac:dyDescent="0.25">
      <c r="AP2252" s="49">
        <v>43088</v>
      </c>
      <c r="AQ2252">
        <v>3780.66</v>
      </c>
    </row>
    <row r="2253" spans="42:43" x14ac:dyDescent="0.25">
      <c r="AP2253" s="49">
        <v>43090</v>
      </c>
      <c r="AQ2253">
        <v>-164.96</v>
      </c>
    </row>
    <row r="2254" spans="42:43" x14ac:dyDescent="0.25">
      <c r="AP2254" s="49">
        <v>43091</v>
      </c>
      <c r="AQ2254">
        <v>396.96</v>
      </c>
    </row>
    <row r="2255" spans="42:43" x14ac:dyDescent="0.25">
      <c r="AP2255" s="49">
        <v>43095</v>
      </c>
      <c r="AQ2255">
        <v>496.39</v>
      </c>
    </row>
    <row r="2256" spans="42:43" x14ac:dyDescent="0.25">
      <c r="AP2256" s="49">
        <v>43096</v>
      </c>
      <c r="AQ2256">
        <v>718.91</v>
      </c>
    </row>
    <row r="2257" spans="42:43" x14ac:dyDescent="0.25">
      <c r="AP2257" s="49">
        <v>43097</v>
      </c>
      <c r="AQ2257">
        <v>787.37</v>
      </c>
    </row>
    <row r="2258" spans="42:43" x14ac:dyDescent="0.25">
      <c r="AP2258" s="49">
        <v>43098</v>
      </c>
      <c r="AQ2258">
        <v>736.02</v>
      </c>
    </row>
    <row r="2259" spans="42:43" x14ac:dyDescent="0.25">
      <c r="AP2259" s="49">
        <v>43102</v>
      </c>
      <c r="AQ2259">
        <v>-4108.04</v>
      </c>
    </row>
    <row r="2260" spans="42:43" x14ac:dyDescent="0.25">
      <c r="AP2260" s="49">
        <v>43103</v>
      </c>
      <c r="AQ2260">
        <v>102.7</v>
      </c>
    </row>
    <row r="2261" spans="42:43" x14ac:dyDescent="0.25">
      <c r="AP2261" s="49">
        <v>43104</v>
      </c>
      <c r="AQ2261">
        <v>-745.06</v>
      </c>
    </row>
    <row r="2262" spans="42:43" x14ac:dyDescent="0.25">
      <c r="AP2262" s="49">
        <v>43105</v>
      </c>
      <c r="AQ2262">
        <v>-3039.96</v>
      </c>
    </row>
    <row r="2263" spans="42:43" x14ac:dyDescent="0.25">
      <c r="AP2263" s="49">
        <v>43108</v>
      </c>
      <c r="AQ2263">
        <v>669.14</v>
      </c>
    </row>
    <row r="2264" spans="42:43" x14ac:dyDescent="0.25">
      <c r="AP2264" s="49">
        <v>43109</v>
      </c>
      <c r="AQ2264">
        <v>1264.3499999999999</v>
      </c>
    </row>
    <row r="2265" spans="42:43" x14ac:dyDescent="0.25">
      <c r="AP2265" s="49">
        <v>43110</v>
      </c>
      <c r="AQ2265">
        <v>-2297.85</v>
      </c>
    </row>
    <row r="2266" spans="42:43" x14ac:dyDescent="0.25">
      <c r="AP2266" s="49">
        <v>43111</v>
      </c>
      <c r="AQ2266">
        <v>-107.01</v>
      </c>
    </row>
    <row r="2267" spans="42:43" x14ac:dyDescent="0.25">
      <c r="AP2267" s="49">
        <v>43112</v>
      </c>
      <c r="AQ2267">
        <v>-6.29</v>
      </c>
    </row>
    <row r="2268" spans="42:43" x14ac:dyDescent="0.25">
      <c r="AP2268" s="49">
        <v>43115</v>
      </c>
      <c r="AQ2268">
        <v>667.79</v>
      </c>
    </row>
    <row r="2269" spans="42:43" x14ac:dyDescent="0.25">
      <c r="AP2269" s="49">
        <v>43116</v>
      </c>
      <c r="AQ2269">
        <v>-475.87</v>
      </c>
    </row>
    <row r="2270" spans="42:43" x14ac:dyDescent="0.25">
      <c r="AP2270" s="49">
        <v>43117</v>
      </c>
      <c r="AQ2270">
        <v>1591.07</v>
      </c>
    </row>
    <row r="2271" spans="42:43" x14ac:dyDescent="0.25">
      <c r="AP2271" s="49">
        <v>43119</v>
      </c>
      <c r="AQ2271">
        <v>-95.44</v>
      </c>
    </row>
    <row r="2272" spans="42:43" x14ac:dyDescent="0.25">
      <c r="AP2272" s="49">
        <v>43122</v>
      </c>
      <c r="AQ2272">
        <v>24.09</v>
      </c>
    </row>
    <row r="2273" spans="42:43" x14ac:dyDescent="0.25">
      <c r="AP2273" s="49">
        <v>43123</v>
      </c>
      <c r="AQ2273">
        <v>24.54</v>
      </c>
    </row>
    <row r="2274" spans="42:43" x14ac:dyDescent="0.25">
      <c r="AP2274" s="49">
        <v>43124</v>
      </c>
      <c r="AQ2274">
        <v>2626.18</v>
      </c>
    </row>
    <row r="2275" spans="42:43" x14ac:dyDescent="0.25">
      <c r="AP2275" s="49">
        <v>43125</v>
      </c>
      <c r="AQ2275">
        <v>1090.75</v>
      </c>
    </row>
    <row r="2276" spans="42:43" x14ac:dyDescent="0.25">
      <c r="AP2276" s="49">
        <v>43131</v>
      </c>
      <c r="AQ2276">
        <v>104.83</v>
      </c>
    </row>
    <row r="2277" spans="42:43" x14ac:dyDescent="0.25">
      <c r="AP2277" s="49">
        <v>43133</v>
      </c>
      <c r="AQ2277">
        <v>-632.73</v>
      </c>
    </row>
    <row r="2278" spans="42:43" x14ac:dyDescent="0.25">
      <c r="AP2278" s="49">
        <v>43136</v>
      </c>
      <c r="AQ2278">
        <v>3098.14</v>
      </c>
    </row>
    <row r="2279" spans="42:43" x14ac:dyDescent="0.25">
      <c r="AP2279" s="49">
        <v>43137</v>
      </c>
      <c r="AQ2279">
        <v>5816.46</v>
      </c>
    </row>
    <row r="2280" spans="42:43" x14ac:dyDescent="0.25">
      <c r="AP2280" s="49">
        <v>43138</v>
      </c>
      <c r="AQ2280">
        <v>1230.21</v>
      </c>
    </row>
    <row r="2281" spans="42:43" x14ac:dyDescent="0.25">
      <c r="AP2281" s="49">
        <v>43139</v>
      </c>
      <c r="AQ2281">
        <v>-2297.85</v>
      </c>
    </row>
    <row r="2282" spans="42:43" x14ac:dyDescent="0.25">
      <c r="AP2282" s="49">
        <v>43140</v>
      </c>
      <c r="AQ2282">
        <v>3254.56</v>
      </c>
    </row>
    <row r="2283" spans="42:43" x14ac:dyDescent="0.25">
      <c r="AP2283" s="49">
        <v>43144</v>
      </c>
      <c r="AQ2283">
        <v>98.33</v>
      </c>
    </row>
    <row r="2284" spans="42:43" x14ac:dyDescent="0.25">
      <c r="AP2284" s="49">
        <v>43145</v>
      </c>
      <c r="AQ2284">
        <v>552.63</v>
      </c>
    </row>
    <row r="2285" spans="42:43" x14ac:dyDescent="0.25">
      <c r="AP2285" s="49">
        <v>43147</v>
      </c>
      <c r="AQ2285">
        <v>315.56</v>
      </c>
    </row>
    <row r="2286" spans="42:43" x14ac:dyDescent="0.25">
      <c r="AP2286" s="49">
        <v>43150</v>
      </c>
      <c r="AQ2286">
        <v>81.33</v>
      </c>
    </row>
    <row r="2287" spans="42:43" x14ac:dyDescent="0.25">
      <c r="AP2287" s="49">
        <v>43151</v>
      </c>
      <c r="AQ2287">
        <v>-562.61</v>
      </c>
    </row>
    <row r="2288" spans="42:43" x14ac:dyDescent="0.25">
      <c r="AP2288" s="49">
        <v>43152</v>
      </c>
      <c r="AQ2288">
        <v>-935.3</v>
      </c>
    </row>
    <row r="2289" spans="42:43" x14ac:dyDescent="0.25">
      <c r="AP2289" s="49">
        <v>43153</v>
      </c>
      <c r="AQ2289">
        <v>39.89</v>
      </c>
    </row>
    <row r="2290" spans="42:43" x14ac:dyDescent="0.25">
      <c r="AP2290" s="49">
        <v>43154</v>
      </c>
      <c r="AQ2290">
        <v>1156.06</v>
      </c>
    </row>
    <row r="2291" spans="42:43" x14ac:dyDescent="0.25">
      <c r="AP2291" s="49">
        <v>43158</v>
      </c>
      <c r="AQ2291">
        <v>-189.62</v>
      </c>
    </row>
    <row r="2292" spans="42:43" x14ac:dyDescent="0.25">
      <c r="AP2292" s="49">
        <v>43159</v>
      </c>
      <c r="AQ2292">
        <v>497.67</v>
      </c>
    </row>
    <row r="2293" spans="42:43" x14ac:dyDescent="0.25">
      <c r="AP2293" s="49">
        <v>43160</v>
      </c>
      <c r="AQ2293">
        <v>1764.93</v>
      </c>
    </row>
    <row r="2294" spans="42:43" x14ac:dyDescent="0.25">
      <c r="AP2294" s="49">
        <v>43161</v>
      </c>
      <c r="AQ2294">
        <v>-5003.46</v>
      </c>
    </row>
    <row r="2295" spans="42:43" x14ac:dyDescent="0.25">
      <c r="AP2295" s="49">
        <v>43164</v>
      </c>
      <c r="AQ2295">
        <v>273.68</v>
      </c>
    </row>
    <row r="2296" spans="42:43" x14ac:dyDescent="0.25">
      <c r="AP2296" s="49">
        <v>43166</v>
      </c>
      <c r="AQ2296">
        <v>1106.97</v>
      </c>
    </row>
    <row r="2297" spans="42:43" x14ac:dyDescent="0.25">
      <c r="AP2297" s="49">
        <v>43171</v>
      </c>
      <c r="AQ2297">
        <v>-650.44000000000005</v>
      </c>
    </row>
    <row r="2298" spans="42:43" x14ac:dyDescent="0.25">
      <c r="AP2298" s="49">
        <v>43172</v>
      </c>
      <c r="AQ2298">
        <v>2504.48</v>
      </c>
    </row>
    <row r="2299" spans="42:43" x14ac:dyDescent="0.25">
      <c r="AP2299" s="49">
        <v>43173</v>
      </c>
      <c r="AQ2299">
        <v>2743.78</v>
      </c>
    </row>
    <row r="2300" spans="42:43" x14ac:dyDescent="0.25">
      <c r="AP2300" s="49">
        <v>43174</v>
      </c>
      <c r="AQ2300">
        <v>396.27</v>
      </c>
    </row>
    <row r="2301" spans="42:43" x14ac:dyDescent="0.25">
      <c r="AP2301" s="49">
        <v>43178</v>
      </c>
      <c r="AQ2301">
        <v>-884.69</v>
      </c>
    </row>
    <row r="2302" spans="42:43" x14ac:dyDescent="0.25">
      <c r="AP2302" s="49">
        <v>43179</v>
      </c>
      <c r="AQ2302">
        <v>2172.2199999999998</v>
      </c>
    </row>
    <row r="2303" spans="42:43" x14ac:dyDescent="0.25">
      <c r="AP2303" s="49">
        <v>43180</v>
      </c>
      <c r="AQ2303">
        <v>1355.93</v>
      </c>
    </row>
    <row r="2304" spans="42:43" x14ac:dyDescent="0.25">
      <c r="AP2304" s="49">
        <v>43181</v>
      </c>
      <c r="AQ2304">
        <v>-2982.28</v>
      </c>
    </row>
    <row r="2305" spans="42:43" x14ac:dyDescent="0.25">
      <c r="AP2305" s="49">
        <v>43182</v>
      </c>
      <c r="AQ2305">
        <v>3432.91</v>
      </c>
    </row>
    <row r="2306" spans="42:43" x14ac:dyDescent="0.25">
      <c r="AP2306" s="49">
        <v>43185</v>
      </c>
      <c r="AQ2306">
        <v>2213.42</v>
      </c>
    </row>
    <row r="2307" spans="42:43" x14ac:dyDescent="0.25">
      <c r="AP2307" s="49">
        <v>43186</v>
      </c>
      <c r="AQ2307">
        <v>1152.27</v>
      </c>
    </row>
    <row r="2308" spans="42:43" x14ac:dyDescent="0.25">
      <c r="AP2308" s="49">
        <v>43187</v>
      </c>
      <c r="AQ2308">
        <v>4752.79</v>
      </c>
    </row>
    <row r="2309" spans="42:43" x14ac:dyDescent="0.25">
      <c r="AP2309" s="49">
        <v>43188</v>
      </c>
      <c r="AQ2309">
        <v>2546.4</v>
      </c>
    </row>
    <row r="2310" spans="42:43" x14ac:dyDescent="0.25">
      <c r="AP2310" s="49">
        <v>43193</v>
      </c>
      <c r="AQ2310">
        <v>2667.56</v>
      </c>
    </row>
    <row r="2311" spans="42:43" x14ac:dyDescent="0.25">
      <c r="AP2311" s="49">
        <v>43194</v>
      </c>
      <c r="AQ2311">
        <v>10469.16</v>
      </c>
    </row>
    <row r="2312" spans="42:43" x14ac:dyDescent="0.25">
      <c r="AP2312" s="49">
        <v>43195</v>
      </c>
      <c r="AQ2312">
        <v>-225.52</v>
      </c>
    </row>
    <row r="2313" spans="42:43" x14ac:dyDescent="0.25">
      <c r="AP2313" s="49">
        <v>43196</v>
      </c>
      <c r="AQ2313">
        <v>514.19000000000005</v>
      </c>
    </row>
    <row r="2314" spans="42:43" x14ac:dyDescent="0.25">
      <c r="AP2314" s="49">
        <v>43199</v>
      </c>
      <c r="AQ2314">
        <v>-121.86</v>
      </c>
    </row>
    <row r="2315" spans="42:43" x14ac:dyDescent="0.25">
      <c r="AP2315" s="49">
        <v>43200</v>
      </c>
      <c r="AQ2315">
        <v>7687.27</v>
      </c>
    </row>
    <row r="2316" spans="42:43" x14ac:dyDescent="0.25">
      <c r="AP2316" s="49">
        <v>43201</v>
      </c>
      <c r="AQ2316">
        <v>175.08</v>
      </c>
    </row>
    <row r="2317" spans="42:43" x14ac:dyDescent="0.25">
      <c r="AP2317" s="49">
        <v>43202</v>
      </c>
      <c r="AQ2317">
        <v>-433.32</v>
      </c>
    </row>
    <row r="2318" spans="42:43" x14ac:dyDescent="0.25">
      <c r="AP2318" s="49">
        <v>43203</v>
      </c>
      <c r="AQ2318">
        <v>-7.07</v>
      </c>
    </row>
    <row r="2319" spans="42:43" x14ac:dyDescent="0.25">
      <c r="AP2319" s="49">
        <v>43206</v>
      </c>
      <c r="AQ2319">
        <v>-688.06</v>
      </c>
    </row>
    <row r="2320" spans="42:43" x14ac:dyDescent="0.25">
      <c r="AP2320" s="49">
        <v>43207</v>
      </c>
      <c r="AQ2320">
        <v>720.36</v>
      </c>
    </row>
    <row r="2321" spans="42:43" x14ac:dyDescent="0.25">
      <c r="AP2321" s="49">
        <v>43208</v>
      </c>
      <c r="AQ2321">
        <v>-528.65</v>
      </c>
    </row>
    <row r="2322" spans="42:43" x14ac:dyDescent="0.25">
      <c r="AP2322" s="49">
        <v>43213</v>
      </c>
      <c r="AQ2322">
        <v>-60.35</v>
      </c>
    </row>
    <row r="2323" spans="42:43" x14ac:dyDescent="0.25">
      <c r="AP2323" s="49">
        <v>43214</v>
      </c>
      <c r="AQ2323">
        <v>-1504.2</v>
      </c>
    </row>
    <row r="2324" spans="42:43" x14ac:dyDescent="0.25">
      <c r="AP2324" s="49">
        <v>43215</v>
      </c>
      <c r="AQ2324">
        <v>-4112.47</v>
      </c>
    </row>
    <row r="2325" spans="42:43" x14ac:dyDescent="0.25">
      <c r="AP2325" s="49">
        <v>43216</v>
      </c>
      <c r="AQ2325">
        <v>-282.77999999999997</v>
      </c>
    </row>
    <row r="2326" spans="42:43" x14ac:dyDescent="0.25">
      <c r="AP2326" s="49">
        <v>43217</v>
      </c>
      <c r="AQ2326">
        <v>23.24</v>
      </c>
    </row>
    <row r="2327" spans="42:43" x14ac:dyDescent="0.25">
      <c r="AP2327" s="49">
        <v>43220</v>
      </c>
      <c r="AQ2327">
        <v>471.48</v>
      </c>
    </row>
    <row r="2328" spans="42:43" x14ac:dyDescent="0.25">
      <c r="AP2328" s="49">
        <v>43221</v>
      </c>
      <c r="AQ2328">
        <v>2810.45</v>
      </c>
    </row>
    <row r="2329" spans="42:43" x14ac:dyDescent="0.25">
      <c r="AP2329" s="49">
        <v>43222</v>
      </c>
      <c r="AQ2329">
        <v>-393.46</v>
      </c>
    </row>
    <row r="2330" spans="42:43" x14ac:dyDescent="0.25">
      <c r="AP2330" s="49">
        <v>43223</v>
      </c>
      <c r="AQ2330">
        <v>1200.3499999999999</v>
      </c>
    </row>
    <row r="2331" spans="42:43" x14ac:dyDescent="0.25">
      <c r="AP2331" s="49">
        <v>43224</v>
      </c>
      <c r="AQ2331">
        <v>-189.62</v>
      </c>
    </row>
    <row r="2332" spans="42:43" x14ac:dyDescent="0.25">
      <c r="AP2332" s="49">
        <v>43227</v>
      </c>
      <c r="AQ2332">
        <v>3.15</v>
      </c>
    </row>
    <row r="2333" spans="42:43" x14ac:dyDescent="0.25">
      <c r="AP2333" s="49">
        <v>43228</v>
      </c>
      <c r="AQ2333">
        <v>703.55</v>
      </c>
    </row>
    <row r="2334" spans="42:43" x14ac:dyDescent="0.25">
      <c r="AP2334" s="49">
        <v>43229</v>
      </c>
      <c r="AQ2334">
        <v>-658.65</v>
      </c>
    </row>
    <row r="2335" spans="42:43" x14ac:dyDescent="0.25">
      <c r="AP2335" s="49">
        <v>43230</v>
      </c>
      <c r="AQ2335">
        <v>-3126.31</v>
      </c>
    </row>
    <row r="2336" spans="42:43" x14ac:dyDescent="0.25">
      <c r="AP2336" s="49">
        <v>43231</v>
      </c>
      <c r="AQ2336">
        <v>998.18</v>
      </c>
    </row>
    <row r="2337" spans="42:43" x14ac:dyDescent="0.25">
      <c r="AP2337" s="49">
        <v>43234</v>
      </c>
      <c r="AQ2337">
        <v>919.48</v>
      </c>
    </row>
    <row r="2338" spans="42:43" x14ac:dyDescent="0.25">
      <c r="AP2338" s="49">
        <v>43235</v>
      </c>
      <c r="AQ2338">
        <v>-2392.56</v>
      </c>
    </row>
    <row r="2339" spans="42:43" x14ac:dyDescent="0.25">
      <c r="AP2339" s="49">
        <v>43236</v>
      </c>
      <c r="AQ2339">
        <v>249.15</v>
      </c>
    </row>
    <row r="2340" spans="42:43" x14ac:dyDescent="0.25">
      <c r="AP2340" s="49">
        <v>43238</v>
      </c>
      <c r="AQ2340">
        <v>2329.12</v>
      </c>
    </row>
    <row r="2341" spans="42:43" x14ac:dyDescent="0.25">
      <c r="AP2341" s="49">
        <v>43241</v>
      </c>
      <c r="AQ2341">
        <v>1276.45</v>
      </c>
    </row>
    <row r="2342" spans="42:43" x14ac:dyDescent="0.25">
      <c r="AP2342" s="49">
        <v>43242</v>
      </c>
      <c r="AQ2342">
        <v>107.38</v>
      </c>
    </row>
    <row r="2343" spans="42:43" x14ac:dyDescent="0.25">
      <c r="AP2343" s="49">
        <v>43243</v>
      </c>
      <c r="AQ2343">
        <v>-267.23</v>
      </c>
    </row>
    <row r="2344" spans="42:43" x14ac:dyDescent="0.25">
      <c r="AP2344" s="49">
        <v>43244</v>
      </c>
      <c r="AQ2344">
        <v>1329.92</v>
      </c>
    </row>
    <row r="2345" spans="42:43" x14ac:dyDescent="0.25">
      <c r="AP2345" s="49">
        <v>43248</v>
      </c>
      <c r="AQ2345">
        <v>-67.569999999999993</v>
      </c>
    </row>
    <row r="2346" spans="42:43" x14ac:dyDescent="0.25">
      <c r="AP2346" s="49">
        <v>43249</v>
      </c>
      <c r="AQ2346">
        <v>-266.64</v>
      </c>
    </row>
    <row r="2347" spans="42:43" x14ac:dyDescent="0.25">
      <c r="AP2347" s="49">
        <v>43250</v>
      </c>
      <c r="AQ2347">
        <v>74.47</v>
      </c>
    </row>
    <row r="2348" spans="42:43" x14ac:dyDescent="0.25">
      <c r="AP2348" s="49">
        <v>43251</v>
      </c>
      <c r="AQ2348">
        <v>92.93</v>
      </c>
    </row>
    <row r="2349" spans="42:43" x14ac:dyDescent="0.25">
      <c r="AP2349" s="49">
        <v>43255</v>
      </c>
      <c r="AQ2349">
        <v>-189.62</v>
      </c>
    </row>
    <row r="2350" spans="42:43" x14ac:dyDescent="0.25">
      <c r="AP2350" s="49">
        <v>43256</v>
      </c>
      <c r="AQ2350">
        <v>99.2</v>
      </c>
    </row>
    <row r="2351" spans="42:43" x14ac:dyDescent="0.25">
      <c r="AP2351" s="49">
        <v>43257</v>
      </c>
      <c r="AQ2351">
        <v>2865.36</v>
      </c>
    </row>
    <row r="2352" spans="42:43" x14ac:dyDescent="0.25">
      <c r="AP2352" s="49">
        <v>43258</v>
      </c>
      <c r="AQ2352">
        <v>2748.84</v>
      </c>
    </row>
    <row r="2353" spans="42:43" x14ac:dyDescent="0.25">
      <c r="AP2353" s="49">
        <v>43259</v>
      </c>
      <c r="AQ2353">
        <v>-456.85</v>
      </c>
    </row>
    <row r="2354" spans="42:43" x14ac:dyDescent="0.25">
      <c r="AP2354" s="49">
        <v>43262</v>
      </c>
      <c r="AQ2354">
        <v>342.75</v>
      </c>
    </row>
    <row r="2355" spans="42:43" x14ac:dyDescent="0.25">
      <c r="AP2355" s="49">
        <v>43263</v>
      </c>
      <c r="AQ2355">
        <v>-930.15</v>
      </c>
    </row>
    <row r="2356" spans="42:43" x14ac:dyDescent="0.25">
      <c r="AP2356" s="49">
        <v>43264</v>
      </c>
      <c r="AQ2356">
        <v>-1274.7</v>
      </c>
    </row>
    <row r="2357" spans="42:43" x14ac:dyDescent="0.25">
      <c r="AP2357" s="49">
        <v>43265</v>
      </c>
      <c r="AQ2357">
        <v>3142.84</v>
      </c>
    </row>
    <row r="2358" spans="42:43" x14ac:dyDescent="0.25">
      <c r="AP2358" s="49">
        <v>43270</v>
      </c>
      <c r="AQ2358">
        <v>2190.9499999999998</v>
      </c>
    </row>
    <row r="2359" spans="42:43" x14ac:dyDescent="0.25">
      <c r="AP2359" s="49">
        <v>43271</v>
      </c>
      <c r="AQ2359">
        <v>-34.229999999999997</v>
      </c>
    </row>
    <row r="2360" spans="42:43" x14ac:dyDescent="0.25">
      <c r="AP2360" s="49">
        <v>43273</v>
      </c>
      <c r="AQ2360">
        <v>1897.66</v>
      </c>
    </row>
    <row r="2361" spans="42:43" x14ac:dyDescent="0.25">
      <c r="AP2361" s="49">
        <v>43276</v>
      </c>
      <c r="AQ2361">
        <v>-2297.85</v>
      </c>
    </row>
    <row r="2362" spans="42:43" x14ac:dyDescent="0.25">
      <c r="AP2362" s="49">
        <v>43277</v>
      </c>
      <c r="AQ2362">
        <v>1336.05</v>
      </c>
    </row>
    <row r="2363" spans="42:43" x14ac:dyDescent="0.25">
      <c r="AP2363" s="49">
        <v>43278</v>
      </c>
      <c r="AQ2363">
        <v>-3898.59</v>
      </c>
    </row>
    <row r="2364" spans="42:43" x14ac:dyDescent="0.25">
      <c r="AP2364" s="49">
        <v>43279</v>
      </c>
      <c r="AQ2364">
        <v>3028.64</v>
      </c>
    </row>
    <row r="2365" spans="42:43" x14ac:dyDescent="0.25">
      <c r="AP2365" s="49">
        <v>43280</v>
      </c>
      <c r="AQ2365">
        <v>243.62</v>
      </c>
    </row>
    <row r="2366" spans="42:43" x14ac:dyDescent="0.25">
      <c r="AP2366" s="49">
        <v>43283</v>
      </c>
      <c r="AQ2366">
        <v>-2112.9499999999998</v>
      </c>
    </row>
    <row r="2367" spans="42:43" x14ac:dyDescent="0.25">
      <c r="AP2367" s="49">
        <v>43284</v>
      </c>
      <c r="AQ2367">
        <v>187.11</v>
      </c>
    </row>
    <row r="2368" spans="42:43" x14ac:dyDescent="0.25">
      <c r="AP2368" s="49">
        <v>43286</v>
      </c>
      <c r="AQ2368">
        <v>74.09</v>
      </c>
    </row>
    <row r="2369" spans="42:43" x14ac:dyDescent="0.25">
      <c r="AP2369" s="49">
        <v>43287</v>
      </c>
      <c r="AQ2369">
        <v>-70.319999999999993</v>
      </c>
    </row>
    <row r="2370" spans="42:43" x14ac:dyDescent="0.25">
      <c r="AP2370" s="49">
        <v>43290</v>
      </c>
      <c r="AQ2370">
        <v>-501.18</v>
      </c>
    </row>
    <row r="2371" spans="42:43" x14ac:dyDescent="0.25">
      <c r="AP2371" s="49">
        <v>43291</v>
      </c>
      <c r="AQ2371">
        <v>1441.02</v>
      </c>
    </row>
    <row r="2372" spans="42:43" x14ac:dyDescent="0.25">
      <c r="AP2372" s="49">
        <v>43292</v>
      </c>
      <c r="AQ2372">
        <v>-26.37</v>
      </c>
    </row>
    <row r="2373" spans="42:43" x14ac:dyDescent="0.25">
      <c r="AP2373" s="49">
        <v>43293</v>
      </c>
      <c r="AQ2373">
        <v>927.63</v>
      </c>
    </row>
    <row r="2374" spans="42:43" x14ac:dyDescent="0.25">
      <c r="AP2374" s="49">
        <v>43294</v>
      </c>
      <c r="AQ2374">
        <v>1957.46</v>
      </c>
    </row>
    <row r="2375" spans="42:43" x14ac:dyDescent="0.25">
      <c r="AP2375" s="49">
        <v>43297</v>
      </c>
      <c r="AQ2375">
        <v>1215.29</v>
      </c>
    </row>
    <row r="2376" spans="42:43" x14ac:dyDescent="0.25">
      <c r="AP2376" s="49">
        <v>43298</v>
      </c>
      <c r="AQ2376">
        <v>269.26</v>
      </c>
    </row>
    <row r="2377" spans="42:43" x14ac:dyDescent="0.25">
      <c r="AP2377" s="49">
        <v>43300</v>
      </c>
      <c r="AQ2377">
        <v>988.33</v>
      </c>
    </row>
    <row r="2378" spans="42:43" x14ac:dyDescent="0.25">
      <c r="AP2378" s="49">
        <v>43301</v>
      </c>
      <c r="AQ2378">
        <v>-5.81</v>
      </c>
    </row>
    <row r="2379" spans="42:43" x14ac:dyDescent="0.25">
      <c r="AP2379" s="49">
        <v>43304</v>
      </c>
      <c r="AQ2379">
        <v>-2923.32</v>
      </c>
    </row>
    <row r="2380" spans="42:43" x14ac:dyDescent="0.25">
      <c r="AP2380" s="49">
        <v>43306</v>
      </c>
      <c r="AQ2380">
        <v>168.47</v>
      </c>
    </row>
    <row r="2381" spans="42:43" x14ac:dyDescent="0.25">
      <c r="AP2381" s="49">
        <v>43307</v>
      </c>
      <c r="AQ2381">
        <v>-587.37</v>
      </c>
    </row>
    <row r="2382" spans="42:43" x14ac:dyDescent="0.25">
      <c r="AP2382" s="49">
        <v>43308</v>
      </c>
      <c r="AQ2382">
        <v>4.37</v>
      </c>
    </row>
    <row r="2383" spans="42:43" x14ac:dyDescent="0.25">
      <c r="AP2383" s="49">
        <v>43311</v>
      </c>
      <c r="AQ2383">
        <v>-1619.44</v>
      </c>
    </row>
    <row r="2384" spans="42:43" x14ac:dyDescent="0.25">
      <c r="AP2384" s="49">
        <v>43312</v>
      </c>
      <c r="AQ2384">
        <v>1388.7</v>
      </c>
    </row>
    <row r="2385" spans="42:43" x14ac:dyDescent="0.25">
      <c r="AP2385" s="49">
        <v>43313</v>
      </c>
      <c r="AQ2385">
        <v>302.67</v>
      </c>
    </row>
    <row r="2386" spans="42:43" x14ac:dyDescent="0.25">
      <c r="AP2386" s="49">
        <v>43314</v>
      </c>
      <c r="AQ2386">
        <v>-70.58</v>
      </c>
    </row>
    <row r="2387" spans="42:43" x14ac:dyDescent="0.25">
      <c r="AP2387" s="49">
        <v>43315</v>
      </c>
      <c r="AQ2387">
        <v>-21.15</v>
      </c>
    </row>
    <row r="2388" spans="42:43" x14ac:dyDescent="0.25">
      <c r="AP2388" s="49">
        <v>43318</v>
      </c>
      <c r="AQ2388">
        <v>335.22</v>
      </c>
    </row>
    <row r="2389" spans="42:43" x14ac:dyDescent="0.25">
      <c r="AP2389" s="49">
        <v>43319</v>
      </c>
      <c r="AQ2389">
        <v>-1118.02</v>
      </c>
    </row>
    <row r="2390" spans="42:43" x14ac:dyDescent="0.25">
      <c r="AP2390" s="49">
        <v>43320</v>
      </c>
      <c r="AQ2390">
        <v>1238.7</v>
      </c>
    </row>
    <row r="2391" spans="42:43" x14ac:dyDescent="0.25">
      <c r="AP2391" s="49">
        <v>43321</v>
      </c>
      <c r="AQ2391">
        <v>504.5</v>
      </c>
    </row>
    <row r="2392" spans="42:43" x14ac:dyDescent="0.25">
      <c r="AP2392" s="49">
        <v>43322</v>
      </c>
      <c r="AQ2392">
        <v>-2292.5</v>
      </c>
    </row>
    <row r="2393" spans="42:43" x14ac:dyDescent="0.25">
      <c r="AP2393" s="49">
        <v>43325</v>
      </c>
      <c r="AQ2393">
        <v>1001.43</v>
      </c>
    </row>
    <row r="2394" spans="42:43" x14ac:dyDescent="0.25">
      <c r="AP2394" s="49">
        <v>43326</v>
      </c>
      <c r="AQ2394">
        <v>1913.8</v>
      </c>
    </row>
    <row r="2395" spans="42:43" x14ac:dyDescent="0.25">
      <c r="AP2395" s="49">
        <v>43328</v>
      </c>
      <c r="AQ2395">
        <v>-170.46</v>
      </c>
    </row>
    <row r="2396" spans="42:43" x14ac:dyDescent="0.25">
      <c r="AP2396" s="49">
        <v>43329</v>
      </c>
      <c r="AQ2396">
        <v>655.14</v>
      </c>
    </row>
    <row r="2397" spans="42:43" x14ac:dyDescent="0.25">
      <c r="AP2397" s="49">
        <v>43334</v>
      </c>
      <c r="AQ2397">
        <v>-383.42</v>
      </c>
    </row>
    <row r="2398" spans="42:43" x14ac:dyDescent="0.25">
      <c r="AP2398" s="49">
        <v>43336</v>
      </c>
      <c r="AQ2398">
        <v>-470.56</v>
      </c>
    </row>
    <row r="2399" spans="42:43" x14ac:dyDescent="0.25">
      <c r="AP2399" s="49">
        <v>43339</v>
      </c>
      <c r="AQ2399">
        <v>1016.81</v>
      </c>
    </row>
    <row r="2400" spans="42:43" x14ac:dyDescent="0.25">
      <c r="AP2400" s="49">
        <v>43340</v>
      </c>
      <c r="AQ2400">
        <v>115.37</v>
      </c>
    </row>
    <row r="2401" spans="42:43" x14ac:dyDescent="0.25">
      <c r="AP2401" s="49">
        <v>43341</v>
      </c>
      <c r="AQ2401">
        <v>-3857.07</v>
      </c>
    </row>
    <row r="2402" spans="42:43" x14ac:dyDescent="0.25">
      <c r="AP2402" s="49">
        <v>43342</v>
      </c>
      <c r="AQ2402">
        <v>1936.92</v>
      </c>
    </row>
    <row r="2403" spans="42:43" x14ac:dyDescent="0.25">
      <c r="AP2403" s="49">
        <v>43343</v>
      </c>
      <c r="AQ2403">
        <v>720.35</v>
      </c>
    </row>
    <row r="2404" spans="42:43" x14ac:dyDescent="0.25">
      <c r="AP2404" s="49">
        <v>43346</v>
      </c>
      <c r="AQ2404">
        <v>-796.02</v>
      </c>
    </row>
    <row r="2405" spans="42:43" x14ac:dyDescent="0.25">
      <c r="AP2405" s="49">
        <v>43347</v>
      </c>
      <c r="AQ2405">
        <v>-166.38</v>
      </c>
    </row>
    <row r="2406" spans="42:43" x14ac:dyDescent="0.25">
      <c r="AP2406" s="49">
        <v>43348</v>
      </c>
      <c r="AQ2406">
        <v>-4234.45</v>
      </c>
    </row>
    <row r="2407" spans="42:43" x14ac:dyDescent="0.25">
      <c r="AP2407" s="49">
        <v>43349</v>
      </c>
      <c r="AQ2407">
        <v>2334.21</v>
      </c>
    </row>
    <row r="2408" spans="42:43" x14ac:dyDescent="0.25">
      <c r="AP2408" s="49">
        <v>43350</v>
      </c>
      <c r="AQ2408">
        <v>1331.74</v>
      </c>
    </row>
    <row r="2409" spans="42:43" x14ac:dyDescent="0.25">
      <c r="AP2409" s="49">
        <v>43353</v>
      </c>
      <c r="AQ2409">
        <v>2899.86</v>
      </c>
    </row>
    <row r="2410" spans="42:43" x14ac:dyDescent="0.25">
      <c r="AP2410" s="49">
        <v>43354</v>
      </c>
      <c r="AQ2410">
        <v>-61.02</v>
      </c>
    </row>
    <row r="2411" spans="42:43" x14ac:dyDescent="0.25">
      <c r="AP2411" s="49">
        <v>43360</v>
      </c>
      <c r="AQ2411">
        <v>-345.32</v>
      </c>
    </row>
    <row r="2412" spans="42:43" x14ac:dyDescent="0.25">
      <c r="AP2412" s="49">
        <v>43361</v>
      </c>
      <c r="AQ2412">
        <v>1198.18</v>
      </c>
    </row>
    <row r="2413" spans="42:43" x14ac:dyDescent="0.25">
      <c r="AP2413" s="49">
        <v>43362</v>
      </c>
      <c r="AQ2413">
        <v>171.05</v>
      </c>
    </row>
    <row r="2414" spans="42:43" x14ac:dyDescent="0.25">
      <c r="AP2414" s="49">
        <v>43364</v>
      </c>
      <c r="AQ2414">
        <v>86.68</v>
      </c>
    </row>
    <row r="2415" spans="42:43" x14ac:dyDescent="0.25">
      <c r="AP2415" s="49">
        <v>43370</v>
      </c>
      <c r="AQ2415">
        <v>1970.22</v>
      </c>
    </row>
    <row r="2416" spans="42:43" x14ac:dyDescent="0.25">
      <c r="AP2416" s="49">
        <v>43371</v>
      </c>
      <c r="AQ2416">
        <v>-2313.98</v>
      </c>
    </row>
    <row r="2417" spans="42:43" x14ac:dyDescent="0.25">
      <c r="AP2417" s="49">
        <v>43375</v>
      </c>
      <c r="AQ2417">
        <v>-2297.85</v>
      </c>
    </row>
    <row r="2418" spans="42:43" x14ac:dyDescent="0.25">
      <c r="AP2418" s="49">
        <v>43376</v>
      </c>
      <c r="AQ2418">
        <v>639.01</v>
      </c>
    </row>
    <row r="2419" spans="42:43" x14ac:dyDescent="0.25">
      <c r="AP2419" s="49">
        <v>43377</v>
      </c>
      <c r="AQ2419">
        <v>-2313.98</v>
      </c>
    </row>
    <row r="2420" spans="42:43" x14ac:dyDescent="0.25">
      <c r="AP2420" s="49">
        <v>43378</v>
      </c>
      <c r="AQ2420">
        <v>2989.26</v>
      </c>
    </row>
    <row r="2421" spans="42:43" x14ac:dyDescent="0.25">
      <c r="AP2421" s="49">
        <v>43381</v>
      </c>
      <c r="AQ2421">
        <v>230.28</v>
      </c>
    </row>
    <row r="2422" spans="42:43" x14ac:dyDescent="0.25">
      <c r="AP2422" s="49">
        <v>43382</v>
      </c>
      <c r="AQ2422">
        <v>1539.22</v>
      </c>
    </row>
    <row r="2423" spans="42:43" x14ac:dyDescent="0.25">
      <c r="AP2423" s="49">
        <v>43384</v>
      </c>
      <c r="AQ2423">
        <v>4878.1499999999996</v>
      </c>
    </row>
    <row r="2424" spans="42:43" x14ac:dyDescent="0.25">
      <c r="AP2424" s="49">
        <v>43385</v>
      </c>
      <c r="AQ2424">
        <v>3430.14</v>
      </c>
    </row>
    <row r="2425" spans="42:43" x14ac:dyDescent="0.25">
      <c r="AP2425" s="49">
        <v>43388</v>
      </c>
      <c r="AQ2425">
        <v>284.66000000000003</v>
      </c>
    </row>
    <row r="2426" spans="42:43" x14ac:dyDescent="0.25">
      <c r="AP2426" s="49">
        <v>43389</v>
      </c>
      <c r="AQ2426">
        <v>3723.98</v>
      </c>
    </row>
    <row r="2427" spans="42:43" x14ac:dyDescent="0.25">
      <c r="AP2427" s="49">
        <v>43390</v>
      </c>
      <c r="AQ2427">
        <v>-262.20999999999998</v>
      </c>
    </row>
    <row r="2428" spans="42:43" x14ac:dyDescent="0.25">
      <c r="AP2428" s="49">
        <v>43391</v>
      </c>
      <c r="AQ2428">
        <v>2902.73</v>
      </c>
    </row>
    <row r="2429" spans="42:43" x14ac:dyDescent="0.25">
      <c r="AP2429" s="49">
        <v>43392</v>
      </c>
      <c r="AQ2429">
        <v>1343.2</v>
      </c>
    </row>
    <row r="2430" spans="42:43" x14ac:dyDescent="0.25">
      <c r="AP2430" s="49">
        <v>43395</v>
      </c>
      <c r="AQ2430">
        <v>5470.81</v>
      </c>
    </row>
    <row r="2431" spans="42:43" x14ac:dyDescent="0.25">
      <c r="AP2431" s="49">
        <v>43396</v>
      </c>
      <c r="AQ2431">
        <v>-2486.73</v>
      </c>
    </row>
    <row r="2432" spans="42:43" x14ac:dyDescent="0.25">
      <c r="AP2432" s="49">
        <v>43397</v>
      </c>
      <c r="AQ2432">
        <v>299.89</v>
      </c>
    </row>
    <row r="2433" spans="42:43" x14ac:dyDescent="0.25">
      <c r="AP2433" s="49">
        <v>43398</v>
      </c>
      <c r="AQ2433">
        <v>-1106.2</v>
      </c>
    </row>
    <row r="2434" spans="42:43" x14ac:dyDescent="0.25">
      <c r="AP2434" s="49">
        <v>43399</v>
      </c>
      <c r="AQ2434">
        <v>-6786.27</v>
      </c>
    </row>
    <row r="2435" spans="42:43" x14ac:dyDescent="0.25">
      <c r="AP2435" s="49">
        <v>43402</v>
      </c>
      <c r="AQ2435">
        <v>-130.91</v>
      </c>
    </row>
    <row r="2436" spans="42:43" x14ac:dyDescent="0.25">
      <c r="AP2436" s="49">
        <v>43403</v>
      </c>
      <c r="AQ2436">
        <v>6177.79</v>
      </c>
    </row>
    <row r="2437" spans="42:43" x14ac:dyDescent="0.25">
      <c r="AP2437" s="49">
        <v>43404</v>
      </c>
      <c r="AQ2437">
        <v>139.41999999999999</v>
      </c>
    </row>
    <row r="2438" spans="42:43" x14ac:dyDescent="0.25">
      <c r="AP2438" s="49">
        <v>43405</v>
      </c>
      <c r="AQ2438">
        <v>1452.04</v>
      </c>
    </row>
    <row r="2439" spans="42:43" x14ac:dyDescent="0.25">
      <c r="AP2439" s="49">
        <v>43406</v>
      </c>
      <c r="AQ2439">
        <v>6203.52</v>
      </c>
    </row>
    <row r="2440" spans="42:43" x14ac:dyDescent="0.25">
      <c r="AP2440" s="49">
        <v>43409</v>
      </c>
      <c r="AQ2440">
        <v>-499.6</v>
      </c>
    </row>
    <row r="2441" spans="42:43" x14ac:dyDescent="0.25">
      <c r="AP2441" s="49">
        <v>43410</v>
      </c>
      <c r="AQ2441">
        <v>-514.17999999999995</v>
      </c>
    </row>
    <row r="2442" spans="42:43" x14ac:dyDescent="0.25">
      <c r="AP2442" s="49">
        <v>43411</v>
      </c>
      <c r="AQ2442">
        <v>649.21</v>
      </c>
    </row>
    <row r="2443" spans="42:43" x14ac:dyDescent="0.25">
      <c r="AP2443" s="49">
        <v>43412</v>
      </c>
      <c r="AQ2443">
        <v>33.26</v>
      </c>
    </row>
    <row r="2444" spans="42:43" x14ac:dyDescent="0.25">
      <c r="AP2444" s="49">
        <v>43413</v>
      </c>
      <c r="AQ2444">
        <v>-1632.12</v>
      </c>
    </row>
    <row r="2445" spans="42:43" x14ac:dyDescent="0.25">
      <c r="AP2445" s="49">
        <v>43416</v>
      </c>
      <c r="AQ2445">
        <v>1714.33</v>
      </c>
    </row>
    <row r="2446" spans="42:43" x14ac:dyDescent="0.25">
      <c r="AP2446" s="49">
        <v>43417</v>
      </c>
      <c r="AQ2446">
        <v>-1862.66</v>
      </c>
    </row>
    <row r="2447" spans="42:43" x14ac:dyDescent="0.25">
      <c r="AP2447" s="49">
        <v>43418</v>
      </c>
      <c r="AQ2447">
        <v>736.22</v>
      </c>
    </row>
    <row r="2448" spans="42:43" x14ac:dyDescent="0.25">
      <c r="AP2448" s="49">
        <v>43419</v>
      </c>
      <c r="AQ2448">
        <v>579.51</v>
      </c>
    </row>
    <row r="2449" spans="42:43" x14ac:dyDescent="0.25">
      <c r="AP2449" s="49">
        <v>43420</v>
      </c>
      <c r="AQ2449">
        <v>-122</v>
      </c>
    </row>
    <row r="2450" spans="42:43" x14ac:dyDescent="0.25">
      <c r="AP2450" s="49">
        <v>43423</v>
      </c>
      <c r="AQ2450">
        <v>333.6</v>
      </c>
    </row>
    <row r="2451" spans="42:43" x14ac:dyDescent="0.25">
      <c r="AP2451" s="49">
        <v>43424</v>
      </c>
      <c r="AQ2451">
        <v>-6967.65</v>
      </c>
    </row>
    <row r="2452" spans="42:43" x14ac:dyDescent="0.25">
      <c r="AP2452" s="49">
        <v>43425</v>
      </c>
      <c r="AQ2452">
        <v>1445.58</v>
      </c>
    </row>
    <row r="2453" spans="42:43" x14ac:dyDescent="0.25">
      <c r="AP2453" s="49">
        <v>43426</v>
      </c>
      <c r="AQ2453">
        <v>-1877.92</v>
      </c>
    </row>
    <row r="2454" spans="42:43" x14ac:dyDescent="0.25">
      <c r="AP2454" s="49">
        <v>43427</v>
      </c>
      <c r="AQ2454">
        <v>3108.17</v>
      </c>
    </row>
    <row r="2455" spans="42:43" x14ac:dyDescent="0.25">
      <c r="AP2455" s="49">
        <v>43431</v>
      </c>
      <c r="AQ2455">
        <v>-103.48</v>
      </c>
    </row>
    <row r="2456" spans="42:43" x14ac:dyDescent="0.25">
      <c r="AP2456" s="49">
        <v>43432</v>
      </c>
      <c r="AQ2456">
        <v>-843.67</v>
      </c>
    </row>
    <row r="2457" spans="42:43" x14ac:dyDescent="0.25">
      <c r="AP2457" s="49">
        <v>43433</v>
      </c>
      <c r="AQ2457">
        <v>-622.69000000000005</v>
      </c>
    </row>
    <row r="2458" spans="42:43" x14ac:dyDescent="0.25">
      <c r="AP2458" s="49">
        <v>43434</v>
      </c>
      <c r="AQ2458">
        <v>2496.7199999999998</v>
      </c>
    </row>
    <row r="2459" spans="42:43" x14ac:dyDescent="0.25">
      <c r="AP2459" s="49">
        <v>43437</v>
      </c>
      <c r="AQ2459">
        <v>6964.6</v>
      </c>
    </row>
    <row r="2460" spans="42:43" x14ac:dyDescent="0.25">
      <c r="AP2460" s="49">
        <v>43439</v>
      </c>
      <c r="AQ2460">
        <v>-317.20999999999998</v>
      </c>
    </row>
    <row r="2461" spans="42:43" x14ac:dyDescent="0.25">
      <c r="AP2461" s="49">
        <v>43440</v>
      </c>
      <c r="AQ2461">
        <v>3239.15</v>
      </c>
    </row>
    <row r="2462" spans="42:43" x14ac:dyDescent="0.25">
      <c r="AP2462" s="49">
        <v>43445</v>
      </c>
      <c r="AQ2462">
        <v>-317.92</v>
      </c>
    </row>
    <row r="2463" spans="42:43" x14ac:dyDescent="0.25">
      <c r="AP2463" s="49">
        <v>43446</v>
      </c>
      <c r="AQ2463">
        <v>3762.87</v>
      </c>
    </row>
    <row r="2464" spans="42:43" x14ac:dyDescent="0.25">
      <c r="AP2464" s="49">
        <v>43447</v>
      </c>
      <c r="AQ2464">
        <v>378.39</v>
      </c>
    </row>
    <row r="2465" spans="42:43" x14ac:dyDescent="0.25">
      <c r="AP2465" s="49">
        <v>43448</v>
      </c>
      <c r="AQ2465">
        <v>-26.37</v>
      </c>
    </row>
    <row r="2466" spans="42:43" x14ac:dyDescent="0.25">
      <c r="AP2466" s="49">
        <v>43451</v>
      </c>
      <c r="AQ2466">
        <v>461.51</v>
      </c>
    </row>
    <row r="2467" spans="42:43" x14ac:dyDescent="0.25">
      <c r="AP2467" s="49">
        <v>43452</v>
      </c>
      <c r="AQ2467">
        <v>-2932.38</v>
      </c>
    </row>
    <row r="2468" spans="42:43" x14ac:dyDescent="0.25">
      <c r="AP2468" s="49">
        <v>43453</v>
      </c>
      <c r="AQ2468">
        <v>-2154.17</v>
      </c>
    </row>
    <row r="2469" spans="42:43" x14ac:dyDescent="0.25">
      <c r="AP2469" s="49">
        <v>43454</v>
      </c>
      <c r="AQ2469">
        <v>1523.36</v>
      </c>
    </row>
    <row r="2470" spans="42:43" x14ac:dyDescent="0.25">
      <c r="AP2470" s="49">
        <v>43455</v>
      </c>
      <c r="AQ2470">
        <v>-4158.28</v>
      </c>
    </row>
    <row r="2471" spans="42:43" x14ac:dyDescent="0.25">
      <c r="AP2471" s="49">
        <v>43458</v>
      </c>
      <c r="AQ2471">
        <v>3191.97</v>
      </c>
    </row>
    <row r="2472" spans="42:43" x14ac:dyDescent="0.25">
      <c r="AP2472" s="49">
        <v>43460</v>
      </c>
      <c r="AQ2472">
        <v>2807.16</v>
      </c>
    </row>
    <row r="2473" spans="42:43" x14ac:dyDescent="0.25">
      <c r="AP2473" s="49">
        <v>43461</v>
      </c>
      <c r="AQ2473">
        <v>295.91000000000003</v>
      </c>
    </row>
    <row r="2474" spans="42:43" x14ac:dyDescent="0.25">
      <c r="AP2474" s="49">
        <v>43462</v>
      </c>
      <c r="AQ2474">
        <v>-57.76</v>
      </c>
    </row>
    <row r="2475" spans="42:43" x14ac:dyDescent="0.25">
      <c r="AP2475" s="49">
        <v>43465</v>
      </c>
      <c r="AQ2475">
        <v>13.88</v>
      </c>
    </row>
    <row r="2476" spans="42:43" x14ac:dyDescent="0.25">
      <c r="AP2476" s="49">
        <v>43468</v>
      </c>
      <c r="AQ2476">
        <v>-287.76</v>
      </c>
    </row>
    <row r="2477" spans="42:43" x14ac:dyDescent="0.25">
      <c r="AP2477" s="49">
        <v>43469</v>
      </c>
      <c r="AQ2477">
        <v>-2297.85</v>
      </c>
    </row>
    <row r="2478" spans="42:43" x14ac:dyDescent="0.25">
      <c r="AP2478" s="49">
        <v>43472</v>
      </c>
      <c r="AQ2478">
        <v>-927.88</v>
      </c>
    </row>
    <row r="2479" spans="42:43" x14ac:dyDescent="0.25">
      <c r="AP2479" s="49">
        <v>43473</v>
      </c>
      <c r="AQ2479">
        <v>1352.87</v>
      </c>
    </row>
    <row r="2480" spans="42:43" x14ac:dyDescent="0.25">
      <c r="AP2480" s="49">
        <v>43474</v>
      </c>
      <c r="AQ2480">
        <v>-914.56</v>
      </c>
    </row>
    <row r="2481" spans="42:43" x14ac:dyDescent="0.25">
      <c r="AP2481" s="49">
        <v>43475</v>
      </c>
      <c r="AQ2481">
        <v>-2187.4699999999998</v>
      </c>
    </row>
    <row r="2482" spans="42:43" x14ac:dyDescent="0.25">
      <c r="AP2482" s="49">
        <v>43476</v>
      </c>
      <c r="AQ2482">
        <v>-216.67</v>
      </c>
    </row>
    <row r="2483" spans="42:43" x14ac:dyDescent="0.25">
      <c r="AP2483" s="49">
        <v>43479</v>
      </c>
      <c r="AQ2483">
        <v>-2313.98</v>
      </c>
    </row>
    <row r="2484" spans="42:43" x14ac:dyDescent="0.25">
      <c r="AP2484" s="49">
        <v>43480</v>
      </c>
      <c r="AQ2484">
        <v>2336.5500000000002</v>
      </c>
    </row>
    <row r="2485" spans="42:43" x14ac:dyDescent="0.25">
      <c r="AP2485" s="49">
        <v>43482</v>
      </c>
      <c r="AQ2485">
        <v>-2313.98</v>
      </c>
    </row>
    <row r="2486" spans="42:43" x14ac:dyDescent="0.25">
      <c r="AP2486" s="49">
        <v>43483</v>
      </c>
      <c r="AQ2486">
        <v>-1352.97</v>
      </c>
    </row>
    <row r="2487" spans="42:43" x14ac:dyDescent="0.25">
      <c r="AP2487" s="49">
        <v>43486</v>
      </c>
      <c r="AQ2487">
        <v>-2361.75</v>
      </c>
    </row>
    <row r="2488" spans="42:43" x14ac:dyDescent="0.25">
      <c r="AP2488" s="49">
        <v>43487</v>
      </c>
      <c r="AQ2488">
        <v>-1002.52</v>
      </c>
    </row>
    <row r="2489" spans="42:43" x14ac:dyDescent="0.25">
      <c r="AP2489" s="49">
        <v>43488</v>
      </c>
      <c r="AQ2489">
        <v>70.63</v>
      </c>
    </row>
    <row r="2490" spans="42:43" x14ac:dyDescent="0.25">
      <c r="AP2490" s="49">
        <v>43489</v>
      </c>
      <c r="AQ2490">
        <v>1212.6099999999999</v>
      </c>
    </row>
    <row r="2491" spans="42:43" x14ac:dyDescent="0.25">
      <c r="AP2491" s="49">
        <v>43493</v>
      </c>
      <c r="AQ2491">
        <v>-2297.85</v>
      </c>
    </row>
    <row r="2492" spans="42:43" x14ac:dyDescent="0.25">
      <c r="AP2492" s="49">
        <v>43494</v>
      </c>
      <c r="AQ2492">
        <v>76.14</v>
      </c>
    </row>
    <row r="2493" spans="42:43" x14ac:dyDescent="0.25">
      <c r="AP2493" s="49">
        <v>43495</v>
      </c>
      <c r="AQ2493">
        <v>57.31</v>
      </c>
    </row>
    <row r="2494" spans="42:43" x14ac:dyDescent="0.25">
      <c r="AP2494" s="49">
        <v>43496</v>
      </c>
      <c r="AQ2494">
        <v>-4118.83</v>
      </c>
    </row>
    <row r="2495" spans="42:43" x14ac:dyDescent="0.25">
      <c r="AP2495" s="49">
        <v>43497</v>
      </c>
      <c r="AQ2495">
        <v>1004.81</v>
      </c>
    </row>
    <row r="2496" spans="42:43" x14ac:dyDescent="0.25">
      <c r="AP2496" s="49">
        <v>43500</v>
      </c>
      <c r="AQ2496">
        <v>88.11</v>
      </c>
    </row>
    <row r="2497" spans="42:43" x14ac:dyDescent="0.25">
      <c r="AP2497" s="49">
        <v>43501</v>
      </c>
      <c r="AQ2497">
        <v>3880.4</v>
      </c>
    </row>
    <row r="2498" spans="42:43" x14ac:dyDescent="0.25">
      <c r="AP2498" s="49">
        <v>43502</v>
      </c>
      <c r="AQ2498">
        <v>1442.84</v>
      </c>
    </row>
    <row r="2499" spans="42:43" x14ac:dyDescent="0.25">
      <c r="AP2499" s="49">
        <v>43503</v>
      </c>
      <c r="AQ2499">
        <v>-2453.94</v>
      </c>
    </row>
    <row r="2500" spans="42:43" x14ac:dyDescent="0.25">
      <c r="AP2500" s="49">
        <v>43504</v>
      </c>
      <c r="AQ2500">
        <v>66.290000000000006</v>
      </c>
    </row>
    <row r="2501" spans="42:43" x14ac:dyDescent="0.25">
      <c r="AP2501" s="49">
        <v>43507</v>
      </c>
      <c r="AQ2501">
        <v>131.51</v>
      </c>
    </row>
    <row r="2502" spans="42:43" x14ac:dyDescent="0.25">
      <c r="AP2502" s="49">
        <v>43508</v>
      </c>
      <c r="AQ2502">
        <v>3589.74</v>
      </c>
    </row>
    <row r="2503" spans="42:43" x14ac:dyDescent="0.25">
      <c r="AP2503" s="49">
        <v>43509</v>
      </c>
      <c r="AQ2503">
        <v>-666.88</v>
      </c>
    </row>
    <row r="2504" spans="42:43" x14ac:dyDescent="0.25">
      <c r="AP2504" s="49">
        <v>43510</v>
      </c>
      <c r="AQ2504">
        <v>1575.58</v>
      </c>
    </row>
    <row r="2505" spans="42:43" x14ac:dyDescent="0.25">
      <c r="AP2505" s="49">
        <v>43511</v>
      </c>
      <c r="AQ2505">
        <v>-2297.85</v>
      </c>
    </row>
    <row r="2506" spans="42:43" x14ac:dyDescent="0.25">
      <c r="AP2506" s="49">
        <v>43514</v>
      </c>
      <c r="AQ2506">
        <v>-553.44000000000005</v>
      </c>
    </row>
    <row r="2507" spans="42:43" x14ac:dyDescent="0.25">
      <c r="AP2507" s="49">
        <v>43515</v>
      </c>
      <c r="AQ2507">
        <v>-179.16</v>
      </c>
    </row>
    <row r="2508" spans="42:43" x14ac:dyDescent="0.25">
      <c r="AP2508" s="49">
        <v>43516</v>
      </c>
      <c r="AQ2508">
        <v>434.55</v>
      </c>
    </row>
    <row r="2509" spans="42:43" x14ac:dyDescent="0.25">
      <c r="AP2509" s="49">
        <v>43517</v>
      </c>
      <c r="AQ2509">
        <v>322.27</v>
      </c>
    </row>
    <row r="2510" spans="42:43" x14ac:dyDescent="0.25">
      <c r="AP2510" s="49">
        <v>43518</v>
      </c>
      <c r="AQ2510">
        <v>2525.94</v>
      </c>
    </row>
    <row r="2511" spans="42:43" x14ac:dyDescent="0.25">
      <c r="AP2511" s="49">
        <v>43521</v>
      </c>
      <c r="AQ2511">
        <v>-178.65</v>
      </c>
    </row>
    <row r="2512" spans="42:43" x14ac:dyDescent="0.25">
      <c r="AP2512" s="49">
        <v>43522</v>
      </c>
      <c r="AQ2512">
        <v>-2507.1799999999998</v>
      </c>
    </row>
    <row r="2513" spans="42:43" x14ac:dyDescent="0.25">
      <c r="AP2513" s="49">
        <v>43523</v>
      </c>
      <c r="AQ2513">
        <v>-2261.83</v>
      </c>
    </row>
    <row r="2514" spans="42:43" x14ac:dyDescent="0.25">
      <c r="AP2514" s="49">
        <v>43524</v>
      </c>
      <c r="AQ2514">
        <v>-121.86</v>
      </c>
    </row>
    <row r="2515" spans="42:43" x14ac:dyDescent="0.25">
      <c r="AP2515" s="49">
        <v>43528</v>
      </c>
      <c r="AQ2515">
        <v>228.03</v>
      </c>
    </row>
    <row r="2516" spans="42:43" x14ac:dyDescent="0.25">
      <c r="AP2516" s="49">
        <v>43529</v>
      </c>
      <c r="AQ2516">
        <v>-761.02</v>
      </c>
    </row>
    <row r="2517" spans="42:43" x14ac:dyDescent="0.25">
      <c r="AP2517" s="49">
        <v>43530</v>
      </c>
      <c r="AQ2517">
        <v>106.5</v>
      </c>
    </row>
    <row r="2518" spans="42:43" x14ac:dyDescent="0.25">
      <c r="AP2518" s="49">
        <v>43532</v>
      </c>
      <c r="AQ2518">
        <v>-1476.04</v>
      </c>
    </row>
    <row r="2519" spans="42:43" x14ac:dyDescent="0.25">
      <c r="AP2519" s="49">
        <v>43535</v>
      </c>
      <c r="AQ2519">
        <v>-4785.5200000000004</v>
      </c>
    </row>
    <row r="2520" spans="42:43" x14ac:dyDescent="0.25">
      <c r="AP2520" s="49">
        <v>43536</v>
      </c>
      <c r="AQ2520">
        <v>1369.35</v>
      </c>
    </row>
    <row r="2521" spans="42:43" x14ac:dyDescent="0.25">
      <c r="AP2521" s="49">
        <v>43537</v>
      </c>
      <c r="AQ2521">
        <v>372.77</v>
      </c>
    </row>
    <row r="2522" spans="42:43" x14ac:dyDescent="0.25">
      <c r="AP2522" s="49">
        <v>43538</v>
      </c>
      <c r="AQ2522">
        <v>1831.5</v>
      </c>
    </row>
    <row r="2523" spans="42:43" x14ac:dyDescent="0.25">
      <c r="AP2523" s="49">
        <v>43539</v>
      </c>
      <c r="AQ2523">
        <v>1596.09</v>
      </c>
    </row>
    <row r="2524" spans="42:43" x14ac:dyDescent="0.25">
      <c r="AP2524" s="49">
        <v>43542</v>
      </c>
      <c r="AQ2524">
        <v>3615.08</v>
      </c>
    </row>
    <row r="2525" spans="42:43" x14ac:dyDescent="0.25">
      <c r="AP2525" s="49">
        <v>43543</v>
      </c>
      <c r="AQ2525">
        <v>-11.73</v>
      </c>
    </row>
    <row r="2526" spans="42:43" x14ac:dyDescent="0.25">
      <c r="AP2526" s="49">
        <v>43544</v>
      </c>
      <c r="AQ2526">
        <v>1236.06</v>
      </c>
    </row>
    <row r="2527" spans="42:43" x14ac:dyDescent="0.25">
      <c r="AP2527" s="49">
        <v>43545</v>
      </c>
      <c r="AQ2527">
        <v>-2242.34</v>
      </c>
    </row>
    <row r="2528" spans="42:43" x14ac:dyDescent="0.25">
      <c r="AP2528" s="49">
        <v>43546</v>
      </c>
      <c r="AQ2528">
        <v>766.16</v>
      </c>
    </row>
    <row r="2529" spans="42:43" x14ac:dyDescent="0.25">
      <c r="AP2529" s="49">
        <v>43549</v>
      </c>
      <c r="AQ2529">
        <v>-1448.14</v>
      </c>
    </row>
    <row r="2530" spans="42:43" x14ac:dyDescent="0.25">
      <c r="AP2530" s="49">
        <v>43550</v>
      </c>
      <c r="AQ2530">
        <v>-2782.86</v>
      </c>
    </row>
    <row r="2531" spans="42:43" x14ac:dyDescent="0.25">
      <c r="AP2531" s="49">
        <v>43551</v>
      </c>
      <c r="AQ2531">
        <v>-549.85</v>
      </c>
    </row>
    <row r="2532" spans="42:43" x14ac:dyDescent="0.25">
      <c r="AP2532" s="49">
        <v>43552</v>
      </c>
      <c r="AQ2532">
        <v>656.79</v>
      </c>
    </row>
    <row r="2533" spans="42:43" x14ac:dyDescent="0.25">
      <c r="AP2533" s="49">
        <v>43553</v>
      </c>
      <c r="AQ2533">
        <v>199.37</v>
      </c>
    </row>
    <row r="2534" spans="42:43" x14ac:dyDescent="0.25">
      <c r="AP2534" s="49">
        <v>43556</v>
      </c>
      <c r="AQ2534">
        <v>-985.97</v>
      </c>
    </row>
    <row r="2535" spans="42:43" x14ac:dyDescent="0.25">
      <c r="AP2535" s="49">
        <v>43557</v>
      </c>
      <c r="AQ2535">
        <v>286.33999999999997</v>
      </c>
    </row>
    <row r="2536" spans="42:43" x14ac:dyDescent="0.25">
      <c r="AP2536" s="49">
        <v>43558</v>
      </c>
      <c r="AQ2536">
        <v>-2317.92</v>
      </c>
    </row>
    <row r="2537" spans="42:43" x14ac:dyDescent="0.25">
      <c r="AP2537" s="49">
        <v>43559</v>
      </c>
      <c r="AQ2537">
        <v>-342.96</v>
      </c>
    </row>
    <row r="2538" spans="42:43" x14ac:dyDescent="0.25">
      <c r="AP2538" s="49">
        <v>43560</v>
      </c>
      <c r="AQ2538">
        <v>-586.74</v>
      </c>
    </row>
    <row r="2539" spans="42:43" x14ac:dyDescent="0.25">
      <c r="AP2539" s="49">
        <v>43563</v>
      </c>
      <c r="AQ2539">
        <v>-44.74</v>
      </c>
    </row>
    <row r="2540" spans="42:43" x14ac:dyDescent="0.25">
      <c r="AP2540" s="49">
        <v>43564</v>
      </c>
      <c r="AQ2540">
        <v>-212.63</v>
      </c>
    </row>
    <row r="2541" spans="42:43" x14ac:dyDescent="0.25">
      <c r="AP2541" s="49">
        <v>43565</v>
      </c>
      <c r="AQ2541">
        <v>460.51</v>
      </c>
    </row>
    <row r="2542" spans="42:43" x14ac:dyDescent="0.25">
      <c r="AP2542" s="49">
        <v>43567</v>
      </c>
      <c r="AQ2542">
        <v>2654.14</v>
      </c>
    </row>
    <row r="2543" spans="42:43" x14ac:dyDescent="0.25">
      <c r="AP2543" s="49">
        <v>43570</v>
      </c>
      <c r="AQ2543">
        <v>-233.46</v>
      </c>
    </row>
    <row r="2544" spans="42:43" x14ac:dyDescent="0.25">
      <c r="AP2544" s="49">
        <v>43571</v>
      </c>
      <c r="AQ2544">
        <v>-73.599999999999994</v>
      </c>
    </row>
    <row r="2545" spans="42:43" x14ac:dyDescent="0.25">
      <c r="AP2545" s="49">
        <v>43572</v>
      </c>
      <c r="AQ2545">
        <v>285.33999999999997</v>
      </c>
    </row>
    <row r="2546" spans="42:43" x14ac:dyDescent="0.25">
      <c r="AP2546" s="49">
        <v>43573</v>
      </c>
      <c r="AQ2546">
        <v>972.07</v>
      </c>
    </row>
    <row r="2547" spans="42:43" x14ac:dyDescent="0.25">
      <c r="AP2547" s="49">
        <v>43578</v>
      </c>
      <c r="AQ2547">
        <v>-317.58999999999997</v>
      </c>
    </row>
    <row r="2548" spans="42:43" x14ac:dyDescent="0.25">
      <c r="AP2548" s="49">
        <v>43579</v>
      </c>
      <c r="AQ2548">
        <v>1933.58</v>
      </c>
    </row>
    <row r="2549" spans="42:43" x14ac:dyDescent="0.25">
      <c r="AP2549" s="49">
        <v>43580</v>
      </c>
      <c r="AQ2549">
        <v>2584.71</v>
      </c>
    </row>
    <row r="2550" spans="42:43" x14ac:dyDescent="0.25">
      <c r="AP2550" s="49">
        <v>43581</v>
      </c>
      <c r="AQ2550">
        <v>2059.0300000000002</v>
      </c>
    </row>
    <row r="2551" spans="42:43" x14ac:dyDescent="0.25">
      <c r="AP2551" s="49">
        <v>43584</v>
      </c>
      <c r="AQ2551">
        <v>-195.9</v>
      </c>
    </row>
    <row r="2552" spans="42:43" x14ac:dyDescent="0.25">
      <c r="AP2552" s="49">
        <v>43585</v>
      </c>
      <c r="AQ2552">
        <v>-869.78</v>
      </c>
    </row>
    <row r="2553" spans="42:43" x14ac:dyDescent="0.25">
      <c r="AP2553" s="49">
        <v>43586</v>
      </c>
      <c r="AQ2553">
        <v>-173.14</v>
      </c>
    </row>
    <row r="2554" spans="42:43" x14ac:dyDescent="0.25">
      <c r="AP2554" s="49">
        <v>43587</v>
      </c>
      <c r="AQ2554">
        <v>435.38</v>
      </c>
    </row>
    <row r="2555" spans="42:43" x14ac:dyDescent="0.25">
      <c r="AP2555" s="49">
        <v>43588</v>
      </c>
      <c r="AQ2555">
        <v>-1074.74</v>
      </c>
    </row>
    <row r="2556" spans="42:43" x14ac:dyDescent="0.25">
      <c r="AP2556" s="49">
        <v>43592</v>
      </c>
      <c r="AQ2556">
        <v>3721.86</v>
      </c>
    </row>
    <row r="2557" spans="42:43" x14ac:dyDescent="0.25">
      <c r="AP2557" s="49">
        <v>43593</v>
      </c>
      <c r="AQ2557">
        <v>1833.09</v>
      </c>
    </row>
    <row r="2558" spans="42:43" x14ac:dyDescent="0.25">
      <c r="AP2558" s="49">
        <v>43594</v>
      </c>
      <c r="AQ2558">
        <v>-6939.74</v>
      </c>
    </row>
    <row r="2559" spans="42:43" x14ac:dyDescent="0.25">
      <c r="AP2559" s="49">
        <v>43598</v>
      </c>
      <c r="AQ2559">
        <v>-1392.86</v>
      </c>
    </row>
    <row r="2560" spans="42:43" x14ac:dyDescent="0.25">
      <c r="AP2560" s="49">
        <v>43599</v>
      </c>
      <c r="AQ2560">
        <v>1130.54</v>
      </c>
    </row>
    <row r="2561" spans="42:43" x14ac:dyDescent="0.25">
      <c r="AP2561" s="49">
        <v>43600</v>
      </c>
      <c r="AQ2561">
        <v>-2281.71</v>
      </c>
    </row>
    <row r="2562" spans="42:43" x14ac:dyDescent="0.25">
      <c r="AP2562" s="49">
        <v>43601</v>
      </c>
      <c r="AQ2562">
        <v>113.41</v>
      </c>
    </row>
    <row r="2563" spans="42:43" x14ac:dyDescent="0.25">
      <c r="AP2563" s="49">
        <v>43605</v>
      </c>
      <c r="AQ2563">
        <v>-2281.71</v>
      </c>
    </row>
    <row r="2564" spans="42:43" x14ac:dyDescent="0.25">
      <c r="AP2564" s="49">
        <v>43606</v>
      </c>
      <c r="AQ2564">
        <v>5.85</v>
      </c>
    </row>
    <row r="2565" spans="42:43" x14ac:dyDescent="0.25">
      <c r="AP2565" s="49">
        <v>43607</v>
      </c>
      <c r="AQ2565">
        <v>-1816.12</v>
      </c>
    </row>
    <row r="2566" spans="42:43" x14ac:dyDescent="0.25">
      <c r="AP2566" s="49">
        <v>43609</v>
      </c>
      <c r="AQ2566">
        <v>1529.9</v>
      </c>
    </row>
    <row r="2567" spans="42:43" x14ac:dyDescent="0.25">
      <c r="AP2567" s="49">
        <v>43612</v>
      </c>
      <c r="AQ2567">
        <v>2568.09</v>
      </c>
    </row>
    <row r="2568" spans="42:43" x14ac:dyDescent="0.25">
      <c r="AP2568" s="49">
        <v>43613</v>
      </c>
      <c r="AQ2568">
        <v>2947.23</v>
      </c>
    </row>
    <row r="2569" spans="42:43" x14ac:dyDescent="0.25">
      <c r="AP2569" s="49">
        <v>43614</v>
      </c>
      <c r="AQ2569">
        <v>-6746.65</v>
      </c>
    </row>
    <row r="2570" spans="42:43" x14ac:dyDescent="0.25">
      <c r="AP2570" s="49">
        <v>43615</v>
      </c>
      <c r="AQ2570">
        <v>26.67</v>
      </c>
    </row>
    <row r="2571" spans="42:43" x14ac:dyDescent="0.25">
      <c r="AP2571" s="49">
        <v>43616</v>
      </c>
      <c r="AQ2571">
        <v>-355.64</v>
      </c>
    </row>
    <row r="2572" spans="42:43" x14ac:dyDescent="0.25">
      <c r="AP2572" s="49">
        <v>43619</v>
      </c>
      <c r="AQ2572">
        <v>27.75</v>
      </c>
    </row>
    <row r="2573" spans="42:43" x14ac:dyDescent="0.25">
      <c r="AP2573" s="49">
        <v>43620</v>
      </c>
      <c r="AQ2573">
        <v>1400.96</v>
      </c>
    </row>
    <row r="2574" spans="42:43" x14ac:dyDescent="0.25">
      <c r="AP2574" s="49">
        <v>43621</v>
      </c>
      <c r="AQ2574">
        <v>27.75</v>
      </c>
    </row>
    <row r="2575" spans="42:43" x14ac:dyDescent="0.25">
      <c r="AP2575" s="49">
        <v>43622</v>
      </c>
      <c r="AQ2575">
        <v>3172</v>
      </c>
    </row>
    <row r="2576" spans="42:43" x14ac:dyDescent="0.25">
      <c r="AP2576" s="49">
        <v>43623</v>
      </c>
      <c r="AQ2576">
        <v>-533.86</v>
      </c>
    </row>
    <row r="2577" spans="42:43" x14ac:dyDescent="0.25">
      <c r="AP2577" s="49">
        <v>43626</v>
      </c>
      <c r="AQ2577">
        <v>-3997.7</v>
      </c>
    </row>
    <row r="2578" spans="42:43" x14ac:dyDescent="0.25">
      <c r="AP2578" s="49">
        <v>43627</v>
      </c>
      <c r="AQ2578">
        <v>4520.37</v>
      </c>
    </row>
    <row r="2579" spans="42:43" x14ac:dyDescent="0.25">
      <c r="AP2579" s="49">
        <v>43628</v>
      </c>
      <c r="AQ2579">
        <v>-91.7</v>
      </c>
    </row>
    <row r="2580" spans="42:43" x14ac:dyDescent="0.25">
      <c r="AP2580" s="49">
        <v>43634</v>
      </c>
      <c r="AQ2580">
        <v>-4108.04</v>
      </c>
    </row>
    <row r="2581" spans="42:43" x14ac:dyDescent="0.25">
      <c r="AP2581" s="49">
        <v>43635</v>
      </c>
      <c r="AQ2581">
        <v>1489.16</v>
      </c>
    </row>
    <row r="2582" spans="42:43" x14ac:dyDescent="0.25">
      <c r="AP2582" s="49">
        <v>43636</v>
      </c>
      <c r="AQ2582">
        <v>-3821.51</v>
      </c>
    </row>
    <row r="2583" spans="42:43" x14ac:dyDescent="0.25">
      <c r="AP2583" s="49">
        <v>43637</v>
      </c>
      <c r="AQ2583">
        <v>2942.14</v>
      </c>
    </row>
    <row r="2584" spans="42:43" x14ac:dyDescent="0.25">
      <c r="AP2584" s="49">
        <v>43640</v>
      </c>
      <c r="AQ2584">
        <v>0.31</v>
      </c>
    </row>
    <row r="2585" spans="42:43" x14ac:dyDescent="0.25">
      <c r="AP2585" s="49">
        <v>43641</v>
      </c>
      <c r="AQ2585">
        <v>-2281.71</v>
      </c>
    </row>
    <row r="2586" spans="42:43" x14ac:dyDescent="0.25">
      <c r="AP2586" s="49">
        <v>43642</v>
      </c>
      <c r="AQ2586">
        <v>-2123.9699999999998</v>
      </c>
    </row>
    <row r="2587" spans="42:43" x14ac:dyDescent="0.25">
      <c r="AP2587" s="49">
        <v>43643</v>
      </c>
      <c r="AQ2587">
        <v>3394.47</v>
      </c>
    </row>
    <row r="2588" spans="42:43" x14ac:dyDescent="0.25">
      <c r="AP2588" s="49">
        <v>43644</v>
      </c>
      <c r="AQ2588">
        <v>-83.99</v>
      </c>
    </row>
    <row r="2589" spans="42:43" x14ac:dyDescent="0.25">
      <c r="AP2589" s="49">
        <v>43647</v>
      </c>
      <c r="AQ2589">
        <v>1382.42</v>
      </c>
    </row>
    <row r="2590" spans="42:43" x14ac:dyDescent="0.25">
      <c r="AP2590" s="49">
        <v>43648</v>
      </c>
      <c r="AQ2590">
        <v>-54.49</v>
      </c>
    </row>
    <row r="2591" spans="42:43" x14ac:dyDescent="0.25">
      <c r="AP2591" s="49">
        <v>43650</v>
      </c>
      <c r="AQ2591">
        <v>-7.53</v>
      </c>
    </row>
    <row r="2592" spans="42:43" x14ac:dyDescent="0.25">
      <c r="AP2592" s="49">
        <v>43651</v>
      </c>
      <c r="AQ2592">
        <v>-533.86</v>
      </c>
    </row>
    <row r="2593" spans="42:43" x14ac:dyDescent="0.25">
      <c r="AP2593" s="49">
        <v>43654</v>
      </c>
      <c r="AQ2593">
        <v>-3059.31</v>
      </c>
    </row>
    <row r="2594" spans="42:43" x14ac:dyDescent="0.25">
      <c r="AP2594" s="49">
        <v>43655</v>
      </c>
      <c r="AQ2594">
        <v>3252.2</v>
      </c>
    </row>
    <row r="2595" spans="42:43" x14ac:dyDescent="0.25">
      <c r="AP2595" s="49">
        <v>43656</v>
      </c>
      <c r="AQ2595">
        <v>-282.39999999999998</v>
      </c>
    </row>
    <row r="2596" spans="42:43" x14ac:dyDescent="0.25">
      <c r="AP2596" s="49">
        <v>43657</v>
      </c>
      <c r="AQ2596">
        <v>7.84</v>
      </c>
    </row>
    <row r="2597" spans="42:43" x14ac:dyDescent="0.25">
      <c r="AP2597" s="49">
        <v>43658</v>
      </c>
      <c r="AQ2597">
        <v>339.49</v>
      </c>
    </row>
    <row r="2598" spans="42:43" x14ac:dyDescent="0.25">
      <c r="AP2598" s="49">
        <v>43662</v>
      </c>
      <c r="AQ2598">
        <v>-208.27</v>
      </c>
    </row>
    <row r="2599" spans="42:43" x14ac:dyDescent="0.25">
      <c r="AP2599" s="49">
        <v>43663</v>
      </c>
      <c r="AQ2599">
        <v>875.18</v>
      </c>
    </row>
    <row r="2600" spans="42:43" x14ac:dyDescent="0.25">
      <c r="AP2600" s="49">
        <v>43664</v>
      </c>
      <c r="AQ2600">
        <v>1550.04</v>
      </c>
    </row>
    <row r="2601" spans="42:43" x14ac:dyDescent="0.25">
      <c r="AP2601" s="49">
        <v>43665</v>
      </c>
      <c r="AQ2601">
        <v>-26.37</v>
      </c>
    </row>
    <row r="2602" spans="42:43" x14ac:dyDescent="0.25">
      <c r="AP2602" s="49">
        <v>43668</v>
      </c>
      <c r="AQ2602">
        <v>651.55999999999995</v>
      </c>
    </row>
    <row r="2603" spans="42:43" x14ac:dyDescent="0.25">
      <c r="AP2603" s="49">
        <v>43669</v>
      </c>
      <c r="AQ2603">
        <v>327.44</v>
      </c>
    </row>
    <row r="2604" spans="42:43" x14ac:dyDescent="0.25">
      <c r="AP2604" s="49">
        <v>43670</v>
      </c>
      <c r="AQ2604">
        <v>-673.88</v>
      </c>
    </row>
    <row r="2605" spans="42:43" x14ac:dyDescent="0.25">
      <c r="AP2605" s="49">
        <v>43671</v>
      </c>
      <c r="AQ2605">
        <v>203.32</v>
      </c>
    </row>
    <row r="2606" spans="42:43" x14ac:dyDescent="0.25">
      <c r="AP2606" s="49">
        <v>43672</v>
      </c>
      <c r="AQ2606">
        <v>-992.25</v>
      </c>
    </row>
    <row r="2607" spans="42:43" x14ac:dyDescent="0.25">
      <c r="AP2607" s="49">
        <v>43675</v>
      </c>
      <c r="AQ2607">
        <v>-160.72</v>
      </c>
    </row>
    <row r="2608" spans="42:43" x14ac:dyDescent="0.25">
      <c r="AP2608" s="49">
        <v>43676</v>
      </c>
      <c r="AQ2608">
        <v>-284.97000000000003</v>
      </c>
    </row>
    <row r="2609" spans="42:43" x14ac:dyDescent="0.25">
      <c r="AP2609" s="49">
        <v>43677</v>
      </c>
      <c r="AQ2609">
        <v>1272.25</v>
      </c>
    </row>
    <row r="2610" spans="42:43" x14ac:dyDescent="0.25">
      <c r="AP2610" s="49">
        <v>43678</v>
      </c>
      <c r="AQ2610">
        <v>-4647.7</v>
      </c>
    </row>
    <row r="2611" spans="42:43" x14ac:dyDescent="0.25">
      <c r="AP2611" s="49">
        <v>43679</v>
      </c>
      <c r="AQ2611">
        <v>-411.13</v>
      </c>
    </row>
    <row r="2612" spans="42:43" x14ac:dyDescent="0.25">
      <c r="AP2612" s="49">
        <v>43683</v>
      </c>
      <c r="AQ2612">
        <v>-4108.04</v>
      </c>
    </row>
    <row r="2613" spans="42:43" x14ac:dyDescent="0.25">
      <c r="AP2613" s="49">
        <v>43684</v>
      </c>
      <c r="AQ2613">
        <v>866.54</v>
      </c>
    </row>
    <row r="2614" spans="42:43" x14ac:dyDescent="0.25">
      <c r="AP2614" s="49">
        <v>43685</v>
      </c>
      <c r="AQ2614">
        <v>141.28</v>
      </c>
    </row>
    <row r="2615" spans="42:43" x14ac:dyDescent="0.25">
      <c r="AP2615" s="49">
        <v>43686</v>
      </c>
      <c r="AQ2615">
        <v>832.65</v>
      </c>
    </row>
    <row r="2616" spans="42:43" x14ac:dyDescent="0.25">
      <c r="AP2616" s="49">
        <v>43689</v>
      </c>
      <c r="AQ2616">
        <v>189.29</v>
      </c>
    </row>
    <row r="2617" spans="42:43" x14ac:dyDescent="0.25">
      <c r="AP2617" s="49">
        <v>43690</v>
      </c>
      <c r="AQ2617">
        <v>-67.569999999999993</v>
      </c>
    </row>
    <row r="2618" spans="42:43" x14ac:dyDescent="0.25">
      <c r="AP2618" s="49">
        <v>43691</v>
      </c>
      <c r="AQ2618">
        <v>418.06</v>
      </c>
    </row>
    <row r="2619" spans="42:43" x14ac:dyDescent="0.25">
      <c r="AP2619" s="49">
        <v>43692</v>
      </c>
      <c r="AQ2619">
        <v>325.76</v>
      </c>
    </row>
    <row r="2620" spans="42:43" x14ac:dyDescent="0.25">
      <c r="AP2620" s="49">
        <v>43697</v>
      </c>
      <c r="AQ2620">
        <v>1968.34</v>
      </c>
    </row>
    <row r="2621" spans="42:43" x14ac:dyDescent="0.25">
      <c r="AP2621" s="49">
        <v>43698</v>
      </c>
      <c r="AQ2621">
        <v>3091.77</v>
      </c>
    </row>
    <row r="2622" spans="42:43" x14ac:dyDescent="0.25">
      <c r="AP2622" s="49">
        <v>43699</v>
      </c>
      <c r="AQ2622">
        <v>-230.45</v>
      </c>
    </row>
    <row r="2623" spans="42:43" x14ac:dyDescent="0.25">
      <c r="AP2623" s="49">
        <v>43700</v>
      </c>
      <c r="AQ2623">
        <v>4149.26</v>
      </c>
    </row>
    <row r="2624" spans="42:43" x14ac:dyDescent="0.25">
      <c r="AP2624" s="49">
        <v>43703</v>
      </c>
      <c r="AQ2624">
        <v>-533.86</v>
      </c>
    </row>
    <row r="2625" spans="42:43" x14ac:dyDescent="0.25">
      <c r="AP2625" s="49">
        <v>43704</v>
      </c>
      <c r="AQ2625">
        <v>86.65</v>
      </c>
    </row>
    <row r="2626" spans="42:43" x14ac:dyDescent="0.25">
      <c r="AP2626" s="49">
        <v>43707</v>
      </c>
      <c r="AQ2626">
        <v>1638.87</v>
      </c>
    </row>
    <row r="2627" spans="42:43" x14ac:dyDescent="0.25">
      <c r="AP2627" s="49">
        <v>43710</v>
      </c>
      <c r="AQ2627">
        <v>232</v>
      </c>
    </row>
    <row r="2628" spans="42:43" x14ac:dyDescent="0.25">
      <c r="AP2628" s="49">
        <v>43712</v>
      </c>
      <c r="AQ2628">
        <v>178.21</v>
      </c>
    </row>
    <row r="2629" spans="42:43" x14ac:dyDescent="0.25">
      <c r="AP2629" s="49">
        <v>43714</v>
      </c>
      <c r="AQ2629">
        <v>55.28</v>
      </c>
    </row>
    <row r="2630" spans="42:43" x14ac:dyDescent="0.25">
      <c r="AP2630" s="49">
        <v>43721</v>
      </c>
      <c r="AQ2630">
        <v>1026.29</v>
      </c>
    </row>
    <row r="2631" spans="42:43" x14ac:dyDescent="0.25">
      <c r="AP2631" s="49">
        <v>43726</v>
      </c>
      <c r="AQ2631">
        <v>28.96</v>
      </c>
    </row>
    <row r="2632" spans="42:43" x14ac:dyDescent="0.25">
      <c r="AP2632" s="49">
        <v>43732</v>
      </c>
      <c r="AQ2632">
        <v>199.67</v>
      </c>
    </row>
    <row r="2633" spans="42:43" x14ac:dyDescent="0.25">
      <c r="AP2633" s="49">
        <v>43733</v>
      </c>
      <c r="AQ2633">
        <v>2992.33</v>
      </c>
    </row>
    <row r="2634" spans="42:43" x14ac:dyDescent="0.25">
      <c r="AP2634" s="49">
        <v>43734</v>
      </c>
      <c r="AQ2634">
        <v>-20.09</v>
      </c>
    </row>
    <row r="2635" spans="42:43" x14ac:dyDescent="0.25">
      <c r="AP2635" s="49">
        <v>43735</v>
      </c>
      <c r="AQ2635">
        <v>17.579999999999998</v>
      </c>
    </row>
    <row r="2636" spans="42:43" x14ac:dyDescent="0.25">
      <c r="AP2636" s="49">
        <v>43738</v>
      </c>
      <c r="AQ2636">
        <v>5.0199999999999996</v>
      </c>
    </row>
    <row r="2637" spans="42:43" x14ac:dyDescent="0.25">
      <c r="AP2637" s="49">
        <v>43739</v>
      </c>
      <c r="AQ2637">
        <v>-428.44</v>
      </c>
    </row>
    <row r="2638" spans="42:43" x14ac:dyDescent="0.25">
      <c r="AP2638" s="49">
        <v>43740</v>
      </c>
      <c r="AQ2638">
        <v>-2465.9299999999998</v>
      </c>
    </row>
    <row r="2639" spans="42:43" x14ac:dyDescent="0.25">
      <c r="AP2639" s="49">
        <v>43741</v>
      </c>
      <c r="AQ2639">
        <v>2499.9899999999998</v>
      </c>
    </row>
    <row r="2640" spans="42:43" x14ac:dyDescent="0.25">
      <c r="AP2640" s="49">
        <v>43742</v>
      </c>
      <c r="AQ2640">
        <v>-449.07</v>
      </c>
    </row>
    <row r="2641" spans="42:43" x14ac:dyDescent="0.25">
      <c r="AP2641" s="49">
        <v>43746</v>
      </c>
      <c r="AQ2641">
        <v>1452.15</v>
      </c>
    </row>
    <row r="2642" spans="42:43" x14ac:dyDescent="0.25">
      <c r="AP2642" s="49">
        <v>43747</v>
      </c>
      <c r="AQ2642">
        <v>1345.81</v>
      </c>
    </row>
    <row r="2643" spans="42:43" x14ac:dyDescent="0.25">
      <c r="AP2643" s="49">
        <v>43748</v>
      </c>
      <c r="AQ2643">
        <v>-2896.94</v>
      </c>
    </row>
    <row r="2644" spans="42:43" x14ac:dyDescent="0.25">
      <c r="AP2644" s="49">
        <v>43749</v>
      </c>
      <c r="AQ2644">
        <v>-153.94999999999999</v>
      </c>
    </row>
    <row r="2645" spans="42:43" x14ac:dyDescent="0.25">
      <c r="AP2645" s="49">
        <v>43754</v>
      </c>
      <c r="AQ2645">
        <v>-2243.23</v>
      </c>
    </row>
    <row r="2646" spans="42:43" x14ac:dyDescent="0.25">
      <c r="AP2646" s="49">
        <v>43756</v>
      </c>
      <c r="AQ2646">
        <v>90.36</v>
      </c>
    </row>
    <row r="2647" spans="42:43" x14ac:dyDescent="0.25">
      <c r="AP2647" s="49">
        <v>43761</v>
      </c>
      <c r="AQ2647">
        <v>48.97</v>
      </c>
    </row>
    <row r="2648" spans="42:43" x14ac:dyDescent="0.25">
      <c r="AP2648" s="49">
        <v>43762</v>
      </c>
      <c r="AQ2648">
        <v>-112.81</v>
      </c>
    </row>
    <row r="2649" spans="42:43" x14ac:dyDescent="0.25">
      <c r="AP2649" s="49">
        <v>43763</v>
      </c>
      <c r="AQ2649">
        <v>705.06</v>
      </c>
    </row>
    <row r="2650" spans="42:43" x14ac:dyDescent="0.25">
      <c r="AP2650" s="49">
        <v>43767</v>
      </c>
      <c r="AQ2650">
        <v>-941.8</v>
      </c>
    </row>
    <row r="2651" spans="42:43" x14ac:dyDescent="0.25">
      <c r="AP2651" s="49">
        <v>43768</v>
      </c>
      <c r="AQ2651">
        <v>-2330.12</v>
      </c>
    </row>
    <row r="2652" spans="42:43" x14ac:dyDescent="0.25">
      <c r="AP2652" s="49">
        <v>43773</v>
      </c>
      <c r="AQ2652">
        <v>-326.8</v>
      </c>
    </row>
    <row r="2653" spans="42:43" x14ac:dyDescent="0.25">
      <c r="AP2653" s="49">
        <v>43774</v>
      </c>
      <c r="AQ2653">
        <v>1832.32</v>
      </c>
    </row>
    <row r="2654" spans="42:43" x14ac:dyDescent="0.25">
      <c r="AP2654" s="49">
        <v>43775</v>
      </c>
      <c r="AQ2654">
        <v>929.47</v>
      </c>
    </row>
    <row r="2655" spans="42:43" x14ac:dyDescent="0.25">
      <c r="AP2655" s="49">
        <v>43780</v>
      </c>
      <c r="AQ2655">
        <v>-106.78</v>
      </c>
    </row>
    <row r="2656" spans="42:43" x14ac:dyDescent="0.25">
      <c r="AP2656" s="49">
        <v>43781</v>
      </c>
      <c r="AQ2656">
        <v>-55.5</v>
      </c>
    </row>
    <row r="2657" spans="42:43" x14ac:dyDescent="0.25">
      <c r="AP2657" s="49">
        <v>43783</v>
      </c>
      <c r="AQ2657">
        <v>-173.14</v>
      </c>
    </row>
    <row r="2658" spans="42:43" x14ac:dyDescent="0.25">
      <c r="AP2658" s="49">
        <v>43784</v>
      </c>
      <c r="AQ2658">
        <v>-51.49</v>
      </c>
    </row>
    <row r="2659" spans="42:43" x14ac:dyDescent="0.25">
      <c r="AP2659" s="49">
        <v>43787</v>
      </c>
      <c r="AQ2659">
        <v>-56.08</v>
      </c>
    </row>
    <row r="2660" spans="42:43" x14ac:dyDescent="0.25">
      <c r="AP2660" s="49">
        <v>43788</v>
      </c>
      <c r="AQ2660">
        <v>-88.21</v>
      </c>
    </row>
    <row r="2661" spans="42:43" x14ac:dyDescent="0.25">
      <c r="AP2661" s="49">
        <v>43789</v>
      </c>
      <c r="AQ2661">
        <v>-919</v>
      </c>
    </row>
    <row r="2662" spans="42:43" x14ac:dyDescent="0.25">
      <c r="AP2662" s="49">
        <v>43791</v>
      </c>
      <c r="AQ2662">
        <v>280.23</v>
      </c>
    </row>
    <row r="2663" spans="42:43" x14ac:dyDescent="0.25">
      <c r="AP2663" s="49">
        <v>43794</v>
      </c>
      <c r="AQ2663">
        <v>209.05</v>
      </c>
    </row>
    <row r="2664" spans="42:43" x14ac:dyDescent="0.25">
      <c r="AP2664" s="49">
        <v>43795</v>
      </c>
      <c r="AQ2664">
        <v>506.33</v>
      </c>
    </row>
    <row r="2665" spans="42:43" x14ac:dyDescent="0.25">
      <c r="AP2665" s="49">
        <v>43796</v>
      </c>
      <c r="AQ2665">
        <v>95.92</v>
      </c>
    </row>
    <row r="2666" spans="42:43" x14ac:dyDescent="0.25">
      <c r="AP2666" s="49">
        <v>43797</v>
      </c>
      <c r="AQ2666">
        <v>380.82</v>
      </c>
    </row>
    <row r="2667" spans="42:43" x14ac:dyDescent="0.25">
      <c r="AP2667" s="49">
        <v>43798</v>
      </c>
      <c r="AQ2667">
        <v>-1012.67</v>
      </c>
    </row>
    <row r="2668" spans="42:43" x14ac:dyDescent="0.25">
      <c r="AP2668" s="49">
        <v>43802</v>
      </c>
      <c r="AQ2668">
        <v>2951.55</v>
      </c>
    </row>
    <row r="2669" spans="42:43" x14ac:dyDescent="0.25">
      <c r="AP2669" s="49">
        <v>43803</v>
      </c>
      <c r="AQ2669">
        <v>2465.7600000000002</v>
      </c>
    </row>
    <row r="2670" spans="42:43" x14ac:dyDescent="0.25">
      <c r="AP2670" s="49">
        <v>43805</v>
      </c>
      <c r="AQ2670">
        <v>-963.2</v>
      </c>
    </row>
    <row r="2671" spans="42:43" x14ac:dyDescent="0.25">
      <c r="AP2671" s="49">
        <v>43808</v>
      </c>
      <c r="AQ2671">
        <v>-59.64</v>
      </c>
    </row>
    <row r="2672" spans="42:43" x14ac:dyDescent="0.25">
      <c r="AP2672" s="49">
        <v>43809</v>
      </c>
      <c r="AQ2672">
        <v>-64.040000000000006</v>
      </c>
    </row>
    <row r="2673" spans="42:43" x14ac:dyDescent="0.25">
      <c r="AP2673" s="49">
        <v>43810</v>
      </c>
      <c r="AQ2673">
        <v>482.8</v>
      </c>
    </row>
    <row r="2674" spans="42:43" x14ac:dyDescent="0.25">
      <c r="AP2674" s="49">
        <v>43811</v>
      </c>
      <c r="AQ2674">
        <v>-730.83</v>
      </c>
    </row>
    <row r="2675" spans="42:43" x14ac:dyDescent="0.25">
      <c r="AP2675" s="49">
        <v>43812</v>
      </c>
      <c r="AQ2675">
        <v>1483.71</v>
      </c>
    </row>
    <row r="2676" spans="42:43" x14ac:dyDescent="0.25">
      <c r="AP2676" s="49">
        <v>43815</v>
      </c>
      <c r="AQ2676">
        <v>-1096.7</v>
      </c>
    </row>
    <row r="2677" spans="42:43" x14ac:dyDescent="0.25">
      <c r="AP2677" s="49">
        <v>43816</v>
      </c>
      <c r="AQ2677">
        <v>24.5</v>
      </c>
    </row>
    <row r="2678" spans="42:43" x14ac:dyDescent="0.25">
      <c r="AP2678" s="49">
        <v>43817</v>
      </c>
      <c r="AQ2678">
        <v>1039.8699999999999</v>
      </c>
    </row>
    <row r="2679" spans="42:43" x14ac:dyDescent="0.25">
      <c r="AP2679" s="49">
        <v>43819</v>
      </c>
      <c r="AQ2679">
        <v>-890.07</v>
      </c>
    </row>
    <row r="2680" spans="42:43" x14ac:dyDescent="0.25">
      <c r="AP2680" s="49">
        <v>43822</v>
      </c>
      <c r="AQ2680">
        <v>-493.2</v>
      </c>
    </row>
    <row r="2681" spans="42:43" x14ac:dyDescent="0.25">
      <c r="AP2681" s="49">
        <v>43823</v>
      </c>
      <c r="AQ2681">
        <v>410.8</v>
      </c>
    </row>
    <row r="2682" spans="42:43" x14ac:dyDescent="0.25">
      <c r="AP2682" s="49">
        <v>43825</v>
      </c>
      <c r="AQ2682">
        <v>325.22000000000003</v>
      </c>
    </row>
    <row r="2683" spans="42:43" x14ac:dyDescent="0.25">
      <c r="AP2683" s="49">
        <v>43826</v>
      </c>
      <c r="AQ2683">
        <v>1469.77</v>
      </c>
    </row>
    <row r="2684" spans="42:43" x14ac:dyDescent="0.25">
      <c r="AP2684" s="49">
        <v>43830</v>
      </c>
      <c r="AQ2684">
        <v>55.17</v>
      </c>
    </row>
    <row r="2685" spans="42:43" x14ac:dyDescent="0.25">
      <c r="AP2685" s="49">
        <v>43833</v>
      </c>
      <c r="AQ2685">
        <v>23.24</v>
      </c>
    </row>
    <row r="2686" spans="42:43" x14ac:dyDescent="0.25">
      <c r="AP2686" s="49">
        <v>43836</v>
      </c>
      <c r="AQ2686">
        <v>-453.01</v>
      </c>
    </row>
    <row r="2687" spans="42:43" x14ac:dyDescent="0.25">
      <c r="AP2687" s="49">
        <v>43837</v>
      </c>
      <c r="AQ2687">
        <v>-152.30000000000001</v>
      </c>
    </row>
    <row r="2688" spans="42:43" x14ac:dyDescent="0.25">
      <c r="AP2688" s="49">
        <v>43838</v>
      </c>
      <c r="AQ2688">
        <v>-1906.47</v>
      </c>
    </row>
    <row r="2689" spans="42:43" x14ac:dyDescent="0.25">
      <c r="AP2689" s="49">
        <v>43845</v>
      </c>
      <c r="AQ2689">
        <v>-302.74</v>
      </c>
    </row>
    <row r="2690" spans="42:43" x14ac:dyDescent="0.25">
      <c r="AP2690" s="49">
        <v>43846</v>
      </c>
      <c r="AQ2690">
        <v>259.05</v>
      </c>
    </row>
    <row r="2691" spans="42:43" x14ac:dyDescent="0.25">
      <c r="AP2691" s="49">
        <v>43847</v>
      </c>
      <c r="AQ2691">
        <v>-648.44000000000005</v>
      </c>
    </row>
    <row r="2692" spans="42:43" x14ac:dyDescent="0.25">
      <c r="AP2692" s="49">
        <v>43850</v>
      </c>
      <c r="AQ2692">
        <v>76.14</v>
      </c>
    </row>
    <row r="2693" spans="42:43" x14ac:dyDescent="0.25">
      <c r="AP2693" s="49">
        <v>43851</v>
      </c>
      <c r="AQ2693">
        <v>-595.86</v>
      </c>
    </row>
    <row r="2694" spans="42:43" x14ac:dyDescent="0.25">
      <c r="AP2694" s="49">
        <v>43852</v>
      </c>
      <c r="AQ2694">
        <v>546.08000000000004</v>
      </c>
    </row>
    <row r="2695" spans="42:43" x14ac:dyDescent="0.25">
      <c r="AP2695" s="49">
        <v>43853</v>
      </c>
      <c r="AQ2695">
        <v>465.41</v>
      </c>
    </row>
    <row r="2696" spans="42:43" x14ac:dyDescent="0.25">
      <c r="AP2696" s="49">
        <v>43854</v>
      </c>
      <c r="AQ2696">
        <v>1388.43</v>
      </c>
    </row>
    <row r="2697" spans="42:43" x14ac:dyDescent="0.25">
      <c r="AP2697" s="49">
        <v>43857</v>
      </c>
      <c r="AQ2697">
        <v>168.43</v>
      </c>
    </row>
    <row r="2698" spans="42:43" x14ac:dyDescent="0.25">
      <c r="AP2698" s="49">
        <v>43858</v>
      </c>
      <c r="AQ2698">
        <v>-1338.95</v>
      </c>
    </row>
    <row r="2699" spans="42:43" x14ac:dyDescent="0.25">
      <c r="AP2699" s="49">
        <v>43859</v>
      </c>
      <c r="AQ2699">
        <v>2236.5300000000002</v>
      </c>
    </row>
    <row r="2700" spans="42:43" x14ac:dyDescent="0.25">
      <c r="AP2700" s="49">
        <v>43860</v>
      </c>
      <c r="AQ2700">
        <v>281.02</v>
      </c>
    </row>
    <row r="2701" spans="42:43" x14ac:dyDescent="0.25">
      <c r="AP2701" s="49">
        <v>43864</v>
      </c>
      <c r="AQ2701">
        <v>-4108.04</v>
      </c>
    </row>
    <row r="2702" spans="42:43" x14ac:dyDescent="0.25">
      <c r="AP2702" s="49">
        <v>43865</v>
      </c>
      <c r="AQ2702">
        <v>8433.57</v>
      </c>
    </row>
    <row r="2703" spans="42:43" x14ac:dyDescent="0.25">
      <c r="AP2703" s="49">
        <v>43867</v>
      </c>
      <c r="AQ2703">
        <v>277.64</v>
      </c>
    </row>
    <row r="2704" spans="42:43" x14ac:dyDescent="0.25">
      <c r="AP2704" s="49">
        <v>43868</v>
      </c>
      <c r="AQ2704">
        <v>-424.69</v>
      </c>
    </row>
    <row r="2705" spans="42:43" x14ac:dyDescent="0.25">
      <c r="AP2705" s="49">
        <v>43871</v>
      </c>
      <c r="AQ2705">
        <v>-1669.11</v>
      </c>
    </row>
    <row r="2706" spans="42:43" x14ac:dyDescent="0.25">
      <c r="AP2706" s="49">
        <v>43872</v>
      </c>
      <c r="AQ2706">
        <v>-1010.32</v>
      </c>
    </row>
    <row r="2707" spans="42:43" x14ac:dyDescent="0.25">
      <c r="AP2707" s="49">
        <v>43873</v>
      </c>
      <c r="AQ2707">
        <v>-122</v>
      </c>
    </row>
    <row r="2708" spans="42:43" x14ac:dyDescent="0.25">
      <c r="AP2708" s="49">
        <v>43874</v>
      </c>
      <c r="AQ2708">
        <v>-2855.54</v>
      </c>
    </row>
    <row r="2709" spans="42:43" x14ac:dyDescent="0.25">
      <c r="AP2709" s="49">
        <v>43875</v>
      </c>
      <c r="AQ2709">
        <v>2382.1</v>
      </c>
    </row>
    <row r="2710" spans="42:43" x14ac:dyDescent="0.25">
      <c r="AP2710" s="49">
        <v>43878</v>
      </c>
      <c r="AQ2710">
        <v>-90.27</v>
      </c>
    </row>
    <row r="2711" spans="42:43" x14ac:dyDescent="0.25">
      <c r="AP2711" s="49">
        <v>43880</v>
      </c>
      <c r="AQ2711">
        <v>497.7</v>
      </c>
    </row>
    <row r="2712" spans="42:43" x14ac:dyDescent="0.25">
      <c r="AP2712" s="49">
        <v>43881</v>
      </c>
      <c r="AQ2712">
        <v>597.4</v>
      </c>
    </row>
    <row r="2713" spans="42:43" x14ac:dyDescent="0.25">
      <c r="AP2713" s="49">
        <v>43882</v>
      </c>
      <c r="AQ2713">
        <v>-2297.85</v>
      </c>
    </row>
    <row r="2714" spans="42:43" x14ac:dyDescent="0.25">
      <c r="AP2714" s="49">
        <v>43886</v>
      </c>
      <c r="AQ2714">
        <v>8777.69</v>
      </c>
    </row>
    <row r="2715" spans="42:43" x14ac:dyDescent="0.25">
      <c r="AP2715" s="49">
        <v>43887</v>
      </c>
      <c r="AQ2715">
        <v>4366.33</v>
      </c>
    </row>
    <row r="2716" spans="42:43" x14ac:dyDescent="0.25">
      <c r="AP2716" s="49">
        <v>43888</v>
      </c>
      <c r="AQ2716">
        <v>-6389.75</v>
      </c>
    </row>
    <row r="2717" spans="42:43" x14ac:dyDescent="0.25">
      <c r="AP2717" s="49">
        <v>43889</v>
      </c>
      <c r="AQ2717">
        <v>-7004.29</v>
      </c>
    </row>
    <row r="2718" spans="42:43" x14ac:dyDescent="0.25">
      <c r="AP2718" s="49">
        <v>43892</v>
      </c>
      <c r="AQ2718">
        <v>897.2</v>
      </c>
    </row>
    <row r="2719" spans="42:43" x14ac:dyDescent="0.25">
      <c r="AP2719" s="49">
        <v>43893</v>
      </c>
      <c r="AQ2719">
        <v>-208.46</v>
      </c>
    </row>
    <row r="2720" spans="42:43" x14ac:dyDescent="0.25">
      <c r="AP2720" s="49">
        <v>43894</v>
      </c>
      <c r="AQ2720">
        <v>14648.01</v>
      </c>
    </row>
    <row r="2721" spans="42:43" x14ac:dyDescent="0.25">
      <c r="AP2721" s="49">
        <v>43896</v>
      </c>
      <c r="AQ2721">
        <v>-2344.42</v>
      </c>
    </row>
    <row r="2722" spans="42:43" x14ac:dyDescent="0.25">
      <c r="AP2722" s="49">
        <v>43899</v>
      </c>
      <c r="AQ2722">
        <v>520</v>
      </c>
    </row>
    <row r="2723" spans="42:43" x14ac:dyDescent="0.25">
      <c r="AP2723" s="49">
        <v>43900</v>
      </c>
      <c r="AQ2723">
        <v>-4603.47</v>
      </c>
    </row>
    <row r="2724" spans="42:43" x14ac:dyDescent="0.25">
      <c r="AP2724" s="49">
        <v>43901</v>
      </c>
      <c r="AQ2724">
        <v>-3366.5</v>
      </c>
    </row>
    <row r="2725" spans="42:43" x14ac:dyDescent="0.25">
      <c r="AP2725" s="49">
        <v>43902</v>
      </c>
      <c r="AQ2725">
        <v>-6158.13</v>
      </c>
    </row>
    <row r="2726" spans="42:43" x14ac:dyDescent="0.25">
      <c r="AP2726" s="49">
        <v>43903</v>
      </c>
      <c r="AQ2726">
        <v>-3136.08</v>
      </c>
    </row>
    <row r="2727" spans="42:43" x14ac:dyDescent="0.25">
      <c r="AP2727" s="49">
        <v>43906</v>
      </c>
      <c r="AQ2727">
        <v>3741.22</v>
      </c>
    </row>
    <row r="2728" spans="42:43" x14ac:dyDescent="0.25">
      <c r="AP2728" s="49">
        <v>43907</v>
      </c>
      <c r="AQ2728">
        <v>18035.66</v>
      </c>
    </row>
    <row r="2729" spans="42:43" x14ac:dyDescent="0.25">
      <c r="AP2729" s="49">
        <v>43908</v>
      </c>
      <c r="AQ2729">
        <v>-6875.19</v>
      </c>
    </row>
    <row r="2730" spans="42:43" x14ac:dyDescent="0.25">
      <c r="AP2730" s="49">
        <v>43909</v>
      </c>
      <c r="AQ2730">
        <v>473.73</v>
      </c>
    </row>
    <row r="2731" spans="42:43" x14ac:dyDescent="0.25">
      <c r="AP2731" s="49">
        <v>43910</v>
      </c>
      <c r="AQ2731">
        <v>29269.58</v>
      </c>
    </row>
    <row r="2732" spans="42:43" x14ac:dyDescent="0.25">
      <c r="AP2732" s="49">
        <v>43913</v>
      </c>
      <c r="AQ2732">
        <v>996.55</v>
      </c>
    </row>
    <row r="2733" spans="42:43" x14ac:dyDescent="0.25">
      <c r="AP2733" s="49">
        <v>43914</v>
      </c>
      <c r="AQ2733">
        <v>-569.04999999999995</v>
      </c>
    </row>
    <row r="2734" spans="42:43" x14ac:dyDescent="0.25">
      <c r="AP2734" s="49">
        <v>43915</v>
      </c>
      <c r="AQ2734">
        <v>-14.58</v>
      </c>
    </row>
    <row r="2735" spans="42:43" x14ac:dyDescent="0.25">
      <c r="AP2735" s="49">
        <v>43916</v>
      </c>
      <c r="AQ2735">
        <v>-537.09</v>
      </c>
    </row>
    <row r="2736" spans="42:43" x14ac:dyDescent="0.25">
      <c r="AP2736" s="49">
        <v>43917</v>
      </c>
      <c r="AQ2736">
        <v>1068.92</v>
      </c>
    </row>
    <row r="2737" spans="42:43" x14ac:dyDescent="0.25">
      <c r="AP2737" s="49">
        <v>43920</v>
      </c>
      <c r="AQ2737">
        <v>-2014.69</v>
      </c>
    </row>
    <row r="2738" spans="42:43" x14ac:dyDescent="0.25">
      <c r="AP2738" s="49">
        <v>43921</v>
      </c>
      <c r="AQ2738">
        <v>-1934.9</v>
      </c>
    </row>
    <row r="2739" spans="42:43" x14ac:dyDescent="0.25">
      <c r="AP2739" s="49">
        <v>43922</v>
      </c>
      <c r="AQ2739">
        <v>-3238.85</v>
      </c>
    </row>
    <row r="2740" spans="42:43" x14ac:dyDescent="0.25">
      <c r="AP2740" s="49">
        <v>43923</v>
      </c>
      <c r="AQ2740">
        <v>-1678.31</v>
      </c>
    </row>
    <row r="2741" spans="42:43" x14ac:dyDescent="0.25">
      <c r="AP2741" s="49">
        <v>43924</v>
      </c>
      <c r="AQ2741">
        <v>-1657.1</v>
      </c>
    </row>
    <row r="2742" spans="42:43" x14ac:dyDescent="0.25">
      <c r="AP2742" s="49">
        <v>43929</v>
      </c>
      <c r="AQ2742">
        <v>5585.39</v>
      </c>
    </row>
    <row r="2743" spans="42:43" x14ac:dyDescent="0.25">
      <c r="AP2743" s="49">
        <v>43930</v>
      </c>
      <c r="AQ2743">
        <v>6538.63</v>
      </c>
    </row>
    <row r="2744" spans="42:43" x14ac:dyDescent="0.25">
      <c r="AP2744" s="49">
        <v>43934</v>
      </c>
      <c r="AQ2744">
        <v>903.65</v>
      </c>
    </row>
    <row r="2745" spans="42:43" x14ac:dyDescent="0.25">
      <c r="AP2745" s="49">
        <v>43936</v>
      </c>
      <c r="AQ2745">
        <v>-2935.1</v>
      </c>
    </row>
    <row r="2746" spans="42:43" x14ac:dyDescent="0.25">
      <c r="AP2746" s="49">
        <v>43937</v>
      </c>
      <c r="AQ2746">
        <v>-347.13</v>
      </c>
    </row>
    <row r="2747" spans="42:43" x14ac:dyDescent="0.25">
      <c r="AP2747" s="49">
        <v>43938</v>
      </c>
      <c r="AQ2747">
        <v>8462.18</v>
      </c>
    </row>
    <row r="2748" spans="42:43" x14ac:dyDescent="0.25">
      <c r="AP2748" s="49">
        <v>43941</v>
      </c>
      <c r="AQ2748">
        <v>-194.64</v>
      </c>
    </row>
    <row r="2749" spans="42:43" x14ac:dyDescent="0.25">
      <c r="AP2749" s="49">
        <v>43942</v>
      </c>
      <c r="AQ2749">
        <v>-3358.86</v>
      </c>
    </row>
    <row r="2750" spans="42:43" x14ac:dyDescent="0.25">
      <c r="AP2750" s="49">
        <v>43943</v>
      </c>
      <c r="AQ2750">
        <v>1738.88</v>
      </c>
    </row>
    <row r="2751" spans="42:43" x14ac:dyDescent="0.25">
      <c r="AP2751" s="49">
        <v>43944</v>
      </c>
      <c r="AQ2751">
        <v>-724.95</v>
      </c>
    </row>
    <row r="2752" spans="42:43" x14ac:dyDescent="0.25">
      <c r="AP2752" s="49">
        <v>43945</v>
      </c>
      <c r="AQ2752">
        <v>-2272.0300000000002</v>
      </c>
    </row>
    <row r="2753" spans="42:43" x14ac:dyDescent="0.25">
      <c r="AP2753" s="49">
        <v>43948</v>
      </c>
      <c r="AQ2753">
        <v>-31.39</v>
      </c>
    </row>
    <row r="2754" spans="42:43" x14ac:dyDescent="0.25">
      <c r="AP2754" s="49">
        <v>43949</v>
      </c>
      <c r="AQ2754">
        <v>1370.06</v>
      </c>
    </row>
    <row r="2755" spans="42:43" x14ac:dyDescent="0.25">
      <c r="AP2755" s="49">
        <v>43950</v>
      </c>
      <c r="AQ2755">
        <v>149.16999999999999</v>
      </c>
    </row>
    <row r="2756" spans="42:43" x14ac:dyDescent="0.25">
      <c r="AP2756" s="49">
        <v>43951</v>
      </c>
      <c r="AQ2756">
        <v>3629.9</v>
      </c>
    </row>
    <row r="2757" spans="42:43" x14ac:dyDescent="0.25">
      <c r="AP2757" s="49">
        <v>43952</v>
      </c>
      <c r="AQ2757">
        <v>-452.28</v>
      </c>
    </row>
    <row r="2758" spans="42:43" x14ac:dyDescent="0.25">
      <c r="AP2758" s="49">
        <v>43955</v>
      </c>
      <c r="AQ2758">
        <v>406.28</v>
      </c>
    </row>
    <row r="2759" spans="42:43" x14ac:dyDescent="0.25">
      <c r="AP2759" s="49">
        <v>43956</v>
      </c>
      <c r="AQ2759">
        <v>-352.38</v>
      </c>
    </row>
    <row r="2760" spans="42:43" x14ac:dyDescent="0.25">
      <c r="AP2760" s="49">
        <v>43957</v>
      </c>
      <c r="AQ2760">
        <v>219.23</v>
      </c>
    </row>
    <row r="2761" spans="42:43" x14ac:dyDescent="0.25">
      <c r="AP2761" s="49">
        <v>43958</v>
      </c>
      <c r="AQ2761">
        <v>7194.55</v>
      </c>
    </row>
    <row r="2762" spans="42:43" x14ac:dyDescent="0.25">
      <c r="AP2762" s="49">
        <v>43962</v>
      </c>
      <c r="AQ2762">
        <v>-609.98</v>
      </c>
    </row>
    <row r="2763" spans="42:43" x14ac:dyDescent="0.25">
      <c r="AP2763" s="49">
        <v>43964</v>
      </c>
      <c r="AQ2763">
        <v>-135.49</v>
      </c>
    </row>
    <row r="2764" spans="42:43" x14ac:dyDescent="0.25">
      <c r="AP2764" s="49">
        <v>43965</v>
      </c>
      <c r="AQ2764">
        <v>-4514.6899999999996</v>
      </c>
    </row>
    <row r="2765" spans="42:43" x14ac:dyDescent="0.25">
      <c r="AP2765" s="49">
        <v>43966</v>
      </c>
      <c r="AQ2765">
        <v>2860.26</v>
      </c>
    </row>
    <row r="2766" spans="42:43" x14ac:dyDescent="0.25">
      <c r="AP2766" s="49">
        <v>43969</v>
      </c>
      <c r="AQ2766">
        <v>91.67</v>
      </c>
    </row>
    <row r="2767" spans="42:43" x14ac:dyDescent="0.25">
      <c r="AP2767" s="49">
        <v>43971</v>
      </c>
      <c r="AQ2767">
        <v>3840.56</v>
      </c>
    </row>
    <row r="2768" spans="42:43" x14ac:dyDescent="0.25">
      <c r="AP2768" s="49">
        <v>43972</v>
      </c>
      <c r="AQ2768">
        <v>-352.38</v>
      </c>
    </row>
    <row r="2769" spans="42:43" x14ac:dyDescent="0.25">
      <c r="AP2769" s="49">
        <v>43973</v>
      </c>
      <c r="AQ2769">
        <v>-2550.63</v>
      </c>
    </row>
    <row r="2770" spans="42:43" x14ac:dyDescent="0.25">
      <c r="AP2770" s="49">
        <v>43976</v>
      </c>
      <c r="AQ2770">
        <v>126.64</v>
      </c>
    </row>
    <row r="2771" spans="42:43" x14ac:dyDescent="0.25">
      <c r="AP2771" s="49">
        <v>43977</v>
      </c>
      <c r="AQ2771">
        <v>4001.87</v>
      </c>
    </row>
    <row r="2772" spans="42:43" x14ac:dyDescent="0.25">
      <c r="AP2772" s="49">
        <v>43978</v>
      </c>
      <c r="AQ2772">
        <v>5438.02</v>
      </c>
    </row>
    <row r="2773" spans="42:43" x14ac:dyDescent="0.25">
      <c r="AP2773" s="49">
        <v>43979</v>
      </c>
      <c r="AQ2773">
        <v>-352.38</v>
      </c>
    </row>
    <row r="2774" spans="42:43" x14ac:dyDescent="0.25">
      <c r="AP2774" s="49">
        <v>43980</v>
      </c>
      <c r="AQ2774">
        <v>-2397.1</v>
      </c>
    </row>
    <row r="2775" spans="42:43" x14ac:dyDescent="0.25">
      <c r="AP2775" s="49">
        <v>43983</v>
      </c>
      <c r="AQ2775">
        <v>7314.38</v>
      </c>
    </row>
    <row r="2776" spans="42:43" x14ac:dyDescent="0.25">
      <c r="AP2776" s="49">
        <v>43985</v>
      </c>
      <c r="AQ2776">
        <v>330.36</v>
      </c>
    </row>
    <row r="2777" spans="42:43" x14ac:dyDescent="0.25">
      <c r="AP2777" s="49">
        <v>43986</v>
      </c>
      <c r="AQ2777">
        <v>-352.38</v>
      </c>
    </row>
    <row r="2778" spans="42:43" x14ac:dyDescent="0.25">
      <c r="AP2778" s="49">
        <v>43987</v>
      </c>
      <c r="AQ2778">
        <v>12.56</v>
      </c>
    </row>
    <row r="2779" spans="42:43" x14ac:dyDescent="0.25">
      <c r="AP2779" s="49">
        <v>43990</v>
      </c>
      <c r="AQ2779">
        <v>69.069999999999993</v>
      </c>
    </row>
    <row r="2780" spans="42:43" x14ac:dyDescent="0.25">
      <c r="AP2780" s="49">
        <v>43992</v>
      </c>
      <c r="AQ2780">
        <v>-8.2799999999999994</v>
      </c>
    </row>
    <row r="2781" spans="42:43" x14ac:dyDescent="0.25">
      <c r="AP2781" s="49">
        <v>43993</v>
      </c>
      <c r="AQ2781">
        <v>-858.56</v>
      </c>
    </row>
    <row r="2782" spans="42:43" x14ac:dyDescent="0.25">
      <c r="AP2782" s="49">
        <v>43994</v>
      </c>
      <c r="AQ2782">
        <v>1962.25</v>
      </c>
    </row>
    <row r="2783" spans="42:43" x14ac:dyDescent="0.25">
      <c r="AP2783" s="49">
        <v>43997</v>
      </c>
      <c r="AQ2783">
        <v>-3277.51</v>
      </c>
    </row>
    <row r="2784" spans="42:43" x14ac:dyDescent="0.25">
      <c r="AP2784" s="49">
        <v>43998</v>
      </c>
      <c r="AQ2784">
        <v>69.069999999999993</v>
      </c>
    </row>
    <row r="2785" spans="42:43" x14ac:dyDescent="0.25">
      <c r="AP2785" s="49">
        <v>43999</v>
      </c>
      <c r="AQ2785">
        <v>41.67</v>
      </c>
    </row>
    <row r="2786" spans="42:43" x14ac:dyDescent="0.25">
      <c r="AP2786" s="49">
        <v>44000</v>
      </c>
      <c r="AQ2786">
        <v>-3078.19</v>
      </c>
    </row>
    <row r="2787" spans="42:43" x14ac:dyDescent="0.25">
      <c r="AP2787" s="49">
        <v>44001</v>
      </c>
      <c r="AQ2787">
        <v>1142.04</v>
      </c>
    </row>
    <row r="2788" spans="42:43" x14ac:dyDescent="0.25">
      <c r="AP2788" s="49">
        <v>44004</v>
      </c>
      <c r="AQ2788">
        <v>9109.18</v>
      </c>
    </row>
    <row r="2789" spans="42:43" x14ac:dyDescent="0.25">
      <c r="AP2789" s="49">
        <v>44005</v>
      </c>
      <c r="AQ2789">
        <v>-904.27</v>
      </c>
    </row>
    <row r="2790" spans="42:43" x14ac:dyDescent="0.25">
      <c r="AP2790" s="49">
        <v>44006</v>
      </c>
      <c r="AQ2790">
        <v>-466.5</v>
      </c>
    </row>
    <row r="2791" spans="42:43" x14ac:dyDescent="0.25">
      <c r="AP2791" s="49">
        <v>44008</v>
      </c>
      <c r="AQ2791">
        <v>1192.32</v>
      </c>
    </row>
    <row r="2792" spans="42:43" x14ac:dyDescent="0.25">
      <c r="AP2792" s="49">
        <v>44011</v>
      </c>
      <c r="AQ2792">
        <v>7797.06</v>
      </c>
    </row>
    <row r="2793" spans="42:43" x14ac:dyDescent="0.25">
      <c r="AP2793" s="49">
        <v>44012</v>
      </c>
      <c r="AQ2793">
        <v>88.32</v>
      </c>
    </row>
    <row r="2794" spans="42:43" x14ac:dyDescent="0.25">
      <c r="AP2794" s="49">
        <v>44013</v>
      </c>
      <c r="AQ2794">
        <v>2028.56</v>
      </c>
    </row>
    <row r="2795" spans="42:43" x14ac:dyDescent="0.25">
      <c r="AP2795" s="49">
        <v>44014</v>
      </c>
      <c r="AQ2795">
        <v>-236.19</v>
      </c>
    </row>
    <row r="2796" spans="42:43" x14ac:dyDescent="0.25">
      <c r="AP2796" s="49">
        <v>44015</v>
      </c>
      <c r="AQ2796">
        <v>-539.33000000000004</v>
      </c>
    </row>
    <row r="2797" spans="42:43" x14ac:dyDescent="0.25">
      <c r="AP2797" s="49">
        <v>44018</v>
      </c>
      <c r="AQ2797">
        <v>-4678.76</v>
      </c>
    </row>
    <row r="2798" spans="42:43" x14ac:dyDescent="0.25">
      <c r="AP2798" s="49">
        <v>44019</v>
      </c>
      <c r="AQ2798">
        <v>2922.82</v>
      </c>
    </row>
    <row r="2799" spans="42:43" x14ac:dyDescent="0.25">
      <c r="AP2799" s="49">
        <v>44020</v>
      </c>
      <c r="AQ2799">
        <v>-3025.98</v>
      </c>
    </row>
    <row r="2800" spans="42:43" x14ac:dyDescent="0.25">
      <c r="AP2800" s="49">
        <v>44021</v>
      </c>
      <c r="AQ2800">
        <v>511.05</v>
      </c>
    </row>
    <row r="2801" spans="42:43" x14ac:dyDescent="0.25">
      <c r="AP2801" s="49">
        <v>44022</v>
      </c>
      <c r="AQ2801">
        <v>-467.78</v>
      </c>
    </row>
    <row r="2802" spans="42:43" x14ac:dyDescent="0.25">
      <c r="AP2802" s="49">
        <v>44025</v>
      </c>
      <c r="AQ2802">
        <v>-264.29000000000002</v>
      </c>
    </row>
    <row r="2803" spans="42:43" x14ac:dyDescent="0.25">
      <c r="AP2803" s="49">
        <v>44026</v>
      </c>
      <c r="AQ2803">
        <v>-560.15</v>
      </c>
    </row>
    <row r="2804" spans="42:43" x14ac:dyDescent="0.25">
      <c r="AP2804" s="49">
        <v>44027</v>
      </c>
      <c r="AQ2804">
        <v>-1270.08</v>
      </c>
    </row>
    <row r="2805" spans="42:43" x14ac:dyDescent="0.25">
      <c r="AP2805" s="49">
        <v>44028</v>
      </c>
      <c r="AQ2805">
        <v>-260.66000000000003</v>
      </c>
    </row>
    <row r="2806" spans="42:43" x14ac:dyDescent="0.25">
      <c r="AP2806" s="49">
        <v>44029</v>
      </c>
      <c r="AQ2806">
        <v>2894.52</v>
      </c>
    </row>
    <row r="2807" spans="42:43" x14ac:dyDescent="0.25">
      <c r="AP2807" s="49">
        <v>44032</v>
      </c>
      <c r="AQ2807">
        <v>-208.56</v>
      </c>
    </row>
    <row r="2808" spans="42:43" x14ac:dyDescent="0.25">
      <c r="AP2808" s="49">
        <v>44034</v>
      </c>
      <c r="AQ2808">
        <v>726.17</v>
      </c>
    </row>
    <row r="2809" spans="42:43" x14ac:dyDescent="0.25">
      <c r="AP2809" s="49">
        <v>44035</v>
      </c>
      <c r="AQ2809">
        <v>-666.08</v>
      </c>
    </row>
    <row r="2810" spans="42:43" x14ac:dyDescent="0.25">
      <c r="AP2810" s="49">
        <v>44036</v>
      </c>
      <c r="AQ2810">
        <v>-6354.32</v>
      </c>
    </row>
    <row r="2811" spans="42:43" x14ac:dyDescent="0.25">
      <c r="AP2811" s="49">
        <v>44039</v>
      </c>
      <c r="AQ2811">
        <v>-2887.68</v>
      </c>
    </row>
    <row r="2812" spans="42:43" x14ac:dyDescent="0.25">
      <c r="AP2812" s="49">
        <v>44040</v>
      </c>
      <c r="AQ2812">
        <v>514.36</v>
      </c>
    </row>
    <row r="2813" spans="42:43" x14ac:dyDescent="0.25">
      <c r="AP2813" s="49">
        <v>44041</v>
      </c>
      <c r="AQ2813">
        <v>-5892.58</v>
      </c>
    </row>
    <row r="2814" spans="42:43" x14ac:dyDescent="0.25">
      <c r="AP2814" s="49">
        <v>44042</v>
      </c>
      <c r="AQ2814">
        <v>11317.85</v>
      </c>
    </row>
    <row r="2815" spans="42:43" x14ac:dyDescent="0.25">
      <c r="AP2815" s="49">
        <v>44046</v>
      </c>
      <c r="AQ2815">
        <v>-299.57</v>
      </c>
    </row>
    <row r="2816" spans="42:43" x14ac:dyDescent="0.25">
      <c r="AP2816" s="49">
        <v>44047</v>
      </c>
      <c r="AQ2816">
        <v>431.88</v>
      </c>
    </row>
    <row r="2817" spans="42:43" x14ac:dyDescent="0.25">
      <c r="AP2817" s="49">
        <v>44048</v>
      </c>
      <c r="AQ2817">
        <v>38.54</v>
      </c>
    </row>
    <row r="2818" spans="42:43" x14ac:dyDescent="0.25">
      <c r="AP2818" s="49">
        <v>44049</v>
      </c>
      <c r="AQ2818">
        <v>2524.71</v>
      </c>
    </row>
    <row r="2819" spans="42:43" x14ac:dyDescent="0.25">
      <c r="AP2819" s="49">
        <v>44050</v>
      </c>
      <c r="AQ2819">
        <v>166.86</v>
      </c>
    </row>
    <row r="2820" spans="42:43" x14ac:dyDescent="0.25">
      <c r="AP2820" s="49">
        <v>44053</v>
      </c>
      <c r="AQ2820">
        <v>62.79</v>
      </c>
    </row>
    <row r="2821" spans="42:43" x14ac:dyDescent="0.25">
      <c r="AP2821" s="49">
        <v>44054</v>
      </c>
      <c r="AQ2821">
        <v>1758.41</v>
      </c>
    </row>
    <row r="2822" spans="42:43" x14ac:dyDescent="0.25">
      <c r="AP2822" s="49">
        <v>44055</v>
      </c>
      <c r="AQ2822">
        <v>-5767.62</v>
      </c>
    </row>
    <row r="2823" spans="42:43" x14ac:dyDescent="0.25">
      <c r="AP2823" s="49">
        <v>44056</v>
      </c>
      <c r="AQ2823">
        <v>2370.35</v>
      </c>
    </row>
    <row r="2824" spans="42:43" x14ac:dyDescent="0.25">
      <c r="AP2824" s="49">
        <v>44057</v>
      </c>
      <c r="AQ2824">
        <v>80.680000000000007</v>
      </c>
    </row>
    <row r="2825" spans="42:43" x14ac:dyDescent="0.25">
      <c r="AP2825" s="49">
        <v>44060</v>
      </c>
      <c r="AQ2825">
        <v>32.5</v>
      </c>
    </row>
    <row r="2826" spans="42:43" x14ac:dyDescent="0.25">
      <c r="AP2826" s="49">
        <v>44061</v>
      </c>
      <c r="AQ2826">
        <v>-888.39</v>
      </c>
    </row>
    <row r="2827" spans="42:43" x14ac:dyDescent="0.25">
      <c r="AP2827" s="49">
        <v>44062</v>
      </c>
      <c r="AQ2827">
        <v>-588.08000000000004</v>
      </c>
    </row>
    <row r="2828" spans="42:43" x14ac:dyDescent="0.25">
      <c r="AP2828" s="49">
        <v>44063</v>
      </c>
      <c r="AQ2828">
        <v>-1982.63</v>
      </c>
    </row>
    <row r="2829" spans="42:43" x14ac:dyDescent="0.25">
      <c r="AP2829" s="49">
        <v>44064</v>
      </c>
      <c r="AQ2829">
        <v>73</v>
      </c>
    </row>
    <row r="2830" spans="42:43" x14ac:dyDescent="0.25">
      <c r="AP2830" s="49">
        <v>44067</v>
      </c>
      <c r="AQ2830">
        <v>203.72</v>
      </c>
    </row>
    <row r="2831" spans="42:43" x14ac:dyDescent="0.25">
      <c r="AP2831" s="49">
        <v>44068</v>
      </c>
      <c r="AQ2831">
        <v>881.9</v>
      </c>
    </row>
    <row r="2832" spans="42:43" x14ac:dyDescent="0.25">
      <c r="AP2832" s="49">
        <v>44069</v>
      </c>
      <c r="AQ2832">
        <v>351.81</v>
      </c>
    </row>
    <row r="2833" spans="42:43" x14ac:dyDescent="0.25">
      <c r="AP2833" s="49">
        <v>44070</v>
      </c>
      <c r="AQ2833">
        <v>1761.56</v>
      </c>
    </row>
    <row r="2834" spans="42:43" x14ac:dyDescent="0.25">
      <c r="AP2834" s="49">
        <v>44071</v>
      </c>
      <c r="AQ2834">
        <v>-11.01</v>
      </c>
    </row>
    <row r="2835" spans="42:43" x14ac:dyDescent="0.25">
      <c r="AP2835" s="49">
        <v>44074</v>
      </c>
      <c r="AQ2835">
        <v>-81.44</v>
      </c>
    </row>
    <row r="2836" spans="42:43" x14ac:dyDescent="0.25">
      <c r="AP2836" s="49">
        <v>44075</v>
      </c>
      <c r="AQ2836">
        <v>943.97</v>
      </c>
    </row>
    <row r="2837" spans="42:43" x14ac:dyDescent="0.25">
      <c r="AP2837" s="49">
        <v>44076</v>
      </c>
      <c r="AQ2837">
        <v>-3207.59</v>
      </c>
    </row>
    <row r="2838" spans="42:43" x14ac:dyDescent="0.25">
      <c r="AP2838" s="49">
        <v>44077</v>
      </c>
      <c r="AQ2838">
        <v>-153.86000000000001</v>
      </c>
    </row>
    <row r="2839" spans="42:43" x14ac:dyDescent="0.25">
      <c r="AP2839" s="49">
        <v>44078</v>
      </c>
      <c r="AQ2839">
        <v>-3913.99</v>
      </c>
    </row>
    <row r="2840" spans="42:43" x14ac:dyDescent="0.25">
      <c r="AP2840" s="49">
        <v>44081</v>
      </c>
      <c r="AQ2840">
        <v>6803.26</v>
      </c>
    </row>
    <row r="2841" spans="42:43" x14ac:dyDescent="0.25">
      <c r="AP2841" s="49">
        <v>44082</v>
      </c>
      <c r="AQ2841">
        <v>5819.72</v>
      </c>
    </row>
    <row r="2842" spans="42:43" x14ac:dyDescent="0.25">
      <c r="AP2842" s="49">
        <v>44083</v>
      </c>
      <c r="AQ2842">
        <v>-2858.52</v>
      </c>
    </row>
    <row r="2843" spans="42:43" x14ac:dyDescent="0.25">
      <c r="AP2843" s="49">
        <v>44084</v>
      </c>
      <c r="AQ2843">
        <v>-138.22</v>
      </c>
    </row>
    <row r="2844" spans="42:43" x14ac:dyDescent="0.25">
      <c r="AP2844" s="49">
        <v>44085</v>
      </c>
      <c r="AQ2844">
        <v>7112.27</v>
      </c>
    </row>
    <row r="2845" spans="42:43" x14ac:dyDescent="0.25">
      <c r="AP2845" s="49">
        <v>44088</v>
      </c>
      <c r="AQ2845">
        <v>-320.99</v>
      </c>
    </row>
    <row r="2846" spans="42:43" x14ac:dyDescent="0.25">
      <c r="AP2846" s="49">
        <v>44089</v>
      </c>
      <c r="AQ2846">
        <v>-352.38</v>
      </c>
    </row>
    <row r="2847" spans="42:43" x14ac:dyDescent="0.25">
      <c r="AP2847" s="49">
        <v>44090</v>
      </c>
      <c r="AQ2847">
        <v>162.86000000000001</v>
      </c>
    </row>
    <row r="2848" spans="42:43" x14ac:dyDescent="0.25">
      <c r="AP2848" s="49">
        <v>44091</v>
      </c>
      <c r="AQ2848">
        <v>-3400.74</v>
      </c>
    </row>
    <row r="2849" spans="42:43" x14ac:dyDescent="0.25">
      <c r="AP2849" s="49">
        <v>44092</v>
      </c>
      <c r="AQ2849">
        <v>5449.19</v>
      </c>
    </row>
    <row r="2850" spans="42:43" x14ac:dyDescent="0.25">
      <c r="AP2850" s="49">
        <v>44095</v>
      </c>
      <c r="AQ2850">
        <v>-51.38</v>
      </c>
    </row>
    <row r="2851" spans="42:43" x14ac:dyDescent="0.25">
      <c r="AP2851" s="49">
        <v>44096</v>
      </c>
      <c r="AQ2851">
        <v>6523.95</v>
      </c>
    </row>
    <row r="2852" spans="42:43" x14ac:dyDescent="0.25">
      <c r="AP2852" s="49">
        <v>44097</v>
      </c>
      <c r="AQ2852">
        <v>808.37</v>
      </c>
    </row>
    <row r="2853" spans="42:43" x14ac:dyDescent="0.25">
      <c r="AP2853" s="49">
        <v>44098</v>
      </c>
      <c r="AQ2853">
        <v>-5121.49</v>
      </c>
    </row>
    <row r="2854" spans="42:43" x14ac:dyDescent="0.25">
      <c r="AP2854" s="49">
        <v>44099</v>
      </c>
      <c r="AQ2854">
        <v>881.58</v>
      </c>
    </row>
    <row r="2855" spans="42:43" x14ac:dyDescent="0.25">
      <c r="AP2855" s="49">
        <v>44102</v>
      </c>
      <c r="AQ2855">
        <v>645.87</v>
      </c>
    </row>
    <row r="2856" spans="42:43" x14ac:dyDescent="0.25">
      <c r="AP2856" s="49">
        <v>44103</v>
      </c>
      <c r="AQ2856">
        <v>-26.7</v>
      </c>
    </row>
    <row r="2857" spans="42:43" x14ac:dyDescent="0.25">
      <c r="AP2857" s="49">
        <v>44104</v>
      </c>
      <c r="AQ2857">
        <v>-1890.1</v>
      </c>
    </row>
    <row r="2858" spans="42:43" x14ac:dyDescent="0.25">
      <c r="AP2858" s="49">
        <v>44105</v>
      </c>
      <c r="AQ2858">
        <v>4408.84</v>
      </c>
    </row>
    <row r="2859" spans="42:43" x14ac:dyDescent="0.25">
      <c r="AP2859" s="49">
        <v>44106</v>
      </c>
      <c r="AQ2859">
        <v>-377.61</v>
      </c>
    </row>
    <row r="2860" spans="42:43" x14ac:dyDescent="0.25">
      <c r="AP2860" s="49">
        <v>44109</v>
      </c>
      <c r="AQ2860">
        <v>767.6</v>
      </c>
    </row>
    <row r="2861" spans="42:43" x14ac:dyDescent="0.25">
      <c r="AP2861" s="49">
        <v>44110</v>
      </c>
      <c r="AQ2861">
        <v>-286.31</v>
      </c>
    </row>
    <row r="2862" spans="42:43" x14ac:dyDescent="0.25">
      <c r="AP2862" s="49">
        <v>44111</v>
      </c>
      <c r="AQ2862">
        <v>8240.93</v>
      </c>
    </row>
    <row r="2863" spans="42:43" x14ac:dyDescent="0.25">
      <c r="AP2863" s="49">
        <v>44112</v>
      </c>
      <c r="AQ2863">
        <v>290.47000000000003</v>
      </c>
    </row>
    <row r="2864" spans="42:43" x14ac:dyDescent="0.25">
      <c r="AP2864" s="49">
        <v>44113</v>
      </c>
      <c r="AQ2864">
        <v>-363.17</v>
      </c>
    </row>
    <row r="2865" spans="42:43" x14ac:dyDescent="0.25">
      <c r="AP2865" s="49">
        <v>44116</v>
      </c>
      <c r="AQ2865">
        <v>-29.05</v>
      </c>
    </row>
    <row r="2866" spans="42:43" x14ac:dyDescent="0.25">
      <c r="AP2866" s="49">
        <v>44117</v>
      </c>
      <c r="AQ2866">
        <v>8354.2900000000009</v>
      </c>
    </row>
    <row r="2867" spans="42:43" x14ac:dyDescent="0.25">
      <c r="AP2867" s="49">
        <v>44118</v>
      </c>
      <c r="AQ2867">
        <v>198.6</v>
      </c>
    </row>
    <row r="2868" spans="42:43" x14ac:dyDescent="0.25">
      <c r="AP2868" s="49">
        <v>44119</v>
      </c>
      <c r="AQ2868">
        <v>-3149.96</v>
      </c>
    </row>
    <row r="2869" spans="42:43" x14ac:dyDescent="0.25">
      <c r="AP2869" s="49">
        <v>44120</v>
      </c>
      <c r="AQ2869">
        <v>-352.38</v>
      </c>
    </row>
    <row r="2870" spans="42:43" x14ac:dyDescent="0.25">
      <c r="AP2870" s="49">
        <v>44123</v>
      </c>
      <c r="AQ2870">
        <v>4339.83</v>
      </c>
    </row>
    <row r="2871" spans="42:43" x14ac:dyDescent="0.25">
      <c r="AP2871" s="49">
        <v>44124</v>
      </c>
      <c r="AQ2871">
        <v>4899.87</v>
      </c>
    </row>
    <row r="2872" spans="42:43" x14ac:dyDescent="0.25">
      <c r="AP2872" s="49">
        <v>44125</v>
      </c>
      <c r="AQ2872">
        <v>5035.38</v>
      </c>
    </row>
    <row r="2873" spans="42:43" x14ac:dyDescent="0.25">
      <c r="AP2873" s="49">
        <v>44126</v>
      </c>
      <c r="AQ2873">
        <v>4552.8999999999996</v>
      </c>
    </row>
    <row r="2874" spans="42:43" x14ac:dyDescent="0.25">
      <c r="AP2874" s="49">
        <v>44127</v>
      </c>
      <c r="AQ2874">
        <v>-522.84</v>
      </c>
    </row>
    <row r="2875" spans="42:43" x14ac:dyDescent="0.25">
      <c r="AP2875" s="49">
        <v>44130</v>
      </c>
      <c r="AQ2875">
        <v>5711.59</v>
      </c>
    </row>
    <row r="2876" spans="42:43" x14ac:dyDescent="0.25">
      <c r="AP2876" s="49">
        <v>44131</v>
      </c>
      <c r="AQ2876">
        <v>-2640.03</v>
      </c>
    </row>
    <row r="2877" spans="42:43" x14ac:dyDescent="0.25">
      <c r="AP2877" s="49">
        <v>44132</v>
      </c>
      <c r="AQ2877">
        <v>-7211.19</v>
      </c>
    </row>
    <row r="2878" spans="42:43" x14ac:dyDescent="0.25">
      <c r="AP2878" s="49">
        <v>44133</v>
      </c>
      <c r="AQ2878">
        <v>12122.5</v>
      </c>
    </row>
    <row r="2879" spans="42:43" x14ac:dyDescent="0.25">
      <c r="AP2879" s="49">
        <v>44134</v>
      </c>
      <c r="AQ2879">
        <v>7269.51</v>
      </c>
    </row>
    <row r="2880" spans="42:43" x14ac:dyDescent="0.25">
      <c r="AP2880" s="49">
        <v>44137</v>
      </c>
      <c r="AQ2880">
        <v>-666.08</v>
      </c>
    </row>
    <row r="2881" spans="42:43" x14ac:dyDescent="0.25">
      <c r="AP2881" s="49">
        <v>44138</v>
      </c>
      <c r="AQ2881">
        <v>-265.58</v>
      </c>
    </row>
    <row r="2882" spans="42:43" x14ac:dyDescent="0.25">
      <c r="AP2882" s="49">
        <v>44139</v>
      </c>
      <c r="AQ2882">
        <v>162.13999999999999</v>
      </c>
    </row>
    <row r="2883" spans="42:43" x14ac:dyDescent="0.25">
      <c r="AP2883" s="49">
        <v>44140</v>
      </c>
      <c r="AQ2883">
        <v>-3643.29</v>
      </c>
    </row>
    <row r="2884" spans="42:43" x14ac:dyDescent="0.25">
      <c r="AP2884" s="49">
        <v>44141</v>
      </c>
      <c r="AQ2884">
        <v>16.489999999999998</v>
      </c>
    </row>
    <row r="2885" spans="42:43" x14ac:dyDescent="0.25">
      <c r="AP2885" s="49">
        <v>44144</v>
      </c>
      <c r="AQ2885">
        <v>18620.11</v>
      </c>
    </row>
    <row r="2886" spans="42:43" x14ac:dyDescent="0.25">
      <c r="AP2886" s="49">
        <v>44145</v>
      </c>
      <c r="AQ2886">
        <v>-2355.94</v>
      </c>
    </row>
    <row r="2887" spans="42:43" x14ac:dyDescent="0.25">
      <c r="AP2887" s="49">
        <v>44146</v>
      </c>
      <c r="AQ2887">
        <v>-352.38</v>
      </c>
    </row>
    <row r="2888" spans="42:43" x14ac:dyDescent="0.25">
      <c r="AP2888" s="49">
        <v>44148</v>
      </c>
      <c r="AQ2888">
        <v>576</v>
      </c>
    </row>
    <row r="2889" spans="42:43" x14ac:dyDescent="0.25">
      <c r="AP2889" s="49">
        <v>44151</v>
      </c>
      <c r="AQ2889">
        <v>-194.64</v>
      </c>
    </row>
    <row r="2890" spans="42:43" x14ac:dyDescent="0.25">
      <c r="AP2890" s="49">
        <v>44152</v>
      </c>
      <c r="AQ2890">
        <v>288.12</v>
      </c>
    </row>
    <row r="2891" spans="42:43" x14ac:dyDescent="0.25">
      <c r="AP2891" s="49">
        <v>44153</v>
      </c>
      <c r="AQ2891">
        <v>490.19</v>
      </c>
    </row>
    <row r="2892" spans="42:43" x14ac:dyDescent="0.25">
      <c r="AP2892" s="49">
        <v>44154</v>
      </c>
      <c r="AQ2892">
        <v>-2490.6999999999998</v>
      </c>
    </row>
    <row r="2893" spans="42:43" x14ac:dyDescent="0.25">
      <c r="AP2893" s="49">
        <v>44155</v>
      </c>
      <c r="AQ2893">
        <v>3326.18</v>
      </c>
    </row>
    <row r="2894" spans="42:43" x14ac:dyDescent="0.25">
      <c r="AP2894" s="49">
        <v>44158</v>
      </c>
      <c r="AQ2894">
        <v>1423.76</v>
      </c>
    </row>
    <row r="2895" spans="42:43" x14ac:dyDescent="0.25">
      <c r="AP2895" s="49">
        <v>44159</v>
      </c>
      <c r="AQ2895">
        <v>-226.15</v>
      </c>
    </row>
    <row r="2896" spans="42:43" x14ac:dyDescent="0.25">
      <c r="AP2896" s="49">
        <v>44160</v>
      </c>
      <c r="AQ2896">
        <v>-317.93</v>
      </c>
    </row>
    <row r="2897" spans="42:43" x14ac:dyDescent="0.25">
      <c r="AP2897" s="49">
        <v>44161</v>
      </c>
      <c r="AQ2897">
        <v>702.58</v>
      </c>
    </row>
    <row r="2898" spans="42:43" x14ac:dyDescent="0.25">
      <c r="AP2898" s="49">
        <v>44162</v>
      </c>
      <c r="AQ2898">
        <v>2023.74</v>
      </c>
    </row>
    <row r="2899" spans="42:43" x14ac:dyDescent="0.25">
      <c r="AP2899" s="49">
        <v>44165</v>
      </c>
      <c r="AQ2899">
        <v>295.60000000000002</v>
      </c>
    </row>
    <row r="2900" spans="42:43" x14ac:dyDescent="0.25">
      <c r="AP2900" s="49">
        <v>44166</v>
      </c>
      <c r="AQ2900">
        <v>-807.35</v>
      </c>
    </row>
    <row r="2901" spans="42:43" x14ac:dyDescent="0.25">
      <c r="AP2901" s="49">
        <v>44167</v>
      </c>
      <c r="AQ2901">
        <v>-74.930000000000007</v>
      </c>
    </row>
    <row r="2902" spans="42:43" x14ac:dyDescent="0.25">
      <c r="AP2902" s="49">
        <v>44169</v>
      </c>
      <c r="AQ2902">
        <v>620.67999999999995</v>
      </c>
    </row>
    <row r="2903" spans="42:43" x14ac:dyDescent="0.25">
      <c r="AP2903" s="49">
        <v>44173</v>
      </c>
      <c r="AQ2903">
        <v>-164.33</v>
      </c>
    </row>
    <row r="2904" spans="42:43" x14ac:dyDescent="0.25">
      <c r="AP2904" s="49">
        <v>44175</v>
      </c>
      <c r="AQ2904">
        <v>7835.62</v>
      </c>
    </row>
    <row r="2905" spans="42:43" x14ac:dyDescent="0.25">
      <c r="AP2905" s="49">
        <v>44176</v>
      </c>
      <c r="AQ2905">
        <v>-4108.04</v>
      </c>
    </row>
    <row r="2906" spans="42:43" x14ac:dyDescent="0.25">
      <c r="AP2906" s="49">
        <v>44179</v>
      </c>
      <c r="AQ2906">
        <v>-4290.51</v>
      </c>
    </row>
    <row r="2907" spans="42:43" x14ac:dyDescent="0.25">
      <c r="AP2907" s="49">
        <v>44180</v>
      </c>
      <c r="AQ2907">
        <v>-525.38</v>
      </c>
    </row>
    <row r="2908" spans="42:43" x14ac:dyDescent="0.25">
      <c r="AP2908" s="49">
        <v>44181</v>
      </c>
      <c r="AQ2908">
        <v>551.89</v>
      </c>
    </row>
    <row r="2909" spans="42:43" x14ac:dyDescent="0.25">
      <c r="AP2909" s="49">
        <v>44182</v>
      </c>
      <c r="AQ2909">
        <v>-872.49</v>
      </c>
    </row>
    <row r="2910" spans="42:43" x14ac:dyDescent="0.25">
      <c r="AP2910" s="49">
        <v>44183</v>
      </c>
      <c r="AQ2910">
        <v>-228.44</v>
      </c>
    </row>
    <row r="2911" spans="42:43" x14ac:dyDescent="0.25">
      <c r="AP2911" s="49">
        <v>44187</v>
      </c>
      <c r="AQ2911">
        <v>-466.56</v>
      </c>
    </row>
    <row r="2912" spans="42:43" x14ac:dyDescent="0.25">
      <c r="AP2912" s="49">
        <v>44188</v>
      </c>
      <c r="AQ2912">
        <v>-428.07</v>
      </c>
    </row>
    <row r="2913" spans="42:43" x14ac:dyDescent="0.25">
      <c r="AP2913" s="49">
        <v>44189</v>
      </c>
      <c r="AQ2913">
        <v>-22.79</v>
      </c>
    </row>
    <row r="2914" spans="42:43" x14ac:dyDescent="0.25">
      <c r="AP2914" s="49">
        <v>44193</v>
      </c>
      <c r="AQ2914">
        <v>156.25</v>
      </c>
    </row>
    <row r="2915" spans="42:43" x14ac:dyDescent="0.25">
      <c r="AP2915" s="49">
        <v>44194</v>
      </c>
      <c r="AQ2915">
        <v>36.64</v>
      </c>
    </row>
    <row r="2916" spans="42:43" x14ac:dyDescent="0.25">
      <c r="AP2916" s="49">
        <v>44195</v>
      </c>
      <c r="AQ2916">
        <v>-401.17</v>
      </c>
    </row>
    <row r="2917" spans="42:43" x14ac:dyDescent="0.25">
      <c r="AP2917" s="49">
        <v>44196</v>
      </c>
      <c r="AQ2917">
        <v>-72.39</v>
      </c>
    </row>
    <row r="2918" spans="42:43" x14ac:dyDescent="0.25">
      <c r="AP2918" s="49">
        <v>44200</v>
      </c>
      <c r="AQ2918">
        <v>-317.02</v>
      </c>
    </row>
    <row r="2919" spans="42:43" x14ac:dyDescent="0.25">
      <c r="AP2919" s="49">
        <v>44201</v>
      </c>
      <c r="AQ2919">
        <v>2807.32</v>
      </c>
    </row>
    <row r="2920" spans="42:43" x14ac:dyDescent="0.25">
      <c r="AP2920" s="49">
        <v>44202</v>
      </c>
      <c r="AQ2920">
        <v>-4152.09</v>
      </c>
    </row>
    <row r="2921" spans="42:43" x14ac:dyDescent="0.25">
      <c r="AP2921" s="49">
        <v>44203</v>
      </c>
      <c r="AQ2921">
        <v>640.72</v>
      </c>
    </row>
    <row r="2922" spans="42:43" x14ac:dyDescent="0.25">
      <c r="AP2922" s="49">
        <v>44208</v>
      </c>
      <c r="AQ2922">
        <v>647.49</v>
      </c>
    </row>
    <row r="2923" spans="42:43" x14ac:dyDescent="0.25">
      <c r="AP2923" s="49">
        <v>44209</v>
      </c>
      <c r="AQ2923">
        <v>-298.95999999999998</v>
      </c>
    </row>
    <row r="2924" spans="42:43" x14ac:dyDescent="0.25">
      <c r="AP2924" s="49">
        <v>44210</v>
      </c>
      <c r="AQ2924">
        <v>319.51</v>
      </c>
    </row>
    <row r="2925" spans="42:43" x14ac:dyDescent="0.25">
      <c r="AP2925" s="49">
        <v>44211</v>
      </c>
      <c r="AQ2925">
        <v>-3189.89</v>
      </c>
    </row>
    <row r="2926" spans="42:43" x14ac:dyDescent="0.25">
      <c r="AP2926" s="49">
        <v>44214</v>
      </c>
      <c r="AQ2926">
        <v>-3771.21</v>
      </c>
    </row>
    <row r="2927" spans="42:43" x14ac:dyDescent="0.25">
      <c r="AP2927" s="49">
        <v>44215</v>
      </c>
      <c r="AQ2927">
        <v>2413.4699999999998</v>
      </c>
    </row>
    <row r="2928" spans="42:43" x14ac:dyDescent="0.25">
      <c r="AP2928" s="49">
        <v>44216</v>
      </c>
      <c r="AQ2928">
        <v>528.57000000000005</v>
      </c>
    </row>
    <row r="2929" spans="42:43" x14ac:dyDescent="0.25">
      <c r="AP2929" s="49">
        <v>44217</v>
      </c>
      <c r="AQ2929">
        <v>3658.07</v>
      </c>
    </row>
    <row r="2930" spans="42:43" x14ac:dyDescent="0.25">
      <c r="AP2930" s="49">
        <v>44218</v>
      </c>
      <c r="AQ2930">
        <v>1728.8</v>
      </c>
    </row>
    <row r="2931" spans="42:43" x14ac:dyDescent="0.25">
      <c r="AP2931" s="49">
        <v>44221</v>
      </c>
      <c r="AQ2931">
        <v>11951.85</v>
      </c>
    </row>
    <row r="2932" spans="42:43" x14ac:dyDescent="0.25">
      <c r="AP2932" s="49">
        <v>44222</v>
      </c>
      <c r="AQ2932">
        <v>387.2</v>
      </c>
    </row>
    <row r="2933" spans="42:43" x14ac:dyDescent="0.25">
      <c r="AP2933" s="49">
        <v>44223</v>
      </c>
      <c r="AQ2933">
        <v>208.84</v>
      </c>
    </row>
    <row r="2934" spans="42:43" x14ac:dyDescent="0.25">
      <c r="AP2934" s="49">
        <v>44224</v>
      </c>
      <c r="AQ2934">
        <v>-2539.52</v>
      </c>
    </row>
    <row r="2935" spans="42:43" x14ac:dyDescent="0.25">
      <c r="AP2935" s="49">
        <v>44225</v>
      </c>
      <c r="AQ2935">
        <v>-7115.92</v>
      </c>
    </row>
    <row r="2936" spans="42:43" x14ac:dyDescent="0.25">
      <c r="AP2936" s="49">
        <v>44228</v>
      </c>
      <c r="AQ2936">
        <v>14616.67</v>
      </c>
    </row>
    <row r="2937" spans="42:43" x14ac:dyDescent="0.25">
      <c r="AP2937" s="49">
        <v>44229</v>
      </c>
      <c r="AQ2937">
        <v>93.6</v>
      </c>
    </row>
    <row r="2938" spans="42:43" x14ac:dyDescent="0.25">
      <c r="AP2938" s="49">
        <v>44231</v>
      </c>
      <c r="AQ2938">
        <v>368.9</v>
      </c>
    </row>
    <row r="2939" spans="42:43" x14ac:dyDescent="0.25">
      <c r="AP2939" s="49">
        <v>44235</v>
      </c>
      <c r="AQ2939">
        <v>-181.7</v>
      </c>
    </row>
    <row r="2940" spans="42:43" x14ac:dyDescent="0.25">
      <c r="AP2940" s="49">
        <v>44236</v>
      </c>
      <c r="AQ2940">
        <v>-93.6</v>
      </c>
    </row>
    <row r="2941" spans="42:43" x14ac:dyDescent="0.25">
      <c r="AP2941" s="49">
        <v>44238</v>
      </c>
      <c r="AQ2941">
        <v>-765.38</v>
      </c>
    </row>
    <row r="2942" spans="42:43" x14ac:dyDescent="0.25">
      <c r="AP2942" s="49">
        <v>44239</v>
      </c>
      <c r="AQ2942">
        <v>-1.01</v>
      </c>
    </row>
    <row r="2943" spans="42:43" x14ac:dyDescent="0.25">
      <c r="AP2943" s="49">
        <v>44244</v>
      </c>
      <c r="AQ2943">
        <v>-2316.8000000000002</v>
      </c>
    </row>
    <row r="2944" spans="42:43" x14ac:dyDescent="0.25">
      <c r="AP2944" s="49">
        <v>44245</v>
      </c>
      <c r="AQ2944">
        <v>-4108.04</v>
      </c>
    </row>
    <row r="2945" spans="42:43" x14ac:dyDescent="0.25">
      <c r="AP2945" s="49">
        <v>44246</v>
      </c>
      <c r="AQ2945">
        <v>2875.63</v>
      </c>
    </row>
    <row r="2946" spans="42:43" x14ac:dyDescent="0.25">
      <c r="AP2946" s="49">
        <v>44249</v>
      </c>
      <c r="AQ2946">
        <v>-3527.75</v>
      </c>
    </row>
    <row r="2947" spans="42:43" x14ac:dyDescent="0.25">
      <c r="AP2947" s="49">
        <v>44250</v>
      </c>
      <c r="AQ2947">
        <v>3575</v>
      </c>
    </row>
    <row r="2948" spans="42:43" x14ac:dyDescent="0.25">
      <c r="AP2948" s="49">
        <v>44251</v>
      </c>
      <c r="AQ2948">
        <v>8308.73</v>
      </c>
    </row>
    <row r="2949" spans="42:43" x14ac:dyDescent="0.25">
      <c r="AP2949" s="49">
        <v>44252</v>
      </c>
      <c r="AQ2949">
        <v>925</v>
      </c>
    </row>
    <row r="2950" spans="42:43" x14ac:dyDescent="0.25">
      <c r="AP2950" s="49">
        <v>44253</v>
      </c>
      <c r="AQ2950">
        <v>5357.65</v>
      </c>
    </row>
    <row r="2951" spans="42:43" x14ac:dyDescent="0.25">
      <c r="AP2951" s="49">
        <v>44256</v>
      </c>
      <c r="AQ2951">
        <v>3578.66</v>
      </c>
    </row>
    <row r="2952" spans="42:43" x14ac:dyDescent="0.25">
      <c r="AP2952" s="49">
        <v>44257</v>
      </c>
      <c r="AQ2952">
        <v>-605.29</v>
      </c>
    </row>
    <row r="2953" spans="42:43" x14ac:dyDescent="0.25">
      <c r="AP2953" s="49">
        <v>44258</v>
      </c>
      <c r="AQ2953">
        <v>6522.76</v>
      </c>
    </row>
    <row r="2954" spans="42:43" x14ac:dyDescent="0.25">
      <c r="AP2954" s="49">
        <v>44259</v>
      </c>
      <c r="AQ2954">
        <v>-4966.6000000000004</v>
      </c>
    </row>
    <row r="2955" spans="42:43" x14ac:dyDescent="0.25">
      <c r="AP2955" s="49">
        <v>44260</v>
      </c>
      <c r="AQ2955">
        <v>3082.19</v>
      </c>
    </row>
    <row r="2956" spans="42:43" x14ac:dyDescent="0.25">
      <c r="AP2956" s="49">
        <v>44263</v>
      </c>
      <c r="AQ2956">
        <v>-745.84</v>
      </c>
    </row>
    <row r="2957" spans="42:43" x14ac:dyDescent="0.25">
      <c r="AP2957" s="49">
        <v>44264</v>
      </c>
      <c r="AQ2957">
        <v>-1725.73</v>
      </c>
    </row>
    <row r="2958" spans="42:43" x14ac:dyDescent="0.25">
      <c r="AP2958" s="49">
        <v>44265</v>
      </c>
      <c r="AQ2958">
        <v>-352.38</v>
      </c>
    </row>
    <row r="2959" spans="42:43" x14ac:dyDescent="0.25">
      <c r="AP2959" s="49">
        <v>44266</v>
      </c>
      <c r="AQ2959">
        <v>-921.37</v>
      </c>
    </row>
    <row r="2960" spans="42:43" x14ac:dyDescent="0.25">
      <c r="AP2960" s="49">
        <v>44267</v>
      </c>
      <c r="AQ2960">
        <v>-2636.73</v>
      </c>
    </row>
    <row r="2961" spans="42:43" x14ac:dyDescent="0.25">
      <c r="AP2961" s="49">
        <v>44270</v>
      </c>
      <c r="AQ2961">
        <v>42.17</v>
      </c>
    </row>
    <row r="2962" spans="42:43" x14ac:dyDescent="0.25">
      <c r="AP2962" s="49">
        <v>44271</v>
      </c>
      <c r="AQ2962">
        <v>-174.28</v>
      </c>
    </row>
    <row r="2963" spans="42:43" x14ac:dyDescent="0.25">
      <c r="AP2963" s="49">
        <v>44272</v>
      </c>
      <c r="AQ2963">
        <v>1311.74</v>
      </c>
    </row>
    <row r="2964" spans="42:43" x14ac:dyDescent="0.25">
      <c r="AP2964" s="49">
        <v>44273</v>
      </c>
      <c r="AQ2964">
        <v>-669.19</v>
      </c>
    </row>
    <row r="2965" spans="42:43" x14ac:dyDescent="0.25">
      <c r="AP2965" s="49">
        <v>44274</v>
      </c>
      <c r="AQ2965">
        <v>-2955.34</v>
      </c>
    </row>
    <row r="2966" spans="42:43" x14ac:dyDescent="0.25">
      <c r="AP2966" s="49">
        <v>44277</v>
      </c>
      <c r="AQ2966">
        <v>-2627.99</v>
      </c>
    </row>
    <row r="2967" spans="42:43" x14ac:dyDescent="0.25">
      <c r="AP2967" s="49">
        <v>44278</v>
      </c>
      <c r="AQ2967">
        <v>-2209.1799999999998</v>
      </c>
    </row>
    <row r="2968" spans="42:43" x14ac:dyDescent="0.25">
      <c r="AP2968" s="49">
        <v>44279</v>
      </c>
      <c r="AQ2968">
        <v>5037.57</v>
      </c>
    </row>
    <row r="2969" spans="42:43" x14ac:dyDescent="0.25">
      <c r="AP2969" s="49">
        <v>44280</v>
      </c>
      <c r="AQ2969">
        <v>-2045.29</v>
      </c>
    </row>
    <row r="2970" spans="42:43" x14ac:dyDescent="0.25">
      <c r="AP2970" s="49">
        <v>44281</v>
      </c>
      <c r="AQ2970">
        <v>-201.25</v>
      </c>
    </row>
    <row r="2971" spans="42:43" x14ac:dyDescent="0.25">
      <c r="AP2971" s="49">
        <v>44284</v>
      </c>
      <c r="AQ2971">
        <v>387.14</v>
      </c>
    </row>
    <row r="2972" spans="42:43" x14ac:dyDescent="0.25">
      <c r="AP2972" s="49">
        <v>44285</v>
      </c>
      <c r="AQ2972">
        <v>1521.84</v>
      </c>
    </row>
    <row r="2973" spans="42:43" x14ac:dyDescent="0.25">
      <c r="AP2973" s="49">
        <v>44288</v>
      </c>
      <c r="AQ2973">
        <v>775.93</v>
      </c>
    </row>
    <row r="2974" spans="42:43" x14ac:dyDescent="0.25">
      <c r="AP2974" s="49">
        <v>44291</v>
      </c>
      <c r="AQ2974">
        <v>-4108.54</v>
      </c>
    </row>
    <row r="2975" spans="42:43" x14ac:dyDescent="0.25">
      <c r="AP2975" s="49">
        <v>44292</v>
      </c>
      <c r="AQ2975">
        <v>3612.76</v>
      </c>
    </row>
    <row r="2976" spans="42:43" x14ac:dyDescent="0.25">
      <c r="AP2976" s="49">
        <v>44295</v>
      </c>
      <c r="AQ2976">
        <v>-3967.09</v>
      </c>
    </row>
    <row r="2977" spans="42:43" x14ac:dyDescent="0.25">
      <c r="AP2977" s="49">
        <v>44298</v>
      </c>
      <c r="AQ2977">
        <v>2847.27</v>
      </c>
    </row>
    <row r="2978" spans="42:43" x14ac:dyDescent="0.25">
      <c r="AP2978" s="49">
        <v>44302</v>
      </c>
      <c r="AQ2978">
        <v>-5724.16</v>
      </c>
    </row>
    <row r="2979" spans="42:43" x14ac:dyDescent="0.25">
      <c r="AP2979" s="49">
        <v>44305</v>
      </c>
      <c r="AQ2979">
        <v>1088.8</v>
      </c>
    </row>
    <row r="2980" spans="42:43" x14ac:dyDescent="0.25">
      <c r="AP2980" s="49">
        <v>44306</v>
      </c>
      <c r="AQ2980">
        <v>1378.06</v>
      </c>
    </row>
    <row r="2981" spans="42:43" x14ac:dyDescent="0.25">
      <c r="AP2981" s="49">
        <v>44309</v>
      </c>
      <c r="AQ2981">
        <v>-2604.44</v>
      </c>
    </row>
    <row r="2982" spans="42:43" x14ac:dyDescent="0.25">
      <c r="AP2982" s="49">
        <v>44312</v>
      </c>
      <c r="AQ2982">
        <v>923.14</v>
      </c>
    </row>
    <row r="2983" spans="42:43" x14ac:dyDescent="0.25">
      <c r="AP2983" s="49">
        <v>44313</v>
      </c>
      <c r="AQ2983">
        <v>8714.57</v>
      </c>
    </row>
    <row r="2984" spans="42:43" x14ac:dyDescent="0.25">
      <c r="AP2984" s="49">
        <v>44316</v>
      </c>
      <c r="AQ2984">
        <v>5956.53</v>
      </c>
    </row>
    <row r="2985" spans="42:43" x14ac:dyDescent="0.25">
      <c r="AP2985" s="49">
        <v>44319</v>
      </c>
      <c r="AQ2985">
        <v>832.5</v>
      </c>
    </row>
    <row r="2986" spans="42:43" x14ac:dyDescent="0.25">
      <c r="AP2986" s="49">
        <v>44320</v>
      </c>
      <c r="AQ2986">
        <v>3014.31</v>
      </c>
    </row>
    <row r="2987" spans="42:43" x14ac:dyDescent="0.25">
      <c r="AP2987" s="49">
        <v>44323</v>
      </c>
      <c r="AQ2987">
        <v>2772.47</v>
      </c>
    </row>
    <row r="2988" spans="42:43" x14ac:dyDescent="0.25">
      <c r="AP2988" s="49">
        <v>44326</v>
      </c>
      <c r="AQ2988">
        <v>13199.44</v>
      </c>
    </row>
    <row r="2989" spans="42:43" x14ac:dyDescent="0.25">
      <c r="AP2989" s="49">
        <v>44327</v>
      </c>
      <c r="AQ2989">
        <v>4805.47</v>
      </c>
    </row>
    <row r="2990" spans="42:43" x14ac:dyDescent="0.25">
      <c r="AP2990" s="49">
        <v>44330</v>
      </c>
      <c r="AQ2990">
        <v>1975.12</v>
      </c>
    </row>
    <row r="2991" spans="42:43" x14ac:dyDescent="0.25">
      <c r="AP2991" s="49">
        <v>44333</v>
      </c>
      <c r="AQ2991">
        <v>16742.12</v>
      </c>
    </row>
    <row r="2992" spans="42:43" x14ac:dyDescent="0.25">
      <c r="AP2992" s="49">
        <v>44334</v>
      </c>
      <c r="AQ2992">
        <v>10266.959999999999</v>
      </c>
    </row>
    <row r="2993" spans="42:43" x14ac:dyDescent="0.25">
      <c r="AP2993" s="49">
        <v>44337</v>
      </c>
      <c r="AQ2993">
        <v>-1541.65</v>
      </c>
    </row>
    <row r="2994" spans="42:43" x14ac:dyDescent="0.25">
      <c r="AP2994" s="49">
        <v>44340</v>
      </c>
      <c r="AQ2994">
        <v>-301.02999999999997</v>
      </c>
    </row>
    <row r="2995" spans="42:43" x14ac:dyDescent="0.25">
      <c r="AP2995" s="49">
        <v>44341</v>
      </c>
      <c r="AQ2995">
        <v>2173.0700000000002</v>
      </c>
    </row>
    <row r="2996" spans="42:43" x14ac:dyDescent="0.25">
      <c r="AP2996" s="49">
        <v>44344</v>
      </c>
      <c r="AQ2996">
        <v>313.94</v>
      </c>
    </row>
    <row r="2997" spans="42:43" x14ac:dyDescent="0.25">
      <c r="AP2997" s="49">
        <v>44351</v>
      </c>
      <c r="AQ2997">
        <v>140.07</v>
      </c>
    </row>
    <row r="2998" spans="42:43" x14ac:dyDescent="0.25">
      <c r="AP2998" s="49">
        <v>44354</v>
      </c>
      <c r="AQ2998">
        <v>517.67999999999995</v>
      </c>
    </row>
    <row r="2999" spans="42:43" x14ac:dyDescent="0.25">
      <c r="AP2999" s="49">
        <v>44355</v>
      </c>
      <c r="AQ2999">
        <v>-3746.91</v>
      </c>
    </row>
    <row r="3000" spans="42:43" x14ac:dyDescent="0.25">
      <c r="AP3000" s="49">
        <v>44358</v>
      </c>
      <c r="AQ3000">
        <v>452.25</v>
      </c>
    </row>
    <row r="3001" spans="42:43" x14ac:dyDescent="0.25">
      <c r="AP3001" s="49">
        <v>44361</v>
      </c>
      <c r="AQ3001">
        <v>950.74</v>
      </c>
    </row>
    <row r="3002" spans="42:43" x14ac:dyDescent="0.25">
      <c r="AP3002" s="49">
        <v>44368</v>
      </c>
      <c r="AQ3002">
        <v>8023.66</v>
      </c>
    </row>
    <row r="3003" spans="42:43" x14ac:dyDescent="0.25">
      <c r="AP3003" s="49">
        <v>44369</v>
      </c>
      <c r="AQ3003">
        <v>7128.39</v>
      </c>
    </row>
    <row r="3004" spans="42:43" x14ac:dyDescent="0.25">
      <c r="AP3004" s="49">
        <v>44375</v>
      </c>
      <c r="AQ3004">
        <v>-1181.2</v>
      </c>
    </row>
    <row r="3005" spans="42:43" x14ac:dyDescent="0.25">
      <c r="AP3005" s="49">
        <v>44376</v>
      </c>
      <c r="AQ3005">
        <v>41.85</v>
      </c>
    </row>
    <row r="3006" spans="42:43" x14ac:dyDescent="0.25">
      <c r="AP3006" s="49">
        <v>44379</v>
      </c>
      <c r="AQ3006">
        <v>1371.51</v>
      </c>
    </row>
    <row r="3007" spans="42:43" x14ac:dyDescent="0.25">
      <c r="AP3007" s="49">
        <v>44382</v>
      </c>
      <c r="AQ3007">
        <v>2152.02</v>
      </c>
    </row>
    <row r="3008" spans="42:43" x14ac:dyDescent="0.25">
      <c r="AP3008" s="49">
        <v>44383</v>
      </c>
      <c r="AQ3008">
        <v>8752.4699999999993</v>
      </c>
    </row>
    <row r="3009" spans="42:43" x14ac:dyDescent="0.25">
      <c r="AP3009" s="49">
        <v>44389</v>
      </c>
      <c r="AQ3009">
        <v>13705.06</v>
      </c>
    </row>
    <row r="3010" spans="42:43" x14ac:dyDescent="0.25">
      <c r="AP3010" s="49">
        <v>44390</v>
      </c>
      <c r="AQ3010">
        <v>-359.45</v>
      </c>
    </row>
    <row r="3011" spans="42:43" x14ac:dyDescent="0.25">
      <c r="AP3011" s="49">
        <v>44396</v>
      </c>
      <c r="AQ3011">
        <v>-6236.01</v>
      </c>
    </row>
    <row r="3012" spans="42:43" x14ac:dyDescent="0.25">
      <c r="AP3012" s="49">
        <v>44397</v>
      </c>
      <c r="AQ3012">
        <v>7846.88</v>
      </c>
    </row>
    <row r="3013" spans="42:43" x14ac:dyDescent="0.25">
      <c r="AP3013" s="49">
        <v>44403</v>
      </c>
      <c r="AQ3013">
        <v>-4525.71</v>
      </c>
    </row>
    <row r="3014" spans="42:43" x14ac:dyDescent="0.25">
      <c r="AP3014" s="49">
        <v>44404</v>
      </c>
      <c r="AQ3014">
        <v>11.97</v>
      </c>
    </row>
    <row r="3015" spans="42:43" x14ac:dyDescent="0.25">
      <c r="AP3015" s="49">
        <v>44407</v>
      </c>
      <c r="AQ3015">
        <v>2825.28</v>
      </c>
    </row>
    <row r="3016" spans="42:43" x14ac:dyDescent="0.25">
      <c r="AP3016" s="49">
        <v>44410</v>
      </c>
      <c r="AQ3016">
        <v>-7645.5</v>
      </c>
    </row>
    <row r="3017" spans="42:43" x14ac:dyDescent="0.25">
      <c r="AP3017" s="49">
        <v>44411</v>
      </c>
      <c r="AQ3017">
        <v>-37.56</v>
      </c>
    </row>
    <row r="3018" spans="42:43" x14ac:dyDescent="0.25">
      <c r="AP3018" s="49">
        <v>44414</v>
      </c>
      <c r="AQ3018">
        <v>7254.23</v>
      </c>
    </row>
    <row r="3019" spans="42:43" x14ac:dyDescent="0.25">
      <c r="AP3019" s="49">
        <v>44417</v>
      </c>
      <c r="AQ3019">
        <v>13030.15</v>
      </c>
    </row>
    <row r="3020" spans="42:43" x14ac:dyDescent="0.25">
      <c r="AP3020" s="49">
        <v>44418</v>
      </c>
      <c r="AQ3020">
        <v>1057.32</v>
      </c>
    </row>
    <row r="3021" spans="42:43" x14ac:dyDescent="0.25">
      <c r="AP3021" s="49">
        <v>44421</v>
      </c>
      <c r="AQ3021">
        <v>529.96</v>
      </c>
    </row>
    <row r="3022" spans="42:43" x14ac:dyDescent="0.25">
      <c r="AP3022" s="49">
        <v>44424</v>
      </c>
      <c r="AQ3022">
        <v>263.08999999999997</v>
      </c>
    </row>
    <row r="3023" spans="42:43" x14ac:dyDescent="0.25">
      <c r="AP3023" s="49">
        <v>44425</v>
      </c>
      <c r="AQ3023">
        <v>-163.74</v>
      </c>
    </row>
    <row r="3024" spans="42:43" x14ac:dyDescent="0.25">
      <c r="AP3024" s="49">
        <v>44428</v>
      </c>
      <c r="AQ3024">
        <v>9773.7099999999991</v>
      </c>
    </row>
    <row r="3025" spans="42:43" x14ac:dyDescent="0.25">
      <c r="AP3025" s="49">
        <v>44431</v>
      </c>
      <c r="AQ3025">
        <v>1253.01</v>
      </c>
    </row>
    <row r="3026" spans="42:43" x14ac:dyDescent="0.25">
      <c r="AP3026" s="49">
        <v>44435</v>
      </c>
      <c r="AQ3026">
        <v>1435.57</v>
      </c>
    </row>
    <row r="3027" spans="42:43" x14ac:dyDescent="0.25">
      <c r="AP3027" s="49">
        <v>44438</v>
      </c>
      <c r="AQ3027">
        <v>2332.41</v>
      </c>
    </row>
    <row r="3028" spans="42:43" x14ac:dyDescent="0.25">
      <c r="AP3028" s="49">
        <v>44439</v>
      </c>
      <c r="AQ3028">
        <v>7064.59</v>
      </c>
    </row>
    <row r="3029" spans="42:43" x14ac:dyDescent="0.25">
      <c r="AP3029" s="49">
        <v>44442</v>
      </c>
      <c r="AQ3029">
        <v>7603.11</v>
      </c>
    </row>
    <row r="3030" spans="42:43" x14ac:dyDescent="0.25">
      <c r="AP3030" s="49">
        <v>44446</v>
      </c>
      <c r="AQ3030">
        <v>27.31</v>
      </c>
    </row>
    <row r="3031" spans="42:43" x14ac:dyDescent="0.25">
      <c r="AP3031" s="49">
        <v>44449</v>
      </c>
      <c r="AQ3031">
        <v>-4343.96</v>
      </c>
    </row>
    <row r="3032" spans="42:43" x14ac:dyDescent="0.25">
      <c r="AP3032" s="49">
        <v>44452</v>
      </c>
      <c r="AQ3032">
        <v>-386.69</v>
      </c>
    </row>
    <row r="3033" spans="42:43" x14ac:dyDescent="0.25">
      <c r="AP3033" s="49">
        <v>44453</v>
      </c>
      <c r="AQ3033">
        <v>43.96</v>
      </c>
    </row>
    <row r="3034" spans="42:43" x14ac:dyDescent="0.25">
      <c r="AP3034" s="49">
        <v>44459</v>
      </c>
      <c r="AQ3034">
        <v>-7077.5</v>
      </c>
    </row>
    <row r="3035" spans="42:43" x14ac:dyDescent="0.25">
      <c r="AP3035" s="49">
        <v>44460</v>
      </c>
      <c r="AQ3035">
        <v>555.84</v>
      </c>
    </row>
    <row r="3036" spans="42:43" x14ac:dyDescent="0.25">
      <c r="AP3036" s="49">
        <v>44463</v>
      </c>
      <c r="AQ3036">
        <v>-692.22</v>
      </c>
    </row>
    <row r="3037" spans="42:43" x14ac:dyDescent="0.25">
      <c r="AP3037" s="49">
        <v>44466</v>
      </c>
      <c r="AQ3037">
        <v>-702.69</v>
      </c>
    </row>
    <row r="3038" spans="42:43" x14ac:dyDescent="0.25">
      <c r="AP3038" s="49">
        <v>44470</v>
      </c>
      <c r="AQ3038">
        <v>12662.95</v>
      </c>
    </row>
    <row r="3039" spans="42:43" x14ac:dyDescent="0.25">
      <c r="AP3039" s="49">
        <v>44473</v>
      </c>
      <c r="AQ3039">
        <v>188.87</v>
      </c>
    </row>
    <row r="3040" spans="42:43" x14ac:dyDescent="0.25">
      <c r="AP3040" s="49">
        <v>44474</v>
      </c>
      <c r="AQ3040">
        <v>2934.14</v>
      </c>
    </row>
    <row r="3041" spans="42:43" x14ac:dyDescent="0.25">
      <c r="AP3041" s="49">
        <v>44477</v>
      </c>
      <c r="AQ3041">
        <v>15300.99</v>
      </c>
    </row>
    <row r="3042" spans="42:43" x14ac:dyDescent="0.25">
      <c r="AP3042" s="49">
        <v>44480</v>
      </c>
      <c r="AQ3042">
        <v>5847.85</v>
      </c>
    </row>
    <row r="3043" spans="42:43" x14ac:dyDescent="0.25">
      <c r="AP3043" s="49">
        <v>44481</v>
      </c>
      <c r="AQ3043">
        <v>5652.07</v>
      </c>
    </row>
    <row r="3044" spans="42:43" x14ac:dyDescent="0.25">
      <c r="AP3044" s="49">
        <v>44484</v>
      </c>
      <c r="AQ3044">
        <v>8443.7800000000007</v>
      </c>
    </row>
    <row r="3045" spans="42:43" x14ac:dyDescent="0.25">
      <c r="AP3045" s="49">
        <v>44487</v>
      </c>
      <c r="AQ3045">
        <v>13052.48</v>
      </c>
    </row>
    <row r="3046" spans="42:43" x14ac:dyDescent="0.25">
      <c r="AP3046" s="49">
        <v>44488</v>
      </c>
      <c r="AQ3046">
        <v>364.69</v>
      </c>
    </row>
    <row r="3047" spans="42:43" x14ac:dyDescent="0.25">
      <c r="AP3047" s="49">
        <v>44491</v>
      </c>
      <c r="AQ3047">
        <v>12496.76</v>
      </c>
    </row>
    <row r="3048" spans="42:43" x14ac:dyDescent="0.25">
      <c r="AP3048" s="49">
        <v>44494</v>
      </c>
      <c r="AQ3048">
        <v>-5628.66</v>
      </c>
    </row>
    <row r="3049" spans="42:43" x14ac:dyDescent="0.25">
      <c r="AP3049" s="49">
        <v>44495</v>
      </c>
      <c r="AQ3049">
        <v>4015.61</v>
      </c>
    </row>
    <row r="3050" spans="42:43" x14ac:dyDescent="0.25">
      <c r="AP3050" s="49">
        <v>44498</v>
      </c>
      <c r="AQ3050">
        <v>673.58</v>
      </c>
    </row>
    <row r="3051" spans="42:43" x14ac:dyDescent="0.25">
      <c r="AP3051" s="49">
        <v>44501</v>
      </c>
      <c r="AQ3051">
        <v>-4523.09</v>
      </c>
    </row>
    <row r="3052" spans="42:43" x14ac:dyDescent="0.25">
      <c r="AP3052" s="49">
        <v>44502</v>
      </c>
      <c r="AQ3052">
        <v>1855.18</v>
      </c>
    </row>
    <row r="3053" spans="42:43" x14ac:dyDescent="0.25">
      <c r="AP3053" s="49">
        <v>44505</v>
      </c>
      <c r="AQ3053">
        <v>348.68</v>
      </c>
    </row>
    <row r="3054" spans="42:43" x14ac:dyDescent="0.25">
      <c r="AP3054" s="49">
        <v>44508</v>
      </c>
      <c r="AQ3054">
        <v>337.61</v>
      </c>
    </row>
    <row r="3055" spans="42:43" x14ac:dyDescent="0.25">
      <c r="AP3055" s="49">
        <v>44509</v>
      </c>
      <c r="AQ3055">
        <v>15710.3</v>
      </c>
    </row>
    <row r="3056" spans="42:43" x14ac:dyDescent="0.25">
      <c r="AP3056" s="49">
        <v>44512</v>
      </c>
      <c r="AQ3056">
        <v>6888.2</v>
      </c>
    </row>
    <row r="3057" spans="42:43" x14ac:dyDescent="0.25">
      <c r="AP3057" s="49">
        <v>44515</v>
      </c>
      <c r="AQ3057">
        <v>8645.52</v>
      </c>
    </row>
    <row r="3058" spans="42:43" x14ac:dyDescent="0.25">
      <c r="AP3058" s="49">
        <v>44516</v>
      </c>
      <c r="AQ3058">
        <v>1729.07</v>
      </c>
    </row>
    <row r="3059" spans="42:43" x14ac:dyDescent="0.25">
      <c r="AP3059" s="49">
        <v>44519</v>
      </c>
      <c r="AQ3059">
        <v>476.04</v>
      </c>
    </row>
    <row r="3060" spans="42:43" x14ac:dyDescent="0.25">
      <c r="AP3060" s="49">
        <v>44523</v>
      </c>
      <c r="AQ3060">
        <v>-196.86</v>
      </c>
    </row>
    <row r="3061" spans="42:43" x14ac:dyDescent="0.25">
      <c r="AP3061" s="49">
        <v>44529</v>
      </c>
      <c r="AQ3061">
        <v>13086.82</v>
      </c>
    </row>
    <row r="3062" spans="42:43" x14ac:dyDescent="0.25">
      <c r="AP3062" s="49">
        <v>44530</v>
      </c>
      <c r="AQ3062">
        <v>8088.29</v>
      </c>
    </row>
    <row r="3063" spans="42:43" x14ac:dyDescent="0.25">
      <c r="AP3063" s="49">
        <v>44533</v>
      </c>
      <c r="AQ3063">
        <v>266.35000000000002</v>
      </c>
    </row>
    <row r="3064" spans="42:43" x14ac:dyDescent="0.25">
      <c r="AP3064" s="49">
        <v>44536</v>
      </c>
      <c r="AQ3064">
        <v>2682.92</v>
      </c>
    </row>
    <row r="3065" spans="42:43" x14ac:dyDescent="0.25">
      <c r="AP3065" s="49">
        <v>44543</v>
      </c>
      <c r="AQ3065">
        <v>12844.7</v>
      </c>
    </row>
    <row r="3066" spans="42:43" x14ac:dyDescent="0.25">
      <c r="AP3066" s="49">
        <v>44544</v>
      </c>
      <c r="AQ3066">
        <v>9938.11</v>
      </c>
    </row>
    <row r="3067" spans="42:43" x14ac:dyDescent="0.25">
      <c r="AP3067" s="49">
        <v>44547</v>
      </c>
      <c r="AQ3067">
        <v>608.75</v>
      </c>
    </row>
  </sheetData>
  <mergeCells count="11">
    <mergeCell ref="B2:G3"/>
    <mergeCell ref="D17:G17"/>
    <mergeCell ref="B20:G20"/>
    <mergeCell ref="J2:O3"/>
    <mergeCell ref="CW2:DB3"/>
    <mergeCell ref="R2:AL3"/>
    <mergeCell ref="AO2:AS3"/>
    <mergeCell ref="AU2:BJ3"/>
    <mergeCell ref="BZ2:CT3"/>
    <mergeCell ref="BO2:BS3"/>
    <mergeCell ref="D18:G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U1336"/>
  <sheetViews>
    <sheetView topLeftCell="M5" zoomScale="80" zoomScaleNormal="80" workbookViewId="0">
      <selection activeCell="S5" sqref="S5"/>
    </sheetView>
  </sheetViews>
  <sheetFormatPr baseColWidth="10" defaultRowHeight="15" x14ac:dyDescent="0.25"/>
  <cols>
    <col min="1" max="1" width="4.140625" customWidth="1"/>
    <col min="2" max="2" width="23.42578125" customWidth="1"/>
    <col min="3" max="3" width="18.5703125" customWidth="1"/>
    <col min="6" max="6" width="15.5703125" customWidth="1"/>
    <col min="10" max="10" width="19.5703125" customWidth="1"/>
    <col min="11" max="11" width="15.42578125" customWidth="1"/>
    <col min="12" max="12" width="16" customWidth="1"/>
    <col min="13" max="13" width="13.85546875" customWidth="1"/>
    <col min="30" max="30" width="12.42578125" customWidth="1"/>
    <col min="32" max="32" width="10.7109375" customWidth="1"/>
    <col min="33" max="33" width="11.28515625" customWidth="1"/>
    <col min="35" max="35" width="15.28515625" customWidth="1"/>
    <col min="37" max="37" width="9.5703125" customWidth="1"/>
    <col min="58" max="58" width="10.7109375" customWidth="1"/>
    <col min="59" max="59" width="9.7109375" customWidth="1"/>
    <col min="138" max="138" width="17.85546875" customWidth="1"/>
    <col min="139" max="139" width="19" customWidth="1"/>
    <col min="141" max="141" width="13" bestFit="1" customWidth="1"/>
    <col min="143" max="143" width="12" bestFit="1" customWidth="1"/>
    <col min="145" max="145" width="13" bestFit="1" customWidth="1"/>
  </cols>
  <sheetData>
    <row r="1" spans="2:151" ht="15.75" thickBot="1" x14ac:dyDescent="0.3"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8"/>
    </row>
    <row r="2" spans="2:151" x14ac:dyDescent="0.25">
      <c r="B2" s="69" t="s">
        <v>0</v>
      </c>
      <c r="C2" s="70"/>
      <c r="D2" s="70"/>
      <c r="E2" s="70"/>
      <c r="F2" s="71"/>
      <c r="J2" s="69" t="s">
        <v>11</v>
      </c>
      <c r="K2" s="70"/>
      <c r="L2" s="70"/>
      <c r="M2" s="70"/>
      <c r="N2" s="70"/>
      <c r="O2" s="71"/>
      <c r="S2" s="69" t="s">
        <v>26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1"/>
      <c r="AP2" s="69" t="s">
        <v>46</v>
      </c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E2" s="69" t="s">
        <v>27</v>
      </c>
      <c r="BF2" s="70"/>
      <c r="BG2" s="70"/>
      <c r="BH2" s="70"/>
      <c r="BI2" s="71"/>
      <c r="BL2" s="69" t="s">
        <v>28</v>
      </c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1"/>
      <c r="CG2" s="69" t="s">
        <v>25</v>
      </c>
      <c r="CH2" s="70"/>
      <c r="CI2" s="70"/>
      <c r="CJ2" s="70"/>
      <c r="CK2" s="71"/>
      <c r="CP2" s="69" t="s">
        <v>29</v>
      </c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1"/>
      <c r="DI2" s="69" t="s">
        <v>17</v>
      </c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1"/>
      <c r="EH2" s="69" t="s">
        <v>30</v>
      </c>
      <c r="EI2" s="70"/>
      <c r="EJ2" s="70"/>
      <c r="EK2" s="70"/>
      <c r="EL2" s="70"/>
      <c r="EM2" s="70"/>
      <c r="EN2" s="71"/>
    </row>
    <row r="3" spans="2:151" ht="15.75" thickBot="1" x14ac:dyDescent="0.3">
      <c r="B3" s="75"/>
      <c r="C3" s="76"/>
      <c r="D3" s="76"/>
      <c r="E3" s="76"/>
      <c r="F3" s="77"/>
      <c r="J3" s="84"/>
      <c r="K3" s="85"/>
      <c r="L3" s="85"/>
      <c r="M3" s="85"/>
      <c r="N3" s="85"/>
      <c r="O3" s="86"/>
      <c r="S3" s="72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4"/>
      <c r="AP3" s="72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E3" s="72"/>
      <c r="BF3" s="73"/>
      <c r="BG3" s="73"/>
      <c r="BH3" s="73"/>
      <c r="BI3" s="74"/>
      <c r="BL3" s="72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4"/>
      <c r="CG3" s="72"/>
      <c r="CH3" s="73"/>
      <c r="CI3" s="73"/>
      <c r="CJ3" s="73"/>
      <c r="CK3" s="74"/>
      <c r="CP3" s="72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4"/>
      <c r="DI3" s="72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4"/>
      <c r="EH3" s="72"/>
      <c r="EI3" s="73"/>
      <c r="EJ3" s="73"/>
      <c r="EK3" s="73"/>
      <c r="EL3" s="73"/>
      <c r="EM3" s="73"/>
      <c r="EN3" s="74"/>
    </row>
    <row r="4" spans="2:151" x14ac:dyDescent="0.25">
      <c r="B4" s="7"/>
      <c r="C4" s="6"/>
      <c r="D4" s="6"/>
      <c r="E4" s="6"/>
      <c r="F4" s="8"/>
      <c r="J4" s="18"/>
      <c r="K4" s="19"/>
      <c r="L4" s="19"/>
      <c r="M4" s="19"/>
      <c r="N4" s="19"/>
      <c r="O4" s="20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20"/>
      <c r="AP4" s="18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40"/>
      <c r="BL4" s="18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20"/>
      <c r="CP4" s="18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20"/>
      <c r="DI4" s="18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20"/>
    </row>
    <row r="5" spans="2:151" x14ac:dyDescent="0.25">
      <c r="B5" s="7" t="s">
        <v>2</v>
      </c>
      <c r="C5" s="9" t="s">
        <v>36</v>
      </c>
      <c r="D5" s="6"/>
      <c r="E5" s="6"/>
      <c r="F5" s="8"/>
      <c r="J5" s="7"/>
      <c r="K5" s="6"/>
      <c r="L5" s="6"/>
      <c r="M5" s="6"/>
      <c r="N5" s="6"/>
      <c r="O5" s="8"/>
      <c r="S5" s="7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8"/>
      <c r="AP5" s="7"/>
      <c r="AQ5" s="6"/>
      <c r="AR5" s="6"/>
      <c r="AS5" s="6"/>
      <c r="AT5" s="6"/>
      <c r="AU5" s="6"/>
      <c r="AV5" s="6"/>
      <c r="AW5" s="6"/>
      <c r="AX5" s="6"/>
      <c r="AY5" s="6"/>
      <c r="AZ5" s="6"/>
      <c r="BA5" s="41"/>
      <c r="BL5" s="7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8"/>
      <c r="CP5" s="7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8"/>
      <c r="DI5" s="7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8"/>
    </row>
    <row r="6" spans="2:151" ht="15" customHeight="1" x14ac:dyDescent="0.25">
      <c r="B6" s="7" t="s">
        <v>1</v>
      </c>
      <c r="C6" s="9">
        <v>1.1200000000000001</v>
      </c>
      <c r="D6" s="6"/>
      <c r="E6" s="6"/>
      <c r="F6" s="8"/>
      <c r="J6" s="7"/>
      <c r="K6" s="6"/>
      <c r="L6" s="6"/>
      <c r="M6" s="6"/>
      <c r="N6" s="6"/>
      <c r="O6" s="8"/>
      <c r="S6" s="7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8"/>
      <c r="AP6" s="7"/>
      <c r="AQ6" s="6"/>
      <c r="AR6" s="6"/>
      <c r="AS6" s="6"/>
      <c r="AT6" s="6"/>
      <c r="AU6" s="6"/>
      <c r="AV6" s="6"/>
      <c r="AW6" s="6"/>
      <c r="AX6" s="6"/>
      <c r="AY6" s="6"/>
      <c r="AZ6" s="6"/>
      <c r="BA6" s="41"/>
      <c r="BF6" s="26" t="s">
        <v>14</v>
      </c>
      <c r="BG6" s="26" t="s">
        <v>15</v>
      </c>
      <c r="BL6" s="7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8"/>
      <c r="CP6" s="7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8"/>
      <c r="DI6" s="7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8"/>
      <c r="EH6" s="87" t="s">
        <v>31</v>
      </c>
      <c r="EI6" s="88"/>
      <c r="EJ6" s="87">
        <v>2013</v>
      </c>
      <c r="EK6" s="88"/>
      <c r="EL6" s="87">
        <v>2014</v>
      </c>
      <c r="EM6" s="88"/>
      <c r="EN6" s="87">
        <v>2015</v>
      </c>
      <c r="EO6" s="88"/>
      <c r="EP6" s="87">
        <v>2016</v>
      </c>
      <c r="EQ6" s="88"/>
      <c r="ER6" s="87">
        <v>2017</v>
      </c>
      <c r="ES6" s="88"/>
      <c r="ET6" s="87">
        <v>2018</v>
      </c>
      <c r="EU6" s="88"/>
    </row>
    <row r="7" spans="2:151" x14ac:dyDescent="0.25">
      <c r="B7" s="7" t="s">
        <v>3</v>
      </c>
      <c r="C7" s="6" t="s">
        <v>4</v>
      </c>
      <c r="D7" s="6"/>
      <c r="E7" s="6"/>
      <c r="F7" s="8"/>
      <c r="J7" s="7"/>
      <c r="K7" s="6"/>
      <c r="L7" s="6"/>
      <c r="M7" s="6"/>
      <c r="N7" s="6"/>
      <c r="O7" s="8"/>
      <c r="S7" s="7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P7" s="7"/>
      <c r="AQ7" s="6"/>
      <c r="AR7" s="6"/>
      <c r="AS7" s="6"/>
      <c r="AT7" s="6"/>
      <c r="AU7" s="6"/>
      <c r="AV7" s="6"/>
      <c r="AW7" s="6"/>
      <c r="AX7" s="6"/>
      <c r="AY7" s="6"/>
      <c r="AZ7" s="6"/>
      <c r="BA7" s="41"/>
      <c r="BF7" t="s">
        <v>47</v>
      </c>
      <c r="BG7">
        <v>435.93</v>
      </c>
      <c r="BL7" s="7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8"/>
      <c r="CP7" s="7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8"/>
      <c r="DI7" s="7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8"/>
      <c r="EH7" s="27" t="s">
        <v>6</v>
      </c>
      <c r="EI7" s="27" t="s">
        <v>20</v>
      </c>
      <c r="EJ7" s="27" t="s">
        <v>19</v>
      </c>
      <c r="EK7" s="27" t="s">
        <v>22</v>
      </c>
      <c r="EL7" s="27" t="s">
        <v>19</v>
      </c>
      <c r="EM7" s="27" t="s">
        <v>22</v>
      </c>
      <c r="EN7" s="27" t="s">
        <v>19</v>
      </c>
      <c r="EO7" s="27" t="s">
        <v>22</v>
      </c>
      <c r="EP7" s="27" t="s">
        <v>19</v>
      </c>
      <c r="EQ7" s="27" t="s">
        <v>22</v>
      </c>
      <c r="ER7" s="27" t="s">
        <v>19</v>
      </c>
      <c r="ES7" s="27" t="s">
        <v>22</v>
      </c>
      <c r="ET7" s="27" t="s">
        <v>19</v>
      </c>
      <c r="EU7" s="27" t="s">
        <v>22</v>
      </c>
    </row>
    <row r="8" spans="2:151" x14ac:dyDescent="0.25">
      <c r="B8" s="7" t="s">
        <v>5</v>
      </c>
      <c r="C8" s="6" t="s">
        <v>42</v>
      </c>
      <c r="D8" s="6"/>
      <c r="E8" s="6"/>
      <c r="F8" s="8"/>
      <c r="J8" s="7"/>
      <c r="K8" s="6"/>
      <c r="L8" s="6"/>
      <c r="M8" s="6"/>
      <c r="N8" s="6"/>
      <c r="O8" s="8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P8" s="7"/>
      <c r="AQ8" s="6"/>
      <c r="AR8" s="6"/>
      <c r="AS8" s="6"/>
      <c r="AT8" s="6"/>
      <c r="AU8" s="6"/>
      <c r="AV8" s="6"/>
      <c r="AW8" s="6"/>
      <c r="AX8" s="6"/>
      <c r="AY8" s="6"/>
      <c r="AZ8" s="6"/>
      <c r="BA8" s="41"/>
      <c r="BF8" t="s">
        <v>48</v>
      </c>
      <c r="BG8">
        <v>456.24</v>
      </c>
      <c r="BL8" s="7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8"/>
      <c r="CP8" s="7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8"/>
      <c r="DI8" s="7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8"/>
      <c r="EH8" s="1" t="s">
        <v>43</v>
      </c>
      <c r="EI8" s="32">
        <v>5800</v>
      </c>
      <c r="EJ8" s="1">
        <v>2</v>
      </c>
      <c r="EK8" s="32">
        <f>EI8*EJ8</f>
        <v>11600</v>
      </c>
      <c r="EL8" s="1">
        <v>2</v>
      </c>
      <c r="EM8" s="32">
        <f>EI8*EL8</f>
        <v>11600</v>
      </c>
      <c r="EN8" s="37">
        <v>1</v>
      </c>
      <c r="EO8" s="32">
        <f>EI8*EN8</f>
        <v>5800</v>
      </c>
      <c r="EP8" s="37">
        <v>3</v>
      </c>
      <c r="EQ8" s="32">
        <f>EK8*EP8</f>
        <v>34800</v>
      </c>
      <c r="ER8" s="37">
        <v>3</v>
      </c>
      <c r="ES8" s="32">
        <f>EM8*ER8</f>
        <v>34800</v>
      </c>
      <c r="ET8" s="37">
        <v>4</v>
      </c>
      <c r="EU8" s="32">
        <f>EO8*ET8</f>
        <v>23200</v>
      </c>
    </row>
    <row r="9" spans="2:151" x14ac:dyDescent="0.25">
      <c r="B9" s="23" t="s">
        <v>6</v>
      </c>
      <c r="C9" s="24" t="s">
        <v>7</v>
      </c>
      <c r="D9" s="6"/>
      <c r="E9" s="6"/>
      <c r="F9" s="8"/>
      <c r="J9" s="7"/>
      <c r="K9" s="6"/>
      <c r="L9" s="6"/>
      <c r="M9" s="6"/>
      <c r="N9" s="6"/>
      <c r="O9" s="8"/>
      <c r="S9" s="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P9" s="7"/>
      <c r="AQ9" s="6"/>
      <c r="AR9" s="6"/>
      <c r="AS9" s="6"/>
      <c r="AT9" s="6"/>
      <c r="AU9" s="6"/>
      <c r="AV9" s="6"/>
      <c r="AW9" s="6"/>
      <c r="AX9" s="6"/>
      <c r="AY9" s="6"/>
      <c r="AZ9" s="6"/>
      <c r="BA9" s="41"/>
      <c r="BF9" t="s">
        <v>49</v>
      </c>
      <c r="BG9">
        <v>105.37</v>
      </c>
      <c r="BL9" s="7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8"/>
      <c r="CP9" s="7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8"/>
      <c r="DI9" s="7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8"/>
      <c r="EH9" s="1" t="s">
        <v>43</v>
      </c>
      <c r="EI9" s="32">
        <v>5800</v>
      </c>
      <c r="EJ9" s="1">
        <v>2</v>
      </c>
      <c r="EK9" s="32">
        <f t="shared" ref="EK9:EK14" si="0">EI9*EJ9</f>
        <v>11600</v>
      </c>
      <c r="EL9" s="1">
        <v>3</v>
      </c>
      <c r="EM9" s="32">
        <f t="shared" ref="EM9:EM14" si="1">EI9*EL9</f>
        <v>17400</v>
      </c>
      <c r="EN9" s="37">
        <v>1</v>
      </c>
      <c r="EO9" s="32">
        <f t="shared" ref="EO9:EO14" si="2">EI9*EN9</f>
        <v>5800</v>
      </c>
      <c r="EP9" s="37">
        <v>4</v>
      </c>
      <c r="EQ9" s="32">
        <f t="shared" ref="EQ9:EQ14" si="3">EK9*EP9</f>
        <v>46400</v>
      </c>
      <c r="ER9" s="37">
        <v>3</v>
      </c>
      <c r="ES9" s="32">
        <f t="shared" ref="ES9:ES14" si="4">EM9*ER9</f>
        <v>52200</v>
      </c>
      <c r="ET9" s="37">
        <v>7</v>
      </c>
      <c r="EU9" s="32">
        <f t="shared" ref="EU9:EU14" si="5">EO9*ET9</f>
        <v>40600</v>
      </c>
    </row>
    <row r="10" spans="2:151" x14ac:dyDescent="0.25">
      <c r="B10" s="11" t="s">
        <v>43</v>
      </c>
      <c r="C10" s="30">
        <v>9900</v>
      </c>
      <c r="D10" s="6"/>
      <c r="E10" s="6"/>
      <c r="F10" s="8"/>
      <c r="J10" s="7"/>
      <c r="K10" s="6"/>
      <c r="L10" s="6"/>
      <c r="M10" s="6"/>
      <c r="N10" s="6"/>
      <c r="O10" s="8"/>
      <c r="S10" s="7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8"/>
      <c r="AP10" s="7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41"/>
      <c r="BF10" t="s">
        <v>50</v>
      </c>
      <c r="BG10">
        <v>-127.54</v>
      </c>
      <c r="BL10" s="7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8"/>
      <c r="CP10" s="7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8"/>
      <c r="DI10" s="7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8"/>
      <c r="EH10" s="1" t="s">
        <v>35</v>
      </c>
      <c r="EI10" s="32">
        <v>4100</v>
      </c>
      <c r="EJ10" s="1">
        <v>1</v>
      </c>
      <c r="EK10" s="32">
        <f t="shared" si="0"/>
        <v>4100</v>
      </c>
      <c r="EL10" s="1">
        <v>2</v>
      </c>
      <c r="EM10" s="32">
        <f t="shared" si="1"/>
        <v>8200</v>
      </c>
      <c r="EN10" s="37">
        <v>5</v>
      </c>
      <c r="EO10" s="32">
        <f t="shared" si="2"/>
        <v>20500</v>
      </c>
      <c r="EP10" s="37">
        <v>3</v>
      </c>
      <c r="EQ10" s="32">
        <f t="shared" si="3"/>
        <v>12300</v>
      </c>
      <c r="ER10" s="37">
        <v>7</v>
      </c>
      <c r="ES10" s="32">
        <f t="shared" si="4"/>
        <v>57400</v>
      </c>
      <c r="ET10" s="37">
        <v>6</v>
      </c>
      <c r="EU10" s="32">
        <f t="shared" si="5"/>
        <v>123000</v>
      </c>
    </row>
    <row r="11" spans="2:151" x14ac:dyDescent="0.25">
      <c r="B11" s="11" t="s">
        <v>43</v>
      </c>
      <c r="C11" s="30">
        <v>10700</v>
      </c>
      <c r="D11" s="6"/>
      <c r="E11" s="6"/>
      <c r="F11" s="8"/>
      <c r="J11" s="7"/>
      <c r="K11" s="6"/>
      <c r="L11" s="6"/>
      <c r="M11" s="6"/>
      <c r="N11" s="6"/>
      <c r="O11" s="8"/>
      <c r="S11" s="7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8"/>
      <c r="AP11" s="7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41"/>
      <c r="BF11" t="s">
        <v>51</v>
      </c>
      <c r="BG11">
        <v>60.63</v>
      </c>
      <c r="BL11" s="7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8"/>
      <c r="CP11" s="7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8"/>
      <c r="DI11" s="7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8"/>
      <c r="EH11" s="1" t="s">
        <v>8</v>
      </c>
      <c r="EI11" s="32">
        <v>6500</v>
      </c>
      <c r="EJ11" s="1">
        <v>1</v>
      </c>
      <c r="EK11" s="32">
        <f t="shared" si="0"/>
        <v>6500</v>
      </c>
      <c r="EL11" s="1">
        <v>1</v>
      </c>
      <c r="EM11" s="32">
        <f t="shared" si="1"/>
        <v>6500</v>
      </c>
      <c r="EN11" s="37">
        <v>4</v>
      </c>
      <c r="EO11" s="32">
        <f t="shared" si="2"/>
        <v>26000</v>
      </c>
      <c r="EP11" s="37">
        <v>2</v>
      </c>
      <c r="EQ11" s="32">
        <f t="shared" si="3"/>
        <v>13000</v>
      </c>
      <c r="ER11" s="37">
        <v>6</v>
      </c>
      <c r="ES11" s="32">
        <f t="shared" si="4"/>
        <v>39000</v>
      </c>
      <c r="ET11" s="37">
        <v>5</v>
      </c>
      <c r="EU11" s="32">
        <f t="shared" si="5"/>
        <v>130000</v>
      </c>
    </row>
    <row r="12" spans="2:151" x14ac:dyDescent="0.25">
      <c r="B12" s="11" t="s">
        <v>35</v>
      </c>
      <c r="C12" s="30">
        <v>9200</v>
      </c>
      <c r="D12" s="6"/>
      <c r="E12" s="6"/>
      <c r="F12" s="8"/>
      <c r="J12" s="7"/>
      <c r="K12" s="6"/>
      <c r="L12" s="6"/>
      <c r="M12" s="6"/>
      <c r="N12" s="6"/>
      <c r="O12" s="8"/>
      <c r="S12" s="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8"/>
      <c r="AP12" s="7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41"/>
      <c r="BF12" t="s">
        <v>52</v>
      </c>
      <c r="BG12">
        <v>-249.24</v>
      </c>
      <c r="BL12" s="7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8"/>
      <c r="CP12" s="7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8"/>
      <c r="DI12" s="7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8"/>
      <c r="EH12" s="1" t="s">
        <v>34</v>
      </c>
      <c r="EI12" s="32">
        <v>6200</v>
      </c>
      <c r="EJ12" s="1">
        <v>1</v>
      </c>
      <c r="EK12" s="32">
        <f t="shared" si="0"/>
        <v>6200</v>
      </c>
      <c r="EL12" s="1">
        <v>4</v>
      </c>
      <c r="EM12" s="32">
        <f t="shared" si="1"/>
        <v>24800</v>
      </c>
      <c r="EN12" s="37">
        <v>2</v>
      </c>
      <c r="EO12" s="32">
        <f t="shared" si="2"/>
        <v>12400</v>
      </c>
      <c r="EP12" s="37">
        <v>3</v>
      </c>
      <c r="EQ12" s="32">
        <f t="shared" si="3"/>
        <v>18600</v>
      </c>
      <c r="ER12" s="37">
        <v>5</v>
      </c>
      <c r="ES12" s="32">
        <f t="shared" si="4"/>
        <v>124000</v>
      </c>
      <c r="ET12" s="37">
        <v>5</v>
      </c>
      <c r="EU12" s="32">
        <f t="shared" si="5"/>
        <v>62000</v>
      </c>
    </row>
    <row r="13" spans="2:151" ht="15.75" x14ac:dyDescent="0.25">
      <c r="B13" s="11" t="s">
        <v>8</v>
      </c>
      <c r="C13" s="30">
        <v>12600</v>
      </c>
      <c r="D13" s="6"/>
      <c r="E13" s="6"/>
      <c r="F13" s="8"/>
      <c r="J13" s="7"/>
      <c r="K13" s="6"/>
      <c r="L13" s="6"/>
      <c r="M13" s="6"/>
      <c r="N13" s="6"/>
      <c r="O13" s="8"/>
      <c r="S13" s="7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39" t="s">
        <v>1380</v>
      </c>
      <c r="AI13" s="39"/>
      <c r="AJ13" s="6"/>
      <c r="AK13" s="6"/>
      <c r="AL13" s="8"/>
      <c r="AP13" s="7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41"/>
      <c r="BF13" t="s">
        <v>53</v>
      </c>
      <c r="BG13">
        <v>1209.03</v>
      </c>
      <c r="BL13" s="7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8"/>
      <c r="CP13" s="7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8"/>
      <c r="DI13" s="7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8"/>
      <c r="EH13" s="1" t="s">
        <v>8</v>
      </c>
      <c r="EI13" s="32">
        <v>4100</v>
      </c>
      <c r="EJ13" s="1">
        <v>3</v>
      </c>
      <c r="EK13" s="32">
        <f t="shared" si="0"/>
        <v>12300</v>
      </c>
      <c r="EL13" s="1">
        <v>1</v>
      </c>
      <c r="EM13" s="32">
        <f t="shared" si="1"/>
        <v>4100</v>
      </c>
      <c r="EN13" s="37">
        <v>3</v>
      </c>
      <c r="EO13" s="32">
        <f t="shared" si="2"/>
        <v>12300</v>
      </c>
      <c r="EP13" s="37">
        <v>3</v>
      </c>
      <c r="EQ13" s="32">
        <f t="shared" si="3"/>
        <v>36900</v>
      </c>
      <c r="ER13" s="37">
        <v>4</v>
      </c>
      <c r="ES13" s="32">
        <f t="shared" si="4"/>
        <v>16400</v>
      </c>
      <c r="ET13" s="37">
        <v>5</v>
      </c>
      <c r="EU13" s="32">
        <f t="shared" si="5"/>
        <v>61500</v>
      </c>
    </row>
    <row r="14" spans="2:151" ht="15.75" x14ac:dyDescent="0.25">
      <c r="B14" s="11" t="s">
        <v>34</v>
      </c>
      <c r="C14" s="30">
        <v>11350</v>
      </c>
      <c r="D14" s="6"/>
      <c r="E14" s="6"/>
      <c r="F14" s="8"/>
      <c r="J14" s="7"/>
      <c r="K14" s="6"/>
      <c r="L14" s="6"/>
      <c r="M14" s="6"/>
      <c r="N14" s="6"/>
      <c r="O14" s="8"/>
      <c r="S14" s="7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9"/>
      <c r="AI14" s="39"/>
      <c r="AJ14" s="6"/>
      <c r="AK14" s="6"/>
      <c r="AL14" s="8"/>
      <c r="AP14" s="7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41"/>
      <c r="BF14" t="s">
        <v>54</v>
      </c>
      <c r="BG14">
        <v>75.31</v>
      </c>
      <c r="BL14" s="7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8"/>
      <c r="CP14" s="7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8"/>
      <c r="DI14" s="7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8"/>
      <c r="EH14" s="89" t="s">
        <v>34</v>
      </c>
      <c r="EI14" s="32">
        <v>6200</v>
      </c>
      <c r="EJ14" s="89">
        <v>1</v>
      </c>
      <c r="EK14" s="32">
        <f t="shared" si="0"/>
        <v>6200</v>
      </c>
      <c r="EL14" s="1">
        <v>2</v>
      </c>
      <c r="EM14" s="32">
        <f t="shared" si="1"/>
        <v>12400</v>
      </c>
      <c r="EN14" s="37">
        <v>2</v>
      </c>
      <c r="EO14" s="32">
        <f t="shared" si="2"/>
        <v>12400</v>
      </c>
      <c r="EP14" s="37">
        <v>1</v>
      </c>
      <c r="EQ14" s="32">
        <f t="shared" si="3"/>
        <v>6200</v>
      </c>
      <c r="ER14" s="37">
        <v>2</v>
      </c>
      <c r="ES14" s="32">
        <f t="shared" si="4"/>
        <v>24800</v>
      </c>
      <c r="ET14" s="37">
        <v>5</v>
      </c>
      <c r="EU14" s="32">
        <f t="shared" si="5"/>
        <v>62000</v>
      </c>
    </row>
    <row r="15" spans="2:151" ht="15.75" x14ac:dyDescent="0.25">
      <c r="B15" s="11" t="s">
        <v>8</v>
      </c>
      <c r="C15" s="30">
        <v>9050</v>
      </c>
      <c r="D15" s="6"/>
      <c r="E15" s="6"/>
      <c r="F15" s="8"/>
      <c r="J15" s="7"/>
      <c r="K15" s="6"/>
      <c r="L15" s="6"/>
      <c r="M15" s="6"/>
      <c r="N15" s="6"/>
      <c r="O15" s="8"/>
      <c r="S15" s="7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39"/>
      <c r="AI15" s="39"/>
      <c r="AJ15" s="6"/>
      <c r="AK15" s="6"/>
      <c r="AL15" s="8"/>
      <c r="AP15" s="7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41"/>
      <c r="BF15" t="s">
        <v>55</v>
      </c>
      <c r="BG15">
        <v>-82.03</v>
      </c>
      <c r="BL15" s="7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8"/>
      <c r="CP15" s="7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8"/>
      <c r="DI15" s="7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8"/>
      <c r="EH15" s="89" t="s">
        <v>32</v>
      </c>
      <c r="EK15" s="33">
        <f>SUM(EK8:EK14)</f>
        <v>58500</v>
      </c>
      <c r="EL15" s="29"/>
      <c r="EM15" s="33">
        <f>SUM(EM8:EM14)</f>
        <v>85000</v>
      </c>
      <c r="EN15" s="35"/>
      <c r="EO15" s="33">
        <f>SUM(EO8:EO14)</f>
        <v>95200</v>
      </c>
      <c r="EP15" s="33"/>
      <c r="EQ15" s="33">
        <f t="shared" ref="EP15:EU15" si="6">SUM(EQ8:EQ14)</f>
        <v>168200</v>
      </c>
      <c r="ER15" s="33"/>
      <c r="ES15" s="33">
        <f t="shared" si="6"/>
        <v>348600</v>
      </c>
      <c r="ET15" s="33"/>
      <c r="EU15" s="33">
        <f t="shared" si="6"/>
        <v>502300</v>
      </c>
    </row>
    <row r="16" spans="2:151" ht="15.75" x14ac:dyDescent="0.25">
      <c r="B16" s="11" t="s">
        <v>34</v>
      </c>
      <c r="C16" s="30">
        <v>10700</v>
      </c>
      <c r="D16" s="6"/>
      <c r="E16" s="6"/>
      <c r="F16" s="8"/>
      <c r="J16" s="7"/>
      <c r="K16" s="6"/>
      <c r="L16" s="6"/>
      <c r="M16" s="6"/>
      <c r="N16" s="6"/>
      <c r="O16" s="8"/>
      <c r="S16" s="7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39"/>
      <c r="AI16" s="39"/>
      <c r="AJ16" s="6"/>
      <c r="AK16" s="6"/>
      <c r="AL16" s="8"/>
      <c r="AP16" s="7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41"/>
      <c r="BF16" t="s">
        <v>56</v>
      </c>
      <c r="BG16">
        <v>-1292.3499999999999</v>
      </c>
      <c r="BL16" s="7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8"/>
      <c r="CP16" s="7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8"/>
      <c r="DI16" s="7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8"/>
      <c r="EI16" s="50" t="s">
        <v>23</v>
      </c>
      <c r="EJ16" s="50"/>
      <c r="EK16" s="33">
        <v>8815.7099999999991</v>
      </c>
      <c r="EL16" s="29"/>
      <c r="EM16" s="33">
        <v>13394.71</v>
      </c>
      <c r="EN16" s="35"/>
      <c r="EO16" s="33">
        <v>11945.17</v>
      </c>
      <c r="EP16" s="35"/>
      <c r="EQ16" s="33">
        <v>20246.37</v>
      </c>
      <c r="ER16" s="35"/>
      <c r="ES16" s="33">
        <v>32301.85</v>
      </c>
      <c r="ET16" s="35"/>
      <c r="EU16" s="33">
        <v>57654.9</v>
      </c>
    </row>
    <row r="17" spans="2:151" x14ac:dyDescent="0.25">
      <c r="B17" s="25" t="s">
        <v>9</v>
      </c>
      <c r="C17" s="31">
        <f>SUM(C10:C16)</f>
        <v>73500</v>
      </c>
      <c r="D17" s="78" t="s">
        <v>37</v>
      </c>
      <c r="E17" s="79"/>
      <c r="F17" s="80"/>
      <c r="J17" s="7"/>
      <c r="K17" s="6"/>
      <c r="L17" s="6"/>
      <c r="M17" s="6"/>
      <c r="N17" s="6"/>
      <c r="O17" s="8"/>
      <c r="S17" s="7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8"/>
      <c r="AP17" s="7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41"/>
      <c r="BF17" t="s">
        <v>57</v>
      </c>
      <c r="BG17">
        <v>-1065.52</v>
      </c>
      <c r="BL17" s="7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8"/>
      <c r="CP17" s="7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8"/>
      <c r="DI17" s="7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8"/>
      <c r="EI17" s="50"/>
      <c r="EJ17" s="50"/>
      <c r="EK17" s="33"/>
      <c r="EL17" s="29"/>
      <c r="EM17" s="33"/>
      <c r="EN17" s="35"/>
      <c r="EO17" s="33"/>
      <c r="EP17" s="35"/>
      <c r="EQ17" s="33"/>
      <c r="ER17" s="35"/>
      <c r="ES17" s="33"/>
      <c r="ET17" s="35"/>
      <c r="EU17" s="33"/>
    </row>
    <row r="18" spans="2:151" x14ac:dyDescent="0.25">
      <c r="B18" s="7"/>
      <c r="C18" s="6"/>
      <c r="D18" s="78" t="s">
        <v>39</v>
      </c>
      <c r="E18" s="79"/>
      <c r="F18" s="80"/>
      <c r="J18" s="7"/>
      <c r="K18" s="6"/>
      <c r="L18" s="6"/>
      <c r="M18" s="6"/>
      <c r="N18" s="6"/>
      <c r="O18" s="8"/>
      <c r="S18" s="7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8"/>
      <c r="AP18" s="7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41"/>
      <c r="BF18" t="s">
        <v>58</v>
      </c>
      <c r="BG18">
        <v>-176.87</v>
      </c>
      <c r="BL18" s="7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8"/>
      <c r="CP18" s="7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8"/>
      <c r="DI18" s="7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8"/>
      <c r="EI18" s="50" t="s">
        <v>33</v>
      </c>
      <c r="EJ18" s="50"/>
      <c r="EK18" s="34">
        <f>SUM(EK15:EK16)</f>
        <v>67315.709999999992</v>
      </c>
      <c r="EL18" s="28"/>
      <c r="EM18" s="34">
        <f>SUM(EM15:EM16)</f>
        <v>98394.709999999992</v>
      </c>
      <c r="EN18" s="36"/>
      <c r="EO18" s="34">
        <f>SUM(EO15:EO16)</f>
        <v>107145.17</v>
      </c>
      <c r="EP18" s="36"/>
      <c r="EQ18" s="34">
        <f t="shared" ref="EP18:EU18" si="7">SUM(EQ15:EQ16)</f>
        <v>188446.37</v>
      </c>
      <c r="ER18" s="36"/>
      <c r="ES18" s="34">
        <f t="shared" si="7"/>
        <v>380901.85</v>
      </c>
      <c r="ET18" s="36"/>
      <c r="EU18" s="34">
        <f t="shared" si="7"/>
        <v>559954.9</v>
      </c>
    </row>
    <row r="19" spans="2:151" x14ac:dyDescent="0.25">
      <c r="B19" s="7"/>
      <c r="C19" s="6"/>
      <c r="D19" s="6"/>
      <c r="E19" s="6"/>
      <c r="F19" s="8"/>
      <c r="J19" s="7"/>
      <c r="K19" s="6"/>
      <c r="L19" s="6"/>
      <c r="M19" s="6"/>
      <c r="N19" s="6"/>
      <c r="O19" s="8"/>
      <c r="S19" s="7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8"/>
      <c r="AP19" s="7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41"/>
      <c r="BF19" t="s">
        <v>59</v>
      </c>
      <c r="BG19">
        <v>-174.3</v>
      </c>
      <c r="BL19" s="7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8"/>
      <c r="CP19" s="7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8"/>
      <c r="DI19" s="7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8"/>
    </row>
    <row r="20" spans="2:151" x14ac:dyDescent="0.25">
      <c r="B20" s="81" t="s">
        <v>10</v>
      </c>
      <c r="C20" s="82"/>
      <c r="D20" s="82"/>
      <c r="E20" s="82"/>
      <c r="F20" s="83"/>
      <c r="J20" s="7"/>
      <c r="K20" s="6"/>
      <c r="L20" s="6"/>
      <c r="M20" s="6"/>
      <c r="N20" s="6"/>
      <c r="O20" s="8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8"/>
      <c r="AP20" s="7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41"/>
      <c r="BF20" t="s">
        <v>60</v>
      </c>
      <c r="BG20">
        <v>-621.09</v>
      </c>
      <c r="BL20" s="7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8"/>
      <c r="CP20" s="7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8"/>
      <c r="DI20" s="7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8"/>
    </row>
    <row r="21" spans="2:151" x14ac:dyDescent="0.25">
      <c r="B21" s="13"/>
      <c r="C21" s="5"/>
      <c r="D21" s="5"/>
      <c r="E21" s="5"/>
      <c r="F21" s="14"/>
      <c r="J21" s="7"/>
      <c r="K21" s="6"/>
      <c r="L21" s="6"/>
      <c r="M21" s="6"/>
      <c r="N21" s="6"/>
      <c r="O21" s="8"/>
      <c r="S21" s="7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8"/>
      <c r="AP21" s="7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41"/>
      <c r="BF21" t="s">
        <v>61</v>
      </c>
      <c r="BG21">
        <v>-1209.8399999999999</v>
      </c>
      <c r="BL21" s="7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8"/>
      <c r="CP21" s="7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8"/>
      <c r="DI21" s="7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8"/>
    </row>
    <row r="22" spans="2:151" x14ac:dyDescent="0.25">
      <c r="B22" s="7"/>
      <c r="C22" s="6"/>
      <c r="D22" s="6"/>
      <c r="E22" s="6"/>
      <c r="F22" s="8"/>
      <c r="J22" s="7"/>
      <c r="K22" s="6"/>
      <c r="L22" s="6"/>
      <c r="M22" s="6"/>
      <c r="N22" s="6"/>
      <c r="O22" s="8"/>
      <c r="S22" s="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8"/>
      <c r="AP22" s="7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41"/>
      <c r="BF22" t="s">
        <v>62</v>
      </c>
      <c r="BG22">
        <v>81.489999999999995</v>
      </c>
      <c r="BL22" s="7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8"/>
      <c r="CP22" s="7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8"/>
      <c r="DI22" s="7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8"/>
    </row>
    <row r="23" spans="2:151" x14ac:dyDescent="0.25">
      <c r="B23" s="7"/>
      <c r="C23" s="6"/>
      <c r="D23" s="6"/>
      <c r="E23" s="6"/>
      <c r="F23" s="8"/>
      <c r="J23" s="7"/>
      <c r="K23" s="6"/>
      <c r="L23" s="6"/>
      <c r="M23" s="6"/>
      <c r="N23" s="6"/>
      <c r="O23" s="8"/>
      <c r="S23" s="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8"/>
      <c r="AP23" s="7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41"/>
      <c r="BF23" t="s">
        <v>63</v>
      </c>
      <c r="BG23">
        <v>-1379.48</v>
      </c>
      <c r="BL23" s="7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8"/>
      <c r="CP23" s="7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8"/>
      <c r="DI23" s="7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8"/>
    </row>
    <row r="24" spans="2:151" x14ac:dyDescent="0.25">
      <c r="B24" s="7"/>
      <c r="C24" s="6"/>
      <c r="D24" s="6"/>
      <c r="E24" s="6"/>
      <c r="F24" s="8"/>
      <c r="J24" s="7"/>
      <c r="K24" s="6"/>
      <c r="L24" s="6"/>
      <c r="M24" s="6"/>
      <c r="N24" s="6"/>
      <c r="O24" s="8"/>
      <c r="S24" s="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8"/>
      <c r="AP24" s="7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41"/>
      <c r="BF24" t="s">
        <v>64</v>
      </c>
      <c r="BG24">
        <v>3150.32</v>
      </c>
      <c r="BL24" s="7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8"/>
      <c r="CP24" s="7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8"/>
      <c r="DI24" s="7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8"/>
    </row>
    <row r="25" spans="2:151" x14ac:dyDescent="0.25">
      <c r="B25" s="7"/>
      <c r="C25" s="6"/>
      <c r="D25" s="6"/>
      <c r="E25" s="6"/>
      <c r="F25" s="8"/>
      <c r="J25" s="7"/>
      <c r="K25" s="6"/>
      <c r="L25" s="6"/>
      <c r="M25" s="6"/>
      <c r="N25" s="6"/>
      <c r="O25" s="8"/>
      <c r="S25" s="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8"/>
      <c r="AP25" s="7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41"/>
      <c r="BF25" t="s">
        <v>65</v>
      </c>
      <c r="BG25">
        <v>688.51</v>
      </c>
      <c r="BL25" s="7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8"/>
      <c r="CP25" s="7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8"/>
      <c r="DI25" s="7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8"/>
    </row>
    <row r="26" spans="2:151" x14ac:dyDescent="0.25">
      <c r="B26" s="7"/>
      <c r="C26" s="6"/>
      <c r="D26" s="6"/>
      <c r="E26" s="6"/>
      <c r="F26" s="8"/>
      <c r="J26" s="7"/>
      <c r="K26" s="6"/>
      <c r="L26" s="6"/>
      <c r="M26" s="6"/>
      <c r="N26" s="6"/>
      <c r="O26" s="8"/>
      <c r="S26" s="7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8"/>
      <c r="AP26" s="7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41"/>
      <c r="BF26" t="s">
        <v>66</v>
      </c>
      <c r="BG26">
        <v>417.42</v>
      </c>
      <c r="BL26" s="7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8"/>
      <c r="CP26" s="7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8"/>
      <c r="DI26" s="7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8"/>
    </row>
    <row r="27" spans="2:151" x14ac:dyDescent="0.25">
      <c r="B27" s="7"/>
      <c r="C27" s="6"/>
      <c r="D27" s="6"/>
      <c r="E27" s="6"/>
      <c r="F27" s="8"/>
      <c r="J27" s="7"/>
      <c r="K27" s="6"/>
      <c r="L27" s="6"/>
      <c r="M27" s="6"/>
      <c r="N27" s="6"/>
      <c r="O27" s="8"/>
      <c r="S27" s="7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8"/>
      <c r="AP27" s="7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41"/>
      <c r="BF27" t="s">
        <v>67</v>
      </c>
      <c r="BG27">
        <v>-698.07</v>
      </c>
      <c r="BL27" s="7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8"/>
      <c r="CP27" s="7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8"/>
      <c r="DI27" s="7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8"/>
    </row>
    <row r="28" spans="2:151" ht="15.75" thickBot="1" x14ac:dyDescent="0.3">
      <c r="B28" s="7"/>
      <c r="C28" s="6"/>
      <c r="D28" s="6"/>
      <c r="E28" s="6"/>
      <c r="F28" s="8"/>
      <c r="J28" s="7"/>
      <c r="K28" s="6"/>
      <c r="L28" s="6"/>
      <c r="M28" s="6"/>
      <c r="N28" s="6"/>
      <c r="O28" s="8"/>
      <c r="S28" s="7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8"/>
      <c r="AP28" s="15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42"/>
      <c r="BF28" t="s">
        <v>68</v>
      </c>
      <c r="BG28">
        <v>1616.83</v>
      </c>
      <c r="BL28" s="7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8"/>
      <c r="CP28" s="7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8"/>
      <c r="DI28" s="7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8"/>
    </row>
    <row r="29" spans="2:151" x14ac:dyDescent="0.25">
      <c r="B29" s="7"/>
      <c r="C29" s="6"/>
      <c r="D29" s="6"/>
      <c r="E29" s="6"/>
      <c r="F29" s="8"/>
      <c r="J29" s="7"/>
      <c r="K29" s="6"/>
      <c r="L29" s="6"/>
      <c r="M29" s="6"/>
      <c r="N29" s="6"/>
      <c r="O29" s="8"/>
      <c r="S29" s="7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8"/>
      <c r="AP29" s="19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F29" t="s">
        <v>69</v>
      </c>
      <c r="BG29">
        <v>178.27</v>
      </c>
      <c r="BL29" s="7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8"/>
      <c r="CD29" t="s">
        <v>1377</v>
      </c>
      <c r="CP29" s="7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8"/>
      <c r="DI29" s="7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8"/>
    </row>
    <row r="30" spans="2:151" x14ac:dyDescent="0.25">
      <c r="B30" s="7"/>
      <c r="C30" s="6"/>
      <c r="D30" s="6"/>
      <c r="E30" s="6"/>
      <c r="F30" s="8"/>
      <c r="J30" s="7"/>
      <c r="K30" s="6"/>
      <c r="L30" s="6"/>
      <c r="M30" s="6"/>
      <c r="N30" s="6"/>
      <c r="O30" s="8"/>
      <c r="S30" s="7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8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F30" t="s">
        <v>70</v>
      </c>
      <c r="BG30">
        <v>-467.49</v>
      </c>
      <c r="BL30" s="7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8"/>
      <c r="CD30" t="s">
        <v>1378</v>
      </c>
      <c r="CP30" s="7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8"/>
      <c r="DI30" s="7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8"/>
    </row>
    <row r="31" spans="2:151" x14ac:dyDescent="0.25">
      <c r="B31" s="7"/>
      <c r="C31" s="6"/>
      <c r="D31" s="6"/>
      <c r="E31" s="6"/>
      <c r="F31" s="8"/>
      <c r="J31" s="7"/>
      <c r="K31" s="6"/>
      <c r="L31" s="6"/>
      <c r="M31" s="6"/>
      <c r="N31" s="6"/>
      <c r="O31" s="8"/>
      <c r="S31" s="7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8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F31" t="s">
        <v>71</v>
      </c>
      <c r="BG31">
        <v>1590.36</v>
      </c>
      <c r="BL31" s="7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8"/>
      <c r="CD31" t="s">
        <v>1379</v>
      </c>
      <c r="CP31" s="7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8"/>
      <c r="DI31" s="7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8"/>
    </row>
    <row r="32" spans="2:151" x14ac:dyDescent="0.25">
      <c r="B32" s="7"/>
      <c r="C32" s="6"/>
      <c r="D32" s="6"/>
      <c r="E32" s="6"/>
      <c r="F32" s="8"/>
      <c r="J32" s="7"/>
      <c r="K32" s="6"/>
      <c r="L32" s="6"/>
      <c r="M32" s="6"/>
      <c r="N32" s="6"/>
      <c r="O32" s="8"/>
      <c r="S32" s="7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8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F32" t="s">
        <v>72</v>
      </c>
      <c r="BG32">
        <v>-1338.01</v>
      </c>
      <c r="BL32" s="7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8"/>
      <c r="CP32" s="7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8"/>
      <c r="DI32" s="7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8"/>
    </row>
    <row r="33" spans="2:133" ht="15.75" thickBot="1" x14ac:dyDescent="0.3">
      <c r="B33" s="7"/>
      <c r="C33" s="6"/>
      <c r="D33" s="6"/>
      <c r="E33" s="6"/>
      <c r="F33" s="8"/>
      <c r="J33" s="7"/>
      <c r="K33" s="6"/>
      <c r="L33" s="6"/>
      <c r="M33" s="6"/>
      <c r="N33" s="6"/>
      <c r="O33" s="8"/>
      <c r="S33" s="7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8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F33" t="s">
        <v>73</v>
      </c>
      <c r="BG33">
        <v>-63.93</v>
      </c>
      <c r="BL33" s="7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8"/>
      <c r="CP33" s="15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7"/>
      <c r="DI33" s="7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8"/>
    </row>
    <row r="34" spans="2:133" x14ac:dyDescent="0.25">
      <c r="B34" s="7"/>
      <c r="C34" s="6"/>
      <c r="D34" s="6"/>
      <c r="E34" s="6"/>
      <c r="F34" s="8"/>
      <c r="J34" s="7"/>
      <c r="K34" s="6"/>
      <c r="L34" s="6"/>
      <c r="M34" s="6"/>
      <c r="N34" s="6"/>
      <c r="O34" s="8"/>
      <c r="S34" s="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8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F34" t="s">
        <v>74</v>
      </c>
      <c r="BG34">
        <v>-185.54</v>
      </c>
      <c r="BL34" s="7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8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I34" s="7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8"/>
    </row>
    <row r="35" spans="2:133" ht="15.75" thickBot="1" x14ac:dyDescent="0.3">
      <c r="B35" s="15"/>
      <c r="C35" s="16"/>
      <c r="D35" s="16"/>
      <c r="E35" s="16"/>
      <c r="F35" s="17"/>
      <c r="J35" s="15"/>
      <c r="K35" s="16"/>
      <c r="L35" s="16"/>
      <c r="M35" s="16"/>
      <c r="N35" s="16"/>
      <c r="O35" s="17"/>
      <c r="S35" s="7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8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F35" t="s">
        <v>75</v>
      </c>
      <c r="BG35">
        <v>560.32000000000005</v>
      </c>
      <c r="BL35" s="7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8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I35" s="7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8"/>
    </row>
    <row r="36" spans="2:133" x14ac:dyDescent="0.25">
      <c r="S36" s="7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8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F36" t="s">
        <v>76</v>
      </c>
      <c r="BG36">
        <v>-256.95</v>
      </c>
      <c r="BL36" s="7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8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I36" s="7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8"/>
    </row>
    <row r="37" spans="2:133" x14ac:dyDescent="0.25">
      <c r="S37" s="7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8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F37" t="s">
        <v>77</v>
      </c>
      <c r="BG37">
        <v>-484.7</v>
      </c>
      <c r="BL37" s="7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8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I37" s="7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8"/>
    </row>
    <row r="38" spans="2:133" x14ac:dyDescent="0.25">
      <c r="S38" s="7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8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F38" t="s">
        <v>78</v>
      </c>
      <c r="BG38">
        <v>-94.59</v>
      </c>
      <c r="BL38" s="7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8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I38" s="7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8"/>
    </row>
    <row r="39" spans="2:133" x14ac:dyDescent="0.25">
      <c r="S39" s="7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8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F39" t="s">
        <v>79</v>
      </c>
      <c r="BG39">
        <v>-938.19</v>
      </c>
      <c r="BL39" s="7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8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I39" s="7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8"/>
    </row>
    <row r="40" spans="2:133" ht="15.75" thickBot="1" x14ac:dyDescent="0.3">
      <c r="S40" s="15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7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F40" t="s">
        <v>80</v>
      </c>
      <c r="BG40">
        <v>665.28</v>
      </c>
      <c r="BL40" s="7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8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I40" s="7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8"/>
    </row>
    <row r="41" spans="2:133" x14ac:dyDescent="0.25">
      <c r="BF41" t="s">
        <v>81</v>
      </c>
      <c r="BG41">
        <v>-287.64999999999998</v>
      </c>
      <c r="BL41" s="7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8"/>
      <c r="DI41" s="7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8"/>
    </row>
    <row r="42" spans="2:133" x14ac:dyDescent="0.25">
      <c r="BF42" t="s">
        <v>82</v>
      </c>
      <c r="BG42">
        <v>95.67</v>
      </c>
      <c r="BL42" s="7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8"/>
      <c r="DI42" s="7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8"/>
    </row>
    <row r="43" spans="2:133" x14ac:dyDescent="0.25">
      <c r="BF43" t="s">
        <v>83</v>
      </c>
      <c r="BG43">
        <v>610.80999999999995</v>
      </c>
      <c r="BL43" s="7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8"/>
      <c r="DI43" s="7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8"/>
    </row>
    <row r="44" spans="2:133" x14ac:dyDescent="0.25">
      <c r="BF44" t="s">
        <v>84</v>
      </c>
      <c r="BG44">
        <v>548.44000000000005</v>
      </c>
      <c r="BL44" s="7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8"/>
      <c r="DI44" s="7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8"/>
    </row>
    <row r="45" spans="2:133" x14ac:dyDescent="0.25">
      <c r="BF45" t="s">
        <v>85</v>
      </c>
      <c r="BG45">
        <v>294.66000000000003</v>
      </c>
      <c r="BL45" s="7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8"/>
      <c r="DI45" s="7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8"/>
    </row>
    <row r="46" spans="2:133" x14ac:dyDescent="0.25">
      <c r="BF46" t="s">
        <v>86</v>
      </c>
      <c r="BG46">
        <v>49.79</v>
      </c>
      <c r="BL46" s="7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8"/>
      <c r="DI46" s="7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8"/>
    </row>
    <row r="47" spans="2:133" x14ac:dyDescent="0.25">
      <c r="BF47" t="s">
        <v>87</v>
      </c>
      <c r="BG47">
        <v>591.49</v>
      </c>
      <c r="BL47" s="7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8"/>
      <c r="DI47" s="7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8"/>
    </row>
    <row r="48" spans="2:133" ht="15.75" thickBot="1" x14ac:dyDescent="0.3">
      <c r="BF48" t="s">
        <v>88</v>
      </c>
      <c r="BG48">
        <v>248.82</v>
      </c>
      <c r="BL48" s="15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7"/>
      <c r="DI48" s="7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8"/>
    </row>
    <row r="49" spans="58:133" x14ac:dyDescent="0.25">
      <c r="BF49" t="s">
        <v>89</v>
      </c>
      <c r="BG49">
        <v>817.79</v>
      </c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DI49" s="7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8"/>
    </row>
    <row r="50" spans="58:133" x14ac:dyDescent="0.25">
      <c r="BF50" t="s">
        <v>90</v>
      </c>
      <c r="BG50">
        <v>47.71</v>
      </c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DI50" s="7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8"/>
    </row>
    <row r="51" spans="58:133" x14ac:dyDescent="0.25">
      <c r="BF51" t="s">
        <v>91</v>
      </c>
      <c r="BG51">
        <v>76.84</v>
      </c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DI51" s="7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8"/>
    </row>
    <row r="52" spans="58:133" x14ac:dyDescent="0.25">
      <c r="BF52" t="s">
        <v>92</v>
      </c>
      <c r="BG52">
        <v>-137.44</v>
      </c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DI52" s="7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8"/>
    </row>
    <row r="53" spans="58:133" x14ac:dyDescent="0.25">
      <c r="BF53" t="s">
        <v>93</v>
      </c>
      <c r="BG53">
        <v>123.19</v>
      </c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DI53" s="7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8"/>
    </row>
    <row r="54" spans="58:133" ht="15.75" thickBot="1" x14ac:dyDescent="0.3">
      <c r="BF54" t="s">
        <v>94</v>
      </c>
      <c r="BG54">
        <v>-559.52</v>
      </c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DI54" s="15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7"/>
    </row>
    <row r="55" spans="58:133" x14ac:dyDescent="0.25">
      <c r="BF55" t="s">
        <v>95</v>
      </c>
      <c r="BG55">
        <v>1948.17</v>
      </c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</row>
    <row r="56" spans="58:133" x14ac:dyDescent="0.25">
      <c r="BF56" t="s">
        <v>96</v>
      </c>
      <c r="BG56">
        <v>408.3</v>
      </c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</row>
    <row r="57" spans="58:133" x14ac:dyDescent="0.25">
      <c r="BF57" t="s">
        <v>97</v>
      </c>
      <c r="BG57">
        <v>123.42</v>
      </c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</row>
    <row r="58" spans="58:133" x14ac:dyDescent="0.25">
      <c r="BF58" t="s">
        <v>98</v>
      </c>
      <c r="BG58">
        <v>3087.72</v>
      </c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</row>
    <row r="59" spans="58:133" x14ac:dyDescent="0.25">
      <c r="BF59" t="s">
        <v>99</v>
      </c>
      <c r="BG59">
        <v>123.19</v>
      </c>
    </row>
    <row r="60" spans="58:133" x14ac:dyDescent="0.25">
      <c r="BF60" t="s">
        <v>100</v>
      </c>
      <c r="BG60">
        <v>456.83</v>
      </c>
    </row>
    <row r="61" spans="58:133" x14ac:dyDescent="0.25">
      <c r="BF61" t="s">
        <v>101</v>
      </c>
      <c r="BG61">
        <v>1202.25</v>
      </c>
    </row>
    <row r="62" spans="58:133" x14ac:dyDescent="0.25">
      <c r="BF62" t="s">
        <v>102</v>
      </c>
      <c r="BG62">
        <v>-988.95</v>
      </c>
    </row>
    <row r="63" spans="58:133" x14ac:dyDescent="0.25">
      <c r="BF63" t="s">
        <v>103</v>
      </c>
      <c r="BG63">
        <v>979.24</v>
      </c>
    </row>
    <row r="64" spans="58:133" x14ac:dyDescent="0.25">
      <c r="BF64" t="s">
        <v>104</v>
      </c>
      <c r="BG64">
        <v>-356.64</v>
      </c>
    </row>
    <row r="65" spans="58:59" x14ac:dyDescent="0.25">
      <c r="BF65" t="s">
        <v>105</v>
      </c>
      <c r="BG65">
        <v>-720.7</v>
      </c>
    </row>
    <row r="66" spans="58:59" x14ac:dyDescent="0.25">
      <c r="BF66" t="s">
        <v>106</v>
      </c>
      <c r="BG66">
        <v>-519.97</v>
      </c>
    </row>
    <row r="67" spans="58:59" x14ac:dyDescent="0.25">
      <c r="BF67" t="s">
        <v>107</v>
      </c>
      <c r="BG67">
        <v>1255.3499999999999</v>
      </c>
    </row>
    <row r="68" spans="58:59" x14ac:dyDescent="0.25">
      <c r="BF68" t="s">
        <v>108</v>
      </c>
      <c r="BG68">
        <v>-944.13</v>
      </c>
    </row>
    <row r="69" spans="58:59" x14ac:dyDescent="0.25">
      <c r="BF69" t="s">
        <v>109</v>
      </c>
      <c r="BG69">
        <v>2012.78</v>
      </c>
    </row>
    <row r="70" spans="58:59" x14ac:dyDescent="0.25">
      <c r="BF70" t="s">
        <v>110</v>
      </c>
      <c r="BG70">
        <v>1389.35</v>
      </c>
    </row>
    <row r="71" spans="58:59" x14ac:dyDescent="0.25">
      <c r="BF71" t="s">
        <v>111</v>
      </c>
      <c r="BG71">
        <v>-1256.3699999999999</v>
      </c>
    </row>
    <row r="72" spans="58:59" x14ac:dyDescent="0.25">
      <c r="BF72" t="s">
        <v>112</v>
      </c>
      <c r="BG72">
        <v>531.45000000000005</v>
      </c>
    </row>
    <row r="73" spans="58:59" x14ac:dyDescent="0.25">
      <c r="BF73" t="s">
        <v>113</v>
      </c>
      <c r="BG73">
        <v>-641.20000000000005</v>
      </c>
    </row>
    <row r="74" spans="58:59" x14ac:dyDescent="0.25">
      <c r="BF74" t="s">
        <v>114</v>
      </c>
      <c r="BG74">
        <v>45.8</v>
      </c>
    </row>
    <row r="75" spans="58:59" x14ac:dyDescent="0.25">
      <c r="BF75" t="s">
        <v>115</v>
      </c>
      <c r="BG75">
        <v>-610.76</v>
      </c>
    </row>
    <row r="76" spans="58:59" x14ac:dyDescent="0.25">
      <c r="BF76" t="s">
        <v>116</v>
      </c>
      <c r="BG76">
        <v>-872.48</v>
      </c>
    </row>
    <row r="77" spans="58:59" x14ac:dyDescent="0.25">
      <c r="BF77" t="s">
        <v>117</v>
      </c>
      <c r="BG77">
        <v>613.41</v>
      </c>
    </row>
    <row r="78" spans="58:59" x14ac:dyDescent="0.25">
      <c r="BF78" t="s">
        <v>118</v>
      </c>
      <c r="BG78">
        <v>32.51</v>
      </c>
    </row>
    <row r="79" spans="58:59" x14ac:dyDescent="0.25">
      <c r="BF79" t="s">
        <v>119</v>
      </c>
      <c r="BG79">
        <v>442.78</v>
      </c>
    </row>
    <row r="80" spans="58:59" x14ac:dyDescent="0.25">
      <c r="BF80" t="s">
        <v>120</v>
      </c>
      <c r="BG80">
        <v>-327.76</v>
      </c>
    </row>
    <row r="81" spans="58:59" x14ac:dyDescent="0.25">
      <c r="BF81" t="s">
        <v>121</v>
      </c>
      <c r="BG81">
        <v>747.48</v>
      </c>
    </row>
    <row r="82" spans="58:59" x14ac:dyDescent="0.25">
      <c r="BF82" t="s">
        <v>122</v>
      </c>
      <c r="BG82">
        <v>-397.54</v>
      </c>
    </row>
    <row r="83" spans="58:59" x14ac:dyDescent="0.25">
      <c r="BF83" t="s">
        <v>123</v>
      </c>
      <c r="BG83">
        <v>-216.79</v>
      </c>
    </row>
    <row r="84" spans="58:59" x14ac:dyDescent="0.25">
      <c r="BF84" t="s">
        <v>124</v>
      </c>
      <c r="BG84">
        <v>446.62</v>
      </c>
    </row>
    <row r="85" spans="58:59" x14ac:dyDescent="0.25">
      <c r="BF85" t="s">
        <v>125</v>
      </c>
      <c r="BG85">
        <v>-1032.01</v>
      </c>
    </row>
    <row r="86" spans="58:59" x14ac:dyDescent="0.25">
      <c r="BF86" t="s">
        <v>126</v>
      </c>
      <c r="BG86">
        <v>-68.05</v>
      </c>
    </row>
    <row r="87" spans="58:59" x14ac:dyDescent="0.25">
      <c r="BF87" t="s">
        <v>127</v>
      </c>
      <c r="BG87">
        <v>123.8</v>
      </c>
    </row>
    <row r="88" spans="58:59" x14ac:dyDescent="0.25">
      <c r="BF88" t="s">
        <v>128</v>
      </c>
      <c r="BG88">
        <v>-442.26</v>
      </c>
    </row>
    <row r="89" spans="58:59" x14ac:dyDescent="0.25">
      <c r="BF89" t="s">
        <v>129</v>
      </c>
      <c r="BG89">
        <v>-728.19</v>
      </c>
    </row>
    <row r="90" spans="58:59" x14ac:dyDescent="0.25">
      <c r="BF90" t="s">
        <v>130</v>
      </c>
      <c r="BG90">
        <v>189.12</v>
      </c>
    </row>
    <row r="91" spans="58:59" x14ac:dyDescent="0.25">
      <c r="BF91" t="s">
        <v>131</v>
      </c>
      <c r="BG91">
        <v>-997.21</v>
      </c>
    </row>
    <row r="92" spans="58:59" x14ac:dyDescent="0.25">
      <c r="BF92" t="s">
        <v>132</v>
      </c>
      <c r="BG92">
        <v>-698.07</v>
      </c>
    </row>
    <row r="93" spans="58:59" x14ac:dyDescent="0.25">
      <c r="BF93" t="s">
        <v>133</v>
      </c>
      <c r="BG93">
        <v>-439.88</v>
      </c>
    </row>
    <row r="94" spans="58:59" x14ac:dyDescent="0.25">
      <c r="BF94" t="s">
        <v>134</v>
      </c>
      <c r="BG94">
        <v>90.58</v>
      </c>
    </row>
    <row r="95" spans="58:59" x14ac:dyDescent="0.25">
      <c r="BF95" t="s">
        <v>135</v>
      </c>
      <c r="BG95">
        <v>-280.55</v>
      </c>
    </row>
    <row r="96" spans="58:59" x14ac:dyDescent="0.25">
      <c r="BF96" t="s">
        <v>136</v>
      </c>
      <c r="BG96">
        <v>-168.91</v>
      </c>
    </row>
    <row r="97" spans="58:59" x14ac:dyDescent="0.25">
      <c r="BF97" t="s">
        <v>137</v>
      </c>
      <c r="BG97">
        <v>60.63</v>
      </c>
    </row>
    <row r="98" spans="58:59" x14ac:dyDescent="0.25">
      <c r="BF98" t="s">
        <v>138</v>
      </c>
      <c r="BG98">
        <v>-68.650000000000006</v>
      </c>
    </row>
    <row r="99" spans="58:59" x14ac:dyDescent="0.25">
      <c r="BF99" t="s">
        <v>139</v>
      </c>
      <c r="BG99">
        <v>547.99</v>
      </c>
    </row>
    <row r="100" spans="58:59" x14ac:dyDescent="0.25">
      <c r="BF100" t="s">
        <v>140</v>
      </c>
      <c r="BG100">
        <v>365.21</v>
      </c>
    </row>
    <row r="101" spans="58:59" x14ac:dyDescent="0.25">
      <c r="BF101" t="s">
        <v>141</v>
      </c>
      <c r="BG101">
        <v>2003.24</v>
      </c>
    </row>
    <row r="102" spans="58:59" x14ac:dyDescent="0.25">
      <c r="BF102" t="s">
        <v>142</v>
      </c>
      <c r="BG102">
        <v>-376.49</v>
      </c>
    </row>
    <row r="103" spans="58:59" x14ac:dyDescent="0.25">
      <c r="BF103" t="s">
        <v>143</v>
      </c>
      <c r="BG103">
        <v>506.95</v>
      </c>
    </row>
    <row r="104" spans="58:59" x14ac:dyDescent="0.25">
      <c r="BF104" t="s">
        <v>144</v>
      </c>
      <c r="BG104">
        <v>1630.71</v>
      </c>
    </row>
    <row r="105" spans="58:59" x14ac:dyDescent="0.25">
      <c r="BF105" t="s">
        <v>145</v>
      </c>
      <c r="BG105">
        <v>421.39</v>
      </c>
    </row>
    <row r="106" spans="58:59" x14ac:dyDescent="0.25">
      <c r="BF106" t="s">
        <v>146</v>
      </c>
      <c r="BG106">
        <v>-244.63</v>
      </c>
    </row>
    <row r="107" spans="58:59" x14ac:dyDescent="0.25">
      <c r="BF107" t="s">
        <v>147</v>
      </c>
      <c r="BG107">
        <v>141.88</v>
      </c>
    </row>
    <row r="108" spans="58:59" x14ac:dyDescent="0.25">
      <c r="BF108" t="s">
        <v>148</v>
      </c>
      <c r="BG108">
        <v>-724.55</v>
      </c>
    </row>
    <row r="109" spans="58:59" x14ac:dyDescent="0.25">
      <c r="BF109" t="s">
        <v>149</v>
      </c>
      <c r="BG109">
        <v>91.08</v>
      </c>
    </row>
    <row r="110" spans="58:59" x14ac:dyDescent="0.25">
      <c r="BF110" t="s">
        <v>150</v>
      </c>
      <c r="BG110">
        <v>2761.1</v>
      </c>
    </row>
    <row r="111" spans="58:59" x14ac:dyDescent="0.25">
      <c r="BF111" t="s">
        <v>151</v>
      </c>
      <c r="BG111">
        <v>39.56</v>
      </c>
    </row>
    <row r="112" spans="58:59" x14ac:dyDescent="0.25">
      <c r="BF112" t="s">
        <v>152</v>
      </c>
      <c r="BG112">
        <v>-764.99</v>
      </c>
    </row>
    <row r="113" spans="58:59" x14ac:dyDescent="0.25">
      <c r="BF113" t="s">
        <v>153</v>
      </c>
      <c r="BG113">
        <v>519.09</v>
      </c>
    </row>
    <row r="114" spans="58:59" x14ac:dyDescent="0.25">
      <c r="BF114" t="s">
        <v>154</v>
      </c>
      <c r="BG114">
        <v>93.67</v>
      </c>
    </row>
    <row r="115" spans="58:59" x14ac:dyDescent="0.25">
      <c r="BF115" t="s">
        <v>155</v>
      </c>
      <c r="BG115">
        <v>-294.63</v>
      </c>
    </row>
    <row r="116" spans="58:59" x14ac:dyDescent="0.25">
      <c r="BF116" t="s">
        <v>156</v>
      </c>
      <c r="BG116">
        <v>1382.6</v>
      </c>
    </row>
    <row r="117" spans="58:59" x14ac:dyDescent="0.25">
      <c r="BF117" t="s">
        <v>157</v>
      </c>
      <c r="BG117">
        <v>-1229.23</v>
      </c>
    </row>
    <row r="118" spans="58:59" x14ac:dyDescent="0.25">
      <c r="BF118" t="s">
        <v>158</v>
      </c>
      <c r="BG118">
        <v>-985.28</v>
      </c>
    </row>
    <row r="119" spans="58:59" x14ac:dyDescent="0.25">
      <c r="BF119" t="s">
        <v>159</v>
      </c>
      <c r="BG119">
        <v>1097.32</v>
      </c>
    </row>
    <row r="120" spans="58:59" x14ac:dyDescent="0.25">
      <c r="BF120" t="s">
        <v>160</v>
      </c>
      <c r="BG120">
        <v>-127.1</v>
      </c>
    </row>
    <row r="121" spans="58:59" x14ac:dyDescent="0.25">
      <c r="BF121" t="s">
        <v>161</v>
      </c>
      <c r="BG121">
        <v>1047.28</v>
      </c>
    </row>
    <row r="122" spans="58:59" x14ac:dyDescent="0.25">
      <c r="BF122" t="s">
        <v>162</v>
      </c>
      <c r="BG122">
        <v>-499.59</v>
      </c>
    </row>
    <row r="123" spans="58:59" x14ac:dyDescent="0.25">
      <c r="BF123" t="s">
        <v>163</v>
      </c>
      <c r="BG123">
        <v>898.21</v>
      </c>
    </row>
    <row r="124" spans="58:59" x14ac:dyDescent="0.25">
      <c r="BF124" t="s">
        <v>164</v>
      </c>
      <c r="BG124">
        <v>22.07</v>
      </c>
    </row>
    <row r="125" spans="58:59" x14ac:dyDescent="0.25">
      <c r="BF125" t="s">
        <v>165</v>
      </c>
      <c r="BG125">
        <v>-781.03</v>
      </c>
    </row>
    <row r="126" spans="58:59" x14ac:dyDescent="0.25">
      <c r="BF126" t="s">
        <v>166</v>
      </c>
      <c r="BG126">
        <v>-377.22</v>
      </c>
    </row>
    <row r="127" spans="58:59" x14ac:dyDescent="0.25">
      <c r="BF127" t="s">
        <v>167</v>
      </c>
      <c r="BG127">
        <v>721.41</v>
      </c>
    </row>
    <row r="128" spans="58:59" x14ac:dyDescent="0.25">
      <c r="BF128" t="s">
        <v>168</v>
      </c>
      <c r="BG128">
        <v>1350.45</v>
      </c>
    </row>
    <row r="129" spans="58:59" x14ac:dyDescent="0.25">
      <c r="BF129" t="s">
        <v>169</v>
      </c>
      <c r="BG129">
        <v>-19.61</v>
      </c>
    </row>
    <row r="130" spans="58:59" x14ac:dyDescent="0.25">
      <c r="BF130" t="s">
        <v>170</v>
      </c>
      <c r="BG130">
        <v>131.94999999999999</v>
      </c>
    </row>
    <row r="131" spans="58:59" x14ac:dyDescent="0.25">
      <c r="BF131" t="s">
        <v>171</v>
      </c>
      <c r="BG131">
        <v>-32.99</v>
      </c>
    </row>
    <row r="132" spans="58:59" x14ac:dyDescent="0.25">
      <c r="BF132" t="s">
        <v>172</v>
      </c>
      <c r="BG132">
        <v>-113.23</v>
      </c>
    </row>
    <row r="133" spans="58:59" x14ac:dyDescent="0.25">
      <c r="BF133" t="s">
        <v>173</v>
      </c>
      <c r="BG133">
        <v>92.65</v>
      </c>
    </row>
    <row r="134" spans="58:59" x14ac:dyDescent="0.25">
      <c r="BF134" t="s">
        <v>174</v>
      </c>
      <c r="BG134">
        <v>1239.6099999999999</v>
      </c>
    </row>
    <row r="135" spans="58:59" x14ac:dyDescent="0.25">
      <c r="BF135" t="s">
        <v>175</v>
      </c>
      <c r="BG135">
        <v>118.58</v>
      </c>
    </row>
    <row r="136" spans="58:59" x14ac:dyDescent="0.25">
      <c r="BF136" t="s">
        <v>176</v>
      </c>
      <c r="BG136">
        <v>-203.73</v>
      </c>
    </row>
    <row r="137" spans="58:59" x14ac:dyDescent="0.25">
      <c r="BF137" t="s">
        <v>177</v>
      </c>
      <c r="BG137">
        <v>-56.46</v>
      </c>
    </row>
    <row r="138" spans="58:59" x14ac:dyDescent="0.25">
      <c r="BF138" t="s">
        <v>178</v>
      </c>
      <c r="BG138">
        <v>-750.11</v>
      </c>
    </row>
    <row r="139" spans="58:59" x14ac:dyDescent="0.25">
      <c r="BF139" t="s">
        <v>179</v>
      </c>
      <c r="BG139">
        <v>-173.51</v>
      </c>
    </row>
    <row r="140" spans="58:59" x14ac:dyDescent="0.25">
      <c r="BF140" t="s">
        <v>180</v>
      </c>
      <c r="BG140">
        <v>-113.2</v>
      </c>
    </row>
    <row r="141" spans="58:59" x14ac:dyDescent="0.25">
      <c r="BF141" t="s">
        <v>181</v>
      </c>
      <c r="BG141">
        <v>-67.03</v>
      </c>
    </row>
    <row r="142" spans="58:59" x14ac:dyDescent="0.25">
      <c r="BF142" t="s">
        <v>182</v>
      </c>
      <c r="BG142">
        <v>219.81</v>
      </c>
    </row>
    <row r="143" spans="58:59" x14ac:dyDescent="0.25">
      <c r="BF143" t="s">
        <v>183</v>
      </c>
      <c r="BG143">
        <v>-561.53</v>
      </c>
    </row>
    <row r="144" spans="58:59" x14ac:dyDescent="0.25">
      <c r="BF144" t="s">
        <v>184</v>
      </c>
      <c r="BG144">
        <v>359.59</v>
      </c>
    </row>
    <row r="145" spans="58:59" x14ac:dyDescent="0.25">
      <c r="BF145" t="s">
        <v>185</v>
      </c>
      <c r="BG145">
        <v>853.89</v>
      </c>
    </row>
    <row r="146" spans="58:59" x14ac:dyDescent="0.25">
      <c r="BF146" t="s">
        <v>186</v>
      </c>
      <c r="BG146">
        <v>231.12</v>
      </c>
    </row>
    <row r="147" spans="58:59" x14ac:dyDescent="0.25">
      <c r="BF147" t="s">
        <v>187</v>
      </c>
      <c r="BG147">
        <v>-307.70999999999998</v>
      </c>
    </row>
    <row r="148" spans="58:59" x14ac:dyDescent="0.25">
      <c r="BF148" t="s">
        <v>188</v>
      </c>
      <c r="BG148">
        <v>-330.97</v>
      </c>
    </row>
    <row r="149" spans="58:59" x14ac:dyDescent="0.25">
      <c r="BF149" t="s">
        <v>189</v>
      </c>
      <c r="BG149">
        <v>185.45</v>
      </c>
    </row>
    <row r="150" spans="58:59" x14ac:dyDescent="0.25">
      <c r="BF150" t="s">
        <v>190</v>
      </c>
      <c r="BG150">
        <v>39.56</v>
      </c>
    </row>
    <row r="151" spans="58:59" x14ac:dyDescent="0.25">
      <c r="BF151" t="s">
        <v>191</v>
      </c>
      <c r="BG151">
        <v>-162.99</v>
      </c>
    </row>
    <row r="152" spans="58:59" x14ac:dyDescent="0.25">
      <c r="BF152" t="s">
        <v>192</v>
      </c>
      <c r="BG152">
        <v>307.95</v>
      </c>
    </row>
    <row r="153" spans="58:59" x14ac:dyDescent="0.25">
      <c r="BF153" t="s">
        <v>193</v>
      </c>
      <c r="BG153">
        <v>28.03</v>
      </c>
    </row>
    <row r="154" spans="58:59" x14ac:dyDescent="0.25">
      <c r="BF154" t="s">
        <v>194</v>
      </c>
      <c r="BG154">
        <v>97.52</v>
      </c>
    </row>
    <row r="155" spans="58:59" x14ac:dyDescent="0.25">
      <c r="BF155" t="s">
        <v>195</v>
      </c>
      <c r="BG155">
        <v>209.18</v>
      </c>
    </row>
    <row r="156" spans="58:59" x14ac:dyDescent="0.25">
      <c r="BF156" t="s">
        <v>196</v>
      </c>
      <c r="BG156">
        <v>245.71</v>
      </c>
    </row>
    <row r="157" spans="58:59" x14ac:dyDescent="0.25">
      <c r="BF157" t="s">
        <v>197</v>
      </c>
      <c r="BG157">
        <v>1223.96</v>
      </c>
    </row>
    <row r="158" spans="58:59" x14ac:dyDescent="0.25">
      <c r="BF158" t="s">
        <v>198</v>
      </c>
      <c r="BG158">
        <v>513.88</v>
      </c>
    </row>
    <row r="159" spans="58:59" x14ac:dyDescent="0.25">
      <c r="BF159" t="s">
        <v>199</v>
      </c>
      <c r="BG159">
        <v>339.9</v>
      </c>
    </row>
    <row r="160" spans="58:59" x14ac:dyDescent="0.25">
      <c r="BF160" t="s">
        <v>200</v>
      </c>
      <c r="BG160">
        <v>-574.91999999999996</v>
      </c>
    </row>
    <row r="161" spans="58:59" x14ac:dyDescent="0.25">
      <c r="BF161" t="s">
        <v>201</v>
      </c>
      <c r="BG161">
        <v>1146.1099999999999</v>
      </c>
    </row>
    <row r="162" spans="58:59" x14ac:dyDescent="0.25">
      <c r="BF162" t="s">
        <v>202</v>
      </c>
      <c r="BG162">
        <v>-424.18</v>
      </c>
    </row>
    <row r="163" spans="58:59" x14ac:dyDescent="0.25">
      <c r="BF163" t="s">
        <v>203</v>
      </c>
      <c r="BG163">
        <v>869.5</v>
      </c>
    </row>
    <row r="164" spans="58:59" x14ac:dyDescent="0.25">
      <c r="BF164" t="s">
        <v>204</v>
      </c>
      <c r="BG164">
        <v>-248.13</v>
      </c>
    </row>
    <row r="165" spans="58:59" x14ac:dyDescent="0.25">
      <c r="BF165" t="s">
        <v>205</v>
      </c>
      <c r="BG165">
        <v>-473.57</v>
      </c>
    </row>
    <row r="166" spans="58:59" x14ac:dyDescent="0.25">
      <c r="BF166" t="s">
        <v>206</v>
      </c>
      <c r="BG166">
        <v>-899.82</v>
      </c>
    </row>
    <row r="167" spans="58:59" x14ac:dyDescent="0.25">
      <c r="BF167" t="s">
        <v>207</v>
      </c>
      <c r="BG167">
        <v>1325.83</v>
      </c>
    </row>
    <row r="168" spans="58:59" x14ac:dyDescent="0.25">
      <c r="BF168" t="s">
        <v>208</v>
      </c>
      <c r="BG168">
        <v>-374.48</v>
      </c>
    </row>
    <row r="169" spans="58:59" x14ac:dyDescent="0.25">
      <c r="BF169" t="s">
        <v>209</v>
      </c>
      <c r="BG169">
        <v>-116.39</v>
      </c>
    </row>
    <row r="170" spans="58:59" x14ac:dyDescent="0.25">
      <c r="BF170" t="s">
        <v>210</v>
      </c>
      <c r="BG170">
        <v>566.13</v>
      </c>
    </row>
    <row r="171" spans="58:59" x14ac:dyDescent="0.25">
      <c r="BF171" t="s">
        <v>211</v>
      </c>
      <c r="BG171">
        <v>20.3</v>
      </c>
    </row>
    <row r="172" spans="58:59" x14ac:dyDescent="0.25">
      <c r="BF172" t="s">
        <v>212</v>
      </c>
      <c r="BG172">
        <v>-1081.2</v>
      </c>
    </row>
    <row r="173" spans="58:59" x14ac:dyDescent="0.25">
      <c r="BF173" t="s">
        <v>213</v>
      </c>
      <c r="BG173">
        <v>-147.13999999999999</v>
      </c>
    </row>
    <row r="174" spans="58:59" x14ac:dyDescent="0.25">
      <c r="BF174" t="s">
        <v>214</v>
      </c>
      <c r="BG174">
        <v>21.13</v>
      </c>
    </row>
    <row r="175" spans="58:59" x14ac:dyDescent="0.25">
      <c r="BF175" t="s">
        <v>215</v>
      </c>
      <c r="BG175">
        <v>99.11</v>
      </c>
    </row>
    <row r="176" spans="58:59" x14ac:dyDescent="0.25">
      <c r="BF176" t="s">
        <v>216</v>
      </c>
      <c r="BG176">
        <v>-256.49</v>
      </c>
    </row>
    <row r="177" spans="58:59" x14ac:dyDescent="0.25">
      <c r="BF177" t="s">
        <v>217</v>
      </c>
      <c r="BG177">
        <v>-333.91</v>
      </c>
    </row>
    <row r="178" spans="58:59" x14ac:dyDescent="0.25">
      <c r="BF178" t="s">
        <v>218</v>
      </c>
      <c r="BG178">
        <v>-491.41</v>
      </c>
    </row>
    <row r="179" spans="58:59" x14ac:dyDescent="0.25">
      <c r="BF179" t="s">
        <v>219</v>
      </c>
      <c r="BG179">
        <v>76.540000000000006</v>
      </c>
    </row>
    <row r="180" spans="58:59" x14ac:dyDescent="0.25">
      <c r="BF180" t="s">
        <v>220</v>
      </c>
      <c r="BG180">
        <v>24.57</v>
      </c>
    </row>
    <row r="181" spans="58:59" x14ac:dyDescent="0.25">
      <c r="BF181" t="s">
        <v>221</v>
      </c>
      <c r="BG181">
        <v>-113.23</v>
      </c>
    </row>
    <row r="182" spans="58:59" x14ac:dyDescent="0.25">
      <c r="BF182" t="s">
        <v>222</v>
      </c>
      <c r="BG182">
        <v>177.51</v>
      </c>
    </row>
    <row r="183" spans="58:59" x14ac:dyDescent="0.25">
      <c r="BF183" t="s">
        <v>223</v>
      </c>
      <c r="BG183">
        <v>13.7</v>
      </c>
    </row>
    <row r="184" spans="58:59" x14ac:dyDescent="0.25">
      <c r="BF184" t="s">
        <v>224</v>
      </c>
      <c r="BG184">
        <v>-636.85</v>
      </c>
    </row>
    <row r="185" spans="58:59" x14ac:dyDescent="0.25">
      <c r="BF185" t="s">
        <v>225</v>
      </c>
      <c r="BG185">
        <v>636.53</v>
      </c>
    </row>
    <row r="186" spans="58:59" x14ac:dyDescent="0.25">
      <c r="BF186" t="s">
        <v>226</v>
      </c>
      <c r="BG186">
        <v>-46.36</v>
      </c>
    </row>
    <row r="187" spans="58:59" x14ac:dyDescent="0.25">
      <c r="BF187" t="s">
        <v>227</v>
      </c>
      <c r="BG187">
        <v>367.34</v>
      </c>
    </row>
    <row r="188" spans="58:59" x14ac:dyDescent="0.25">
      <c r="BF188" t="s">
        <v>228</v>
      </c>
      <c r="BG188">
        <v>1151.98</v>
      </c>
    </row>
    <row r="189" spans="58:59" x14ac:dyDescent="0.25">
      <c r="BF189" t="s">
        <v>229</v>
      </c>
      <c r="BG189">
        <v>634.62</v>
      </c>
    </row>
    <row r="190" spans="58:59" x14ac:dyDescent="0.25">
      <c r="BF190" t="s">
        <v>230</v>
      </c>
      <c r="BG190">
        <v>-294.68</v>
      </c>
    </row>
    <row r="191" spans="58:59" x14ac:dyDescent="0.25">
      <c r="BF191" t="s">
        <v>231</v>
      </c>
      <c r="BG191">
        <v>115.15</v>
      </c>
    </row>
    <row r="192" spans="58:59" x14ac:dyDescent="0.25">
      <c r="BF192" t="s">
        <v>232</v>
      </c>
      <c r="BG192">
        <v>157.80000000000001</v>
      </c>
    </row>
    <row r="193" spans="58:59" x14ac:dyDescent="0.25">
      <c r="BF193" t="s">
        <v>233</v>
      </c>
      <c r="BG193">
        <v>73.67</v>
      </c>
    </row>
    <row r="194" spans="58:59" x14ac:dyDescent="0.25">
      <c r="BF194" t="s">
        <v>234</v>
      </c>
      <c r="BG194">
        <v>1146.1199999999999</v>
      </c>
    </row>
    <row r="195" spans="58:59" x14ac:dyDescent="0.25">
      <c r="BF195" t="s">
        <v>235</v>
      </c>
      <c r="BG195">
        <v>-460.71</v>
      </c>
    </row>
    <row r="196" spans="58:59" x14ac:dyDescent="0.25">
      <c r="BF196" t="s">
        <v>236</v>
      </c>
      <c r="BG196">
        <v>169.15</v>
      </c>
    </row>
    <row r="197" spans="58:59" x14ac:dyDescent="0.25">
      <c r="BF197" t="s">
        <v>237</v>
      </c>
      <c r="BG197">
        <v>-567.54</v>
      </c>
    </row>
    <row r="198" spans="58:59" x14ac:dyDescent="0.25">
      <c r="BF198" t="s">
        <v>238</v>
      </c>
      <c r="BG198">
        <v>196.59</v>
      </c>
    </row>
    <row r="199" spans="58:59" x14ac:dyDescent="0.25">
      <c r="BF199" t="s">
        <v>239</v>
      </c>
      <c r="BG199">
        <v>1331.84</v>
      </c>
    </row>
    <row r="200" spans="58:59" x14ac:dyDescent="0.25">
      <c r="BF200" t="s">
        <v>240</v>
      </c>
      <c r="BG200">
        <v>-929.38</v>
      </c>
    </row>
    <row r="201" spans="58:59" x14ac:dyDescent="0.25">
      <c r="BF201" t="s">
        <v>241</v>
      </c>
      <c r="BG201">
        <v>311.35000000000002</v>
      </c>
    </row>
    <row r="202" spans="58:59" x14ac:dyDescent="0.25">
      <c r="BF202" t="s">
        <v>242</v>
      </c>
      <c r="BG202">
        <v>-289.37</v>
      </c>
    </row>
    <row r="203" spans="58:59" x14ac:dyDescent="0.25">
      <c r="BF203" t="s">
        <v>243</v>
      </c>
      <c r="BG203">
        <v>930</v>
      </c>
    </row>
    <row r="204" spans="58:59" x14ac:dyDescent="0.25">
      <c r="BF204" t="s">
        <v>244</v>
      </c>
      <c r="BG204">
        <v>-385.63</v>
      </c>
    </row>
    <row r="205" spans="58:59" x14ac:dyDescent="0.25">
      <c r="BF205" t="s">
        <v>245</v>
      </c>
      <c r="BG205">
        <v>1376.17</v>
      </c>
    </row>
    <row r="206" spans="58:59" x14ac:dyDescent="0.25">
      <c r="BF206" t="s">
        <v>246</v>
      </c>
      <c r="BG206">
        <v>1217.22</v>
      </c>
    </row>
    <row r="207" spans="58:59" x14ac:dyDescent="0.25">
      <c r="BF207" t="s">
        <v>247</v>
      </c>
      <c r="BG207">
        <v>-938.08</v>
      </c>
    </row>
    <row r="208" spans="58:59" x14ac:dyDescent="0.25">
      <c r="BF208" t="s">
        <v>248</v>
      </c>
      <c r="BG208">
        <v>253.73</v>
      </c>
    </row>
    <row r="209" spans="58:59" x14ac:dyDescent="0.25">
      <c r="BF209" t="s">
        <v>249</v>
      </c>
      <c r="BG209">
        <v>458.92</v>
      </c>
    </row>
    <row r="210" spans="58:59" x14ac:dyDescent="0.25">
      <c r="BF210" t="s">
        <v>250</v>
      </c>
      <c r="BG210">
        <v>-922.83</v>
      </c>
    </row>
    <row r="211" spans="58:59" x14ac:dyDescent="0.25">
      <c r="BF211" t="s">
        <v>251</v>
      </c>
      <c r="BG211">
        <v>-433.79</v>
      </c>
    </row>
    <row r="212" spans="58:59" x14ac:dyDescent="0.25">
      <c r="BF212" t="s">
        <v>252</v>
      </c>
      <c r="BG212">
        <v>-469.79</v>
      </c>
    </row>
    <row r="213" spans="58:59" x14ac:dyDescent="0.25">
      <c r="BF213" t="s">
        <v>253</v>
      </c>
      <c r="BG213">
        <v>-17.350000000000001</v>
      </c>
    </row>
    <row r="214" spans="58:59" x14ac:dyDescent="0.25">
      <c r="BF214" t="s">
        <v>254</v>
      </c>
      <c r="BG214">
        <v>-989.47</v>
      </c>
    </row>
    <row r="215" spans="58:59" x14ac:dyDescent="0.25">
      <c r="BF215" t="s">
        <v>255</v>
      </c>
      <c r="BG215">
        <v>-227.57</v>
      </c>
    </row>
    <row r="216" spans="58:59" x14ac:dyDescent="0.25">
      <c r="BF216" t="s">
        <v>256</v>
      </c>
      <c r="BG216">
        <v>-433.25</v>
      </c>
    </row>
    <row r="217" spans="58:59" x14ac:dyDescent="0.25">
      <c r="BF217" t="s">
        <v>257</v>
      </c>
      <c r="BG217">
        <v>-147.03</v>
      </c>
    </row>
    <row r="218" spans="58:59" x14ac:dyDescent="0.25">
      <c r="BF218" t="s">
        <v>258</v>
      </c>
      <c r="BG218">
        <v>394.43</v>
      </c>
    </row>
    <row r="219" spans="58:59" x14ac:dyDescent="0.25">
      <c r="BF219" t="s">
        <v>259</v>
      </c>
      <c r="BG219">
        <v>15.69</v>
      </c>
    </row>
    <row r="220" spans="58:59" x14ac:dyDescent="0.25">
      <c r="BF220" t="s">
        <v>260</v>
      </c>
      <c r="BG220">
        <v>-562.35</v>
      </c>
    </row>
    <row r="221" spans="58:59" x14ac:dyDescent="0.25">
      <c r="BF221" t="s">
        <v>261</v>
      </c>
      <c r="BG221">
        <v>-183.35</v>
      </c>
    </row>
    <row r="222" spans="58:59" x14ac:dyDescent="0.25">
      <c r="BF222" t="s">
        <v>262</v>
      </c>
      <c r="BG222">
        <v>41.22</v>
      </c>
    </row>
    <row r="223" spans="58:59" x14ac:dyDescent="0.25">
      <c r="BF223" t="s">
        <v>263</v>
      </c>
      <c r="BG223">
        <v>-757.07</v>
      </c>
    </row>
    <row r="224" spans="58:59" x14ac:dyDescent="0.25">
      <c r="BF224" t="s">
        <v>264</v>
      </c>
      <c r="BG224">
        <v>-1056.93</v>
      </c>
    </row>
    <row r="225" spans="58:59" x14ac:dyDescent="0.25">
      <c r="BF225" t="s">
        <v>265</v>
      </c>
      <c r="BG225">
        <v>-1162.23</v>
      </c>
    </row>
    <row r="226" spans="58:59" x14ac:dyDescent="0.25">
      <c r="BF226" t="s">
        <v>266</v>
      </c>
      <c r="BG226">
        <v>2379.88</v>
      </c>
    </row>
    <row r="227" spans="58:59" x14ac:dyDescent="0.25">
      <c r="BF227" t="s">
        <v>267</v>
      </c>
      <c r="BG227">
        <v>1154.8800000000001</v>
      </c>
    </row>
    <row r="228" spans="58:59" x14ac:dyDescent="0.25">
      <c r="BF228" t="s">
        <v>268</v>
      </c>
      <c r="BG228">
        <v>-1679.5</v>
      </c>
    </row>
    <row r="229" spans="58:59" x14ac:dyDescent="0.25">
      <c r="BF229" t="s">
        <v>269</v>
      </c>
      <c r="BG229">
        <v>-452.43</v>
      </c>
    </row>
    <row r="230" spans="58:59" x14ac:dyDescent="0.25">
      <c r="BF230" t="s">
        <v>270</v>
      </c>
      <c r="BG230">
        <v>980.77</v>
      </c>
    </row>
    <row r="231" spans="58:59" x14ac:dyDescent="0.25">
      <c r="BF231" t="s">
        <v>271</v>
      </c>
      <c r="BG231">
        <v>70.22</v>
      </c>
    </row>
    <row r="232" spans="58:59" x14ac:dyDescent="0.25">
      <c r="BF232" t="s">
        <v>272</v>
      </c>
      <c r="BG232">
        <v>265.27</v>
      </c>
    </row>
    <row r="233" spans="58:59" x14ac:dyDescent="0.25">
      <c r="BF233" t="s">
        <v>273</v>
      </c>
      <c r="BG233">
        <v>1163.24</v>
      </c>
    </row>
    <row r="234" spans="58:59" x14ac:dyDescent="0.25">
      <c r="BF234" t="s">
        <v>274</v>
      </c>
      <c r="BG234">
        <v>-864.21</v>
      </c>
    </row>
    <row r="235" spans="58:59" x14ac:dyDescent="0.25">
      <c r="BF235" t="s">
        <v>275</v>
      </c>
      <c r="BG235">
        <v>729.46</v>
      </c>
    </row>
    <row r="236" spans="58:59" x14ac:dyDescent="0.25">
      <c r="BF236" t="s">
        <v>276</v>
      </c>
      <c r="BG236">
        <v>1159.95</v>
      </c>
    </row>
    <row r="237" spans="58:59" x14ac:dyDescent="0.25">
      <c r="BF237" t="s">
        <v>277</v>
      </c>
      <c r="BG237">
        <v>370.83</v>
      </c>
    </row>
    <row r="238" spans="58:59" x14ac:dyDescent="0.25">
      <c r="BF238" t="s">
        <v>278</v>
      </c>
      <c r="BG238">
        <v>-325.42</v>
      </c>
    </row>
    <row r="239" spans="58:59" x14ac:dyDescent="0.25">
      <c r="BF239" t="s">
        <v>279</v>
      </c>
      <c r="BG239">
        <v>530.58000000000004</v>
      </c>
    </row>
    <row r="240" spans="58:59" x14ac:dyDescent="0.25">
      <c r="BF240" t="s">
        <v>280</v>
      </c>
      <c r="BG240">
        <v>-872.27</v>
      </c>
    </row>
    <row r="241" spans="58:59" x14ac:dyDescent="0.25">
      <c r="BF241" t="s">
        <v>281</v>
      </c>
      <c r="BG241">
        <v>609.66999999999996</v>
      </c>
    </row>
    <row r="242" spans="58:59" x14ac:dyDescent="0.25">
      <c r="BF242" t="s">
        <v>282</v>
      </c>
      <c r="BG242">
        <v>-1884.7</v>
      </c>
    </row>
    <row r="243" spans="58:59" x14ac:dyDescent="0.25">
      <c r="BF243" t="s">
        <v>283</v>
      </c>
      <c r="BG243">
        <v>557.85</v>
      </c>
    </row>
    <row r="244" spans="58:59" x14ac:dyDescent="0.25">
      <c r="BF244" t="s">
        <v>284</v>
      </c>
      <c r="BG244">
        <v>66.28</v>
      </c>
    </row>
    <row r="245" spans="58:59" x14ac:dyDescent="0.25">
      <c r="BF245" t="s">
        <v>285</v>
      </c>
      <c r="BG245">
        <v>-183.39</v>
      </c>
    </row>
    <row r="246" spans="58:59" x14ac:dyDescent="0.25">
      <c r="BF246" t="s">
        <v>286</v>
      </c>
      <c r="BG246">
        <v>-558.53</v>
      </c>
    </row>
    <row r="247" spans="58:59" x14ac:dyDescent="0.25">
      <c r="BF247" t="s">
        <v>287</v>
      </c>
      <c r="BG247">
        <v>63.7</v>
      </c>
    </row>
    <row r="248" spans="58:59" x14ac:dyDescent="0.25">
      <c r="BF248" t="s">
        <v>288</v>
      </c>
      <c r="BG248">
        <v>-852.91</v>
      </c>
    </row>
    <row r="249" spans="58:59" x14ac:dyDescent="0.25">
      <c r="BF249" t="s">
        <v>289</v>
      </c>
      <c r="BG249">
        <v>-390.16</v>
      </c>
    </row>
    <row r="250" spans="58:59" x14ac:dyDescent="0.25">
      <c r="BF250" t="s">
        <v>290</v>
      </c>
      <c r="BG250">
        <v>589</v>
      </c>
    </row>
    <row r="251" spans="58:59" x14ac:dyDescent="0.25">
      <c r="BF251" t="s">
        <v>291</v>
      </c>
      <c r="BG251">
        <v>-435.7</v>
      </c>
    </row>
    <row r="252" spans="58:59" x14ac:dyDescent="0.25">
      <c r="BF252" t="s">
        <v>292</v>
      </c>
      <c r="BG252">
        <v>253.79</v>
      </c>
    </row>
    <row r="253" spans="58:59" x14ac:dyDescent="0.25">
      <c r="BF253" t="s">
        <v>293</v>
      </c>
      <c r="BG253">
        <v>-31.1</v>
      </c>
    </row>
    <row r="254" spans="58:59" x14ac:dyDescent="0.25">
      <c r="BF254" t="s">
        <v>294</v>
      </c>
      <c r="BG254">
        <v>62.47</v>
      </c>
    </row>
    <row r="255" spans="58:59" x14ac:dyDescent="0.25">
      <c r="BF255" t="s">
        <v>295</v>
      </c>
      <c r="BG255">
        <v>-389.38</v>
      </c>
    </row>
    <row r="256" spans="58:59" x14ac:dyDescent="0.25">
      <c r="BF256" t="s">
        <v>296</v>
      </c>
      <c r="BG256">
        <v>-410.8</v>
      </c>
    </row>
    <row r="257" spans="58:59" x14ac:dyDescent="0.25">
      <c r="BF257" t="s">
        <v>297</v>
      </c>
      <c r="BG257">
        <v>-806.65</v>
      </c>
    </row>
    <row r="258" spans="58:59" x14ac:dyDescent="0.25">
      <c r="BF258" t="s">
        <v>298</v>
      </c>
      <c r="BG258">
        <v>-308.41000000000003</v>
      </c>
    </row>
    <row r="259" spans="58:59" x14ac:dyDescent="0.25">
      <c r="BF259" t="s">
        <v>299</v>
      </c>
      <c r="BG259">
        <v>-65.45</v>
      </c>
    </row>
    <row r="260" spans="58:59" x14ac:dyDescent="0.25">
      <c r="BF260" t="s">
        <v>300</v>
      </c>
      <c r="BG260">
        <v>326.01</v>
      </c>
    </row>
    <row r="261" spans="58:59" x14ac:dyDescent="0.25">
      <c r="BF261" t="s">
        <v>301</v>
      </c>
      <c r="BG261">
        <v>353.26</v>
      </c>
    </row>
    <row r="262" spans="58:59" x14ac:dyDescent="0.25">
      <c r="BF262" t="s">
        <v>302</v>
      </c>
      <c r="BG262">
        <v>-3936.24</v>
      </c>
    </row>
    <row r="263" spans="58:59" x14ac:dyDescent="0.25">
      <c r="BF263" t="s">
        <v>303</v>
      </c>
      <c r="BG263">
        <v>940.99</v>
      </c>
    </row>
    <row r="264" spans="58:59" x14ac:dyDescent="0.25">
      <c r="BF264" t="s">
        <v>304</v>
      </c>
      <c r="BG264">
        <v>619.11</v>
      </c>
    </row>
    <row r="265" spans="58:59" x14ac:dyDescent="0.25">
      <c r="BF265" t="s">
        <v>305</v>
      </c>
      <c r="BG265">
        <v>482.01</v>
      </c>
    </row>
    <row r="266" spans="58:59" x14ac:dyDescent="0.25">
      <c r="BF266" t="s">
        <v>306</v>
      </c>
      <c r="BG266">
        <v>518.42999999999995</v>
      </c>
    </row>
    <row r="267" spans="58:59" x14ac:dyDescent="0.25">
      <c r="BF267" t="s">
        <v>307</v>
      </c>
      <c r="BG267">
        <v>-59.25</v>
      </c>
    </row>
    <row r="268" spans="58:59" x14ac:dyDescent="0.25">
      <c r="BF268" t="s">
        <v>308</v>
      </c>
      <c r="BG268">
        <v>-107.69</v>
      </c>
    </row>
    <row r="269" spans="58:59" x14ac:dyDescent="0.25">
      <c r="BF269" t="s">
        <v>309</v>
      </c>
      <c r="BG269">
        <v>734.61</v>
      </c>
    </row>
    <row r="270" spans="58:59" x14ac:dyDescent="0.25">
      <c r="BF270" t="s">
        <v>310</v>
      </c>
      <c r="BG270">
        <v>-1011.59</v>
      </c>
    </row>
    <row r="271" spans="58:59" x14ac:dyDescent="0.25">
      <c r="BF271" t="s">
        <v>311</v>
      </c>
      <c r="BG271">
        <v>-1164.56</v>
      </c>
    </row>
    <row r="272" spans="58:59" x14ac:dyDescent="0.25">
      <c r="BF272" t="s">
        <v>312</v>
      </c>
      <c r="BG272">
        <v>-741.54</v>
      </c>
    </row>
    <row r="273" spans="58:59" x14ac:dyDescent="0.25">
      <c r="BF273" t="s">
        <v>313</v>
      </c>
      <c r="BG273">
        <v>1025.6099999999999</v>
      </c>
    </row>
    <row r="274" spans="58:59" x14ac:dyDescent="0.25">
      <c r="BF274" t="s">
        <v>314</v>
      </c>
      <c r="BG274">
        <v>520.24</v>
      </c>
    </row>
    <row r="275" spans="58:59" x14ac:dyDescent="0.25">
      <c r="BF275" t="s">
        <v>315</v>
      </c>
      <c r="BG275">
        <v>1125.1099999999999</v>
      </c>
    </row>
    <row r="276" spans="58:59" x14ac:dyDescent="0.25">
      <c r="BF276" t="s">
        <v>316</v>
      </c>
      <c r="BG276">
        <v>-2243.9499999999998</v>
      </c>
    </row>
    <row r="277" spans="58:59" x14ac:dyDescent="0.25">
      <c r="BF277" t="s">
        <v>317</v>
      </c>
      <c r="BG277">
        <v>-57.46</v>
      </c>
    </row>
    <row r="278" spans="58:59" x14ac:dyDescent="0.25">
      <c r="BF278" t="s">
        <v>318</v>
      </c>
      <c r="BG278">
        <v>-906.35</v>
      </c>
    </row>
    <row r="279" spans="58:59" x14ac:dyDescent="0.25">
      <c r="BF279" t="s">
        <v>319</v>
      </c>
      <c r="BG279">
        <v>2535.73</v>
      </c>
    </row>
    <row r="280" spans="58:59" x14ac:dyDescent="0.25">
      <c r="BF280" t="s">
        <v>320</v>
      </c>
      <c r="BG280">
        <v>1279.6500000000001</v>
      </c>
    </row>
    <row r="281" spans="58:59" x14ac:dyDescent="0.25">
      <c r="BF281" t="s">
        <v>321</v>
      </c>
      <c r="BG281">
        <v>-969.19</v>
      </c>
    </row>
    <row r="282" spans="58:59" x14ac:dyDescent="0.25">
      <c r="BF282" t="s">
        <v>322</v>
      </c>
      <c r="BG282">
        <v>2263.69</v>
      </c>
    </row>
    <row r="283" spans="58:59" x14ac:dyDescent="0.25">
      <c r="BF283" t="s">
        <v>323</v>
      </c>
      <c r="BG283">
        <v>1045.47</v>
      </c>
    </row>
    <row r="284" spans="58:59" x14ac:dyDescent="0.25">
      <c r="BF284" t="s">
        <v>324</v>
      </c>
      <c r="BG284">
        <v>-303.60000000000002</v>
      </c>
    </row>
    <row r="285" spans="58:59" x14ac:dyDescent="0.25">
      <c r="BF285" t="s">
        <v>325</v>
      </c>
      <c r="BG285">
        <v>143.43</v>
      </c>
    </row>
    <row r="286" spans="58:59" x14ac:dyDescent="0.25">
      <c r="BF286" t="s">
        <v>326</v>
      </c>
      <c r="BG286">
        <v>-512.38</v>
      </c>
    </row>
    <row r="287" spans="58:59" x14ac:dyDescent="0.25">
      <c r="BF287" t="s">
        <v>327</v>
      </c>
      <c r="BG287">
        <v>589.34</v>
      </c>
    </row>
    <row r="288" spans="58:59" x14ac:dyDescent="0.25">
      <c r="BF288" t="s">
        <v>328</v>
      </c>
      <c r="BG288">
        <v>-943.57</v>
      </c>
    </row>
    <row r="289" spans="58:59" x14ac:dyDescent="0.25">
      <c r="BF289" t="s">
        <v>329</v>
      </c>
      <c r="BG289">
        <v>-690.89</v>
      </c>
    </row>
    <row r="290" spans="58:59" x14ac:dyDescent="0.25">
      <c r="BF290" t="s">
        <v>330</v>
      </c>
      <c r="BG290">
        <v>332.02</v>
      </c>
    </row>
    <row r="291" spans="58:59" x14ac:dyDescent="0.25">
      <c r="BF291" t="s">
        <v>331</v>
      </c>
      <c r="BG291">
        <v>-576.85</v>
      </c>
    </row>
    <row r="292" spans="58:59" x14ac:dyDescent="0.25">
      <c r="BF292" t="s">
        <v>332</v>
      </c>
      <c r="BG292">
        <v>321.45999999999998</v>
      </c>
    </row>
    <row r="293" spans="58:59" x14ac:dyDescent="0.25">
      <c r="BF293" t="s">
        <v>333</v>
      </c>
      <c r="BG293">
        <v>-556.75</v>
      </c>
    </row>
    <row r="294" spans="58:59" x14ac:dyDescent="0.25">
      <c r="BF294" t="s">
        <v>334</v>
      </c>
      <c r="BG294">
        <v>729.48</v>
      </c>
    </row>
    <row r="295" spans="58:59" x14ac:dyDescent="0.25">
      <c r="BF295" t="s">
        <v>335</v>
      </c>
      <c r="BG295">
        <v>838.2</v>
      </c>
    </row>
    <row r="296" spans="58:59" x14ac:dyDescent="0.25">
      <c r="BF296" t="s">
        <v>336</v>
      </c>
      <c r="BG296">
        <v>-384.43</v>
      </c>
    </row>
    <row r="297" spans="58:59" x14ac:dyDescent="0.25">
      <c r="BF297" t="s">
        <v>337</v>
      </c>
      <c r="BG297">
        <v>577.58000000000004</v>
      </c>
    </row>
    <row r="298" spans="58:59" x14ac:dyDescent="0.25">
      <c r="BF298" t="s">
        <v>338</v>
      </c>
      <c r="BG298">
        <v>872.78</v>
      </c>
    </row>
    <row r="299" spans="58:59" x14ac:dyDescent="0.25">
      <c r="BF299" t="s">
        <v>339</v>
      </c>
      <c r="BG299">
        <v>2922.58</v>
      </c>
    </row>
    <row r="300" spans="58:59" x14ac:dyDescent="0.25">
      <c r="BF300" t="s">
        <v>340</v>
      </c>
      <c r="BG300">
        <v>1226.02</v>
      </c>
    </row>
    <row r="301" spans="58:59" x14ac:dyDescent="0.25">
      <c r="BF301" t="s">
        <v>341</v>
      </c>
      <c r="BG301">
        <v>167.93</v>
      </c>
    </row>
    <row r="302" spans="58:59" x14ac:dyDescent="0.25">
      <c r="BF302" t="s">
        <v>342</v>
      </c>
      <c r="BG302">
        <v>752.9</v>
      </c>
    </row>
    <row r="303" spans="58:59" x14ac:dyDescent="0.25">
      <c r="BF303" t="s">
        <v>343</v>
      </c>
      <c r="BG303">
        <v>129.29</v>
      </c>
    </row>
    <row r="304" spans="58:59" x14ac:dyDescent="0.25">
      <c r="BF304" t="s">
        <v>344</v>
      </c>
      <c r="BG304">
        <v>-42.5</v>
      </c>
    </row>
    <row r="305" spans="58:59" x14ac:dyDescent="0.25">
      <c r="BF305" t="s">
        <v>345</v>
      </c>
      <c r="BG305">
        <v>-724.86</v>
      </c>
    </row>
    <row r="306" spans="58:59" x14ac:dyDescent="0.25">
      <c r="BF306" t="s">
        <v>346</v>
      </c>
      <c r="BG306">
        <v>-973.39</v>
      </c>
    </row>
    <row r="307" spans="58:59" x14ac:dyDescent="0.25">
      <c r="BF307" t="s">
        <v>347</v>
      </c>
      <c r="BG307">
        <v>775.65</v>
      </c>
    </row>
    <row r="308" spans="58:59" x14ac:dyDescent="0.25">
      <c r="BF308" t="s">
        <v>348</v>
      </c>
      <c r="BG308">
        <v>672.32</v>
      </c>
    </row>
    <row r="309" spans="58:59" x14ac:dyDescent="0.25">
      <c r="BF309" t="s">
        <v>349</v>
      </c>
      <c r="BG309">
        <v>89.56</v>
      </c>
    </row>
    <row r="310" spans="58:59" x14ac:dyDescent="0.25">
      <c r="BF310" t="s">
        <v>350</v>
      </c>
      <c r="BG310">
        <v>-103.14</v>
      </c>
    </row>
    <row r="311" spans="58:59" x14ac:dyDescent="0.25">
      <c r="BF311" t="s">
        <v>351</v>
      </c>
      <c r="BG311">
        <v>278.55</v>
      </c>
    </row>
    <row r="312" spans="58:59" x14ac:dyDescent="0.25">
      <c r="BF312" t="s">
        <v>352</v>
      </c>
      <c r="BG312">
        <v>504.7</v>
      </c>
    </row>
    <row r="313" spans="58:59" x14ac:dyDescent="0.25">
      <c r="BF313" t="s">
        <v>353</v>
      </c>
      <c r="BG313">
        <v>-1013.46</v>
      </c>
    </row>
    <row r="314" spans="58:59" x14ac:dyDescent="0.25">
      <c r="BF314" t="s">
        <v>354</v>
      </c>
      <c r="BG314">
        <v>2201.71</v>
      </c>
    </row>
    <row r="315" spans="58:59" x14ac:dyDescent="0.25">
      <c r="BF315" t="s">
        <v>355</v>
      </c>
      <c r="BG315">
        <v>-574.19000000000005</v>
      </c>
    </row>
    <row r="316" spans="58:59" x14ac:dyDescent="0.25">
      <c r="BF316" t="s">
        <v>356</v>
      </c>
      <c r="BG316">
        <v>144.35</v>
      </c>
    </row>
    <row r="317" spans="58:59" x14ac:dyDescent="0.25">
      <c r="BF317" t="s">
        <v>357</v>
      </c>
      <c r="BG317">
        <v>857.23</v>
      </c>
    </row>
    <row r="318" spans="58:59" x14ac:dyDescent="0.25">
      <c r="BF318" t="s">
        <v>358</v>
      </c>
      <c r="BG318">
        <v>-2096.5100000000002</v>
      </c>
    </row>
    <row r="319" spans="58:59" x14ac:dyDescent="0.25">
      <c r="BF319" t="s">
        <v>359</v>
      </c>
      <c r="BG319">
        <v>-2004.28</v>
      </c>
    </row>
    <row r="320" spans="58:59" x14ac:dyDescent="0.25">
      <c r="BF320" t="s">
        <v>360</v>
      </c>
      <c r="BG320">
        <v>-1015.49</v>
      </c>
    </row>
    <row r="321" spans="58:59" x14ac:dyDescent="0.25">
      <c r="BF321" t="s">
        <v>361</v>
      </c>
      <c r="BG321">
        <v>559.53</v>
      </c>
    </row>
    <row r="322" spans="58:59" x14ac:dyDescent="0.25">
      <c r="BF322" t="s">
        <v>362</v>
      </c>
      <c r="BG322">
        <v>678.6</v>
      </c>
    </row>
    <row r="323" spans="58:59" x14ac:dyDescent="0.25">
      <c r="BF323" t="s">
        <v>363</v>
      </c>
      <c r="BG323">
        <v>-162.41999999999999</v>
      </c>
    </row>
    <row r="324" spans="58:59" x14ac:dyDescent="0.25">
      <c r="BF324" t="s">
        <v>364</v>
      </c>
      <c r="BG324">
        <v>355.33</v>
      </c>
    </row>
    <row r="325" spans="58:59" x14ac:dyDescent="0.25">
      <c r="BF325" t="s">
        <v>365</v>
      </c>
      <c r="BG325">
        <v>-560.38</v>
      </c>
    </row>
    <row r="326" spans="58:59" x14ac:dyDescent="0.25">
      <c r="BF326" t="s">
        <v>366</v>
      </c>
      <c r="BG326">
        <v>1088.24</v>
      </c>
    </row>
    <row r="327" spans="58:59" x14ac:dyDescent="0.25">
      <c r="BF327" t="s">
        <v>367</v>
      </c>
      <c r="BG327">
        <v>-74.37</v>
      </c>
    </row>
    <row r="328" spans="58:59" x14ac:dyDescent="0.25">
      <c r="BF328" t="s">
        <v>368</v>
      </c>
      <c r="BG328">
        <v>-23.82</v>
      </c>
    </row>
    <row r="329" spans="58:59" x14ac:dyDescent="0.25">
      <c r="BF329" t="s">
        <v>369</v>
      </c>
      <c r="BG329">
        <v>206.23</v>
      </c>
    </row>
    <row r="330" spans="58:59" x14ac:dyDescent="0.25">
      <c r="BF330" t="s">
        <v>370</v>
      </c>
      <c r="BG330">
        <v>-34.72</v>
      </c>
    </row>
    <row r="331" spans="58:59" x14ac:dyDescent="0.25">
      <c r="BF331" t="s">
        <v>371</v>
      </c>
      <c r="BG331">
        <v>1320.02</v>
      </c>
    </row>
    <row r="332" spans="58:59" x14ac:dyDescent="0.25">
      <c r="BF332" t="s">
        <v>372</v>
      </c>
      <c r="BG332">
        <v>1796.05</v>
      </c>
    </row>
    <row r="333" spans="58:59" x14ac:dyDescent="0.25">
      <c r="BF333" t="s">
        <v>373</v>
      </c>
      <c r="BG333">
        <v>357.66</v>
      </c>
    </row>
    <row r="334" spans="58:59" x14ac:dyDescent="0.25">
      <c r="BF334" t="s">
        <v>374</v>
      </c>
      <c r="BG334">
        <v>1428.52</v>
      </c>
    </row>
    <row r="335" spans="58:59" x14ac:dyDescent="0.25">
      <c r="BF335" t="s">
        <v>375</v>
      </c>
      <c r="BG335">
        <v>752.9</v>
      </c>
    </row>
    <row r="336" spans="58:59" x14ac:dyDescent="0.25">
      <c r="BF336" t="s">
        <v>376</v>
      </c>
      <c r="BG336">
        <v>-84.42</v>
      </c>
    </row>
    <row r="337" spans="58:59" x14ac:dyDescent="0.25">
      <c r="BF337" t="s">
        <v>377</v>
      </c>
      <c r="BG337">
        <v>8.9499999999999993</v>
      </c>
    </row>
    <row r="338" spans="58:59" x14ac:dyDescent="0.25">
      <c r="BF338" t="s">
        <v>378</v>
      </c>
      <c r="BG338">
        <v>-456.42</v>
      </c>
    </row>
    <row r="339" spans="58:59" x14ac:dyDescent="0.25">
      <c r="BF339" t="s">
        <v>379</v>
      </c>
      <c r="BG339">
        <v>156.77000000000001</v>
      </c>
    </row>
    <row r="340" spans="58:59" x14ac:dyDescent="0.25">
      <c r="BF340" t="s">
        <v>380</v>
      </c>
      <c r="BG340">
        <v>407.59</v>
      </c>
    </row>
    <row r="341" spans="58:59" x14ac:dyDescent="0.25">
      <c r="BF341" t="s">
        <v>381</v>
      </c>
      <c r="BG341">
        <v>408.52</v>
      </c>
    </row>
    <row r="342" spans="58:59" x14ac:dyDescent="0.25">
      <c r="BF342" t="s">
        <v>382</v>
      </c>
      <c r="BG342">
        <v>716.12</v>
      </c>
    </row>
    <row r="343" spans="58:59" x14ac:dyDescent="0.25">
      <c r="BF343" t="s">
        <v>383</v>
      </c>
      <c r="BG343">
        <v>-238.82</v>
      </c>
    </row>
    <row r="344" spans="58:59" x14ac:dyDescent="0.25">
      <c r="BF344" t="s">
        <v>384</v>
      </c>
      <c r="BG344">
        <v>-265.31</v>
      </c>
    </row>
    <row r="345" spans="58:59" x14ac:dyDescent="0.25">
      <c r="BF345" t="s">
        <v>385</v>
      </c>
      <c r="BG345">
        <v>-349.72</v>
      </c>
    </row>
    <row r="346" spans="58:59" x14ac:dyDescent="0.25">
      <c r="BF346" t="s">
        <v>386</v>
      </c>
      <c r="BG346">
        <v>311.58999999999997</v>
      </c>
    </row>
    <row r="347" spans="58:59" x14ac:dyDescent="0.25">
      <c r="BF347" t="s">
        <v>387</v>
      </c>
      <c r="BG347">
        <v>-74.87</v>
      </c>
    </row>
    <row r="348" spans="58:59" x14ac:dyDescent="0.25">
      <c r="BF348" t="s">
        <v>388</v>
      </c>
      <c r="BG348">
        <v>332.98</v>
      </c>
    </row>
    <row r="349" spans="58:59" x14ac:dyDescent="0.25">
      <c r="BF349" t="s">
        <v>389</v>
      </c>
      <c r="BG349">
        <v>-794.23</v>
      </c>
    </row>
    <row r="350" spans="58:59" x14ac:dyDescent="0.25">
      <c r="BF350" t="s">
        <v>390</v>
      </c>
      <c r="BG350">
        <v>2981.54</v>
      </c>
    </row>
    <row r="351" spans="58:59" x14ac:dyDescent="0.25">
      <c r="BF351" t="s">
        <v>391</v>
      </c>
      <c r="BG351">
        <v>877.09</v>
      </c>
    </row>
    <row r="352" spans="58:59" x14ac:dyDescent="0.25">
      <c r="BF352" t="s">
        <v>392</v>
      </c>
      <c r="BG352">
        <v>2263.59</v>
      </c>
    </row>
    <row r="353" spans="58:59" x14ac:dyDescent="0.25">
      <c r="BF353" t="s">
        <v>393</v>
      </c>
      <c r="BG353">
        <v>-256.45999999999998</v>
      </c>
    </row>
    <row r="354" spans="58:59" x14ac:dyDescent="0.25">
      <c r="BF354" t="s">
        <v>394</v>
      </c>
      <c r="BG354">
        <v>-202.19</v>
      </c>
    </row>
    <row r="355" spans="58:59" x14ac:dyDescent="0.25">
      <c r="BF355" t="s">
        <v>395</v>
      </c>
      <c r="BG355">
        <v>2556.2399999999998</v>
      </c>
    </row>
    <row r="356" spans="58:59" x14ac:dyDescent="0.25">
      <c r="BF356" t="s">
        <v>396</v>
      </c>
      <c r="BG356">
        <v>1205.03</v>
      </c>
    </row>
    <row r="357" spans="58:59" x14ac:dyDescent="0.25">
      <c r="BF357" t="s">
        <v>397</v>
      </c>
      <c r="BG357">
        <v>-784.78</v>
      </c>
    </row>
    <row r="358" spans="58:59" x14ac:dyDescent="0.25">
      <c r="BF358" t="s">
        <v>398</v>
      </c>
      <c r="BG358">
        <v>-487.3</v>
      </c>
    </row>
    <row r="359" spans="58:59" x14ac:dyDescent="0.25">
      <c r="BF359" t="s">
        <v>399</v>
      </c>
      <c r="BG359">
        <v>324.66000000000003</v>
      </c>
    </row>
    <row r="360" spans="58:59" x14ac:dyDescent="0.25">
      <c r="BF360" t="s">
        <v>400</v>
      </c>
      <c r="BG360">
        <v>28.83</v>
      </c>
    </row>
    <row r="361" spans="58:59" x14ac:dyDescent="0.25">
      <c r="BF361" t="s">
        <v>401</v>
      </c>
      <c r="BG361">
        <v>237.7</v>
      </c>
    </row>
    <row r="362" spans="58:59" x14ac:dyDescent="0.25">
      <c r="BF362" t="s">
        <v>402</v>
      </c>
      <c r="BG362">
        <v>-206.87</v>
      </c>
    </row>
    <row r="363" spans="58:59" x14ac:dyDescent="0.25">
      <c r="BF363" t="s">
        <v>403</v>
      </c>
      <c r="BG363">
        <v>-162.41999999999999</v>
      </c>
    </row>
    <row r="364" spans="58:59" x14ac:dyDescent="0.25">
      <c r="BF364" t="s">
        <v>404</v>
      </c>
      <c r="BG364">
        <v>-1574.4</v>
      </c>
    </row>
    <row r="365" spans="58:59" x14ac:dyDescent="0.25">
      <c r="BF365" t="s">
        <v>405</v>
      </c>
      <c r="BG365">
        <v>-200.4</v>
      </c>
    </row>
    <row r="366" spans="58:59" x14ac:dyDescent="0.25">
      <c r="BF366" t="s">
        <v>406</v>
      </c>
      <c r="BG366">
        <v>148.24</v>
      </c>
    </row>
    <row r="367" spans="58:59" x14ac:dyDescent="0.25">
      <c r="BF367" t="s">
        <v>407</v>
      </c>
      <c r="BG367">
        <v>900.16</v>
      </c>
    </row>
    <row r="368" spans="58:59" x14ac:dyDescent="0.25">
      <c r="BF368" t="s">
        <v>408</v>
      </c>
      <c r="BG368">
        <v>-21.94</v>
      </c>
    </row>
    <row r="369" spans="58:59" x14ac:dyDescent="0.25">
      <c r="BF369" t="s">
        <v>409</v>
      </c>
      <c r="BG369">
        <v>-869.13</v>
      </c>
    </row>
    <row r="370" spans="58:59" x14ac:dyDescent="0.25">
      <c r="BF370" t="s">
        <v>410</v>
      </c>
      <c r="BG370">
        <v>-476.35</v>
      </c>
    </row>
    <row r="371" spans="58:59" x14ac:dyDescent="0.25">
      <c r="BF371" t="s">
        <v>411</v>
      </c>
      <c r="BG371">
        <v>529.80999999999995</v>
      </c>
    </row>
    <row r="372" spans="58:59" x14ac:dyDescent="0.25">
      <c r="BF372" t="s">
        <v>412</v>
      </c>
      <c r="BG372">
        <v>405.63</v>
      </c>
    </row>
    <row r="373" spans="58:59" x14ac:dyDescent="0.25">
      <c r="BF373" t="s">
        <v>413</v>
      </c>
      <c r="BG373">
        <v>594.65</v>
      </c>
    </row>
    <row r="374" spans="58:59" x14ac:dyDescent="0.25">
      <c r="BF374" t="s">
        <v>414</v>
      </c>
      <c r="BG374">
        <v>-144.72</v>
      </c>
    </row>
    <row r="375" spans="58:59" x14ac:dyDescent="0.25">
      <c r="BF375" t="s">
        <v>415</v>
      </c>
      <c r="BG375">
        <v>-215.06</v>
      </c>
    </row>
    <row r="376" spans="58:59" x14ac:dyDescent="0.25">
      <c r="BF376" t="s">
        <v>416</v>
      </c>
      <c r="BG376">
        <v>-624.13</v>
      </c>
    </row>
    <row r="377" spans="58:59" x14ac:dyDescent="0.25">
      <c r="BF377" t="s">
        <v>417</v>
      </c>
      <c r="BG377">
        <v>195.83</v>
      </c>
    </row>
    <row r="378" spans="58:59" x14ac:dyDescent="0.25">
      <c r="BF378" t="s">
        <v>418</v>
      </c>
      <c r="BG378">
        <v>-1325.52</v>
      </c>
    </row>
    <row r="379" spans="58:59" x14ac:dyDescent="0.25">
      <c r="BF379" t="s">
        <v>419</v>
      </c>
      <c r="BG379">
        <v>2566.75</v>
      </c>
    </row>
    <row r="380" spans="58:59" x14ac:dyDescent="0.25">
      <c r="BF380" t="s">
        <v>420</v>
      </c>
      <c r="BG380">
        <v>117.27</v>
      </c>
    </row>
    <row r="381" spans="58:59" x14ac:dyDescent="0.25">
      <c r="BF381" t="s">
        <v>421</v>
      </c>
      <c r="BG381">
        <v>211.48</v>
      </c>
    </row>
    <row r="382" spans="58:59" x14ac:dyDescent="0.25">
      <c r="BF382" t="s">
        <v>422</v>
      </c>
      <c r="BG382">
        <v>367.58</v>
      </c>
    </row>
    <row r="383" spans="58:59" x14ac:dyDescent="0.25">
      <c r="BF383" t="s">
        <v>423</v>
      </c>
      <c r="BG383">
        <v>1690.64</v>
      </c>
    </row>
    <row r="384" spans="58:59" x14ac:dyDescent="0.25">
      <c r="BF384" t="s">
        <v>424</v>
      </c>
      <c r="BG384">
        <v>1094.28</v>
      </c>
    </row>
    <row r="385" spans="58:59" x14ac:dyDescent="0.25">
      <c r="BF385" t="s">
        <v>425</v>
      </c>
      <c r="BG385">
        <v>-182.35</v>
      </c>
    </row>
    <row r="386" spans="58:59" x14ac:dyDescent="0.25">
      <c r="BF386" t="s">
        <v>426</v>
      </c>
      <c r="BG386">
        <v>-981.71</v>
      </c>
    </row>
    <row r="387" spans="58:59" x14ac:dyDescent="0.25">
      <c r="BF387" t="s">
        <v>427</v>
      </c>
      <c r="BG387">
        <v>855.22</v>
      </c>
    </row>
    <row r="388" spans="58:59" x14ac:dyDescent="0.25">
      <c r="BF388" t="s">
        <v>428</v>
      </c>
      <c r="BG388">
        <v>-1276.75</v>
      </c>
    </row>
    <row r="389" spans="58:59" x14ac:dyDescent="0.25">
      <c r="BF389" t="s">
        <v>429</v>
      </c>
      <c r="BG389">
        <v>2306.2600000000002</v>
      </c>
    </row>
    <row r="390" spans="58:59" x14ac:dyDescent="0.25">
      <c r="BF390" t="s">
        <v>430</v>
      </c>
      <c r="BG390">
        <v>752.56</v>
      </c>
    </row>
    <row r="391" spans="58:59" x14ac:dyDescent="0.25">
      <c r="BF391" t="s">
        <v>431</v>
      </c>
      <c r="BG391">
        <v>285.43</v>
      </c>
    </row>
    <row r="392" spans="58:59" x14ac:dyDescent="0.25">
      <c r="BF392" t="s">
        <v>432</v>
      </c>
      <c r="BG392">
        <v>-1922.1</v>
      </c>
    </row>
    <row r="393" spans="58:59" x14ac:dyDescent="0.25">
      <c r="BF393" t="s">
        <v>433</v>
      </c>
      <c r="BG393">
        <v>614.27</v>
      </c>
    </row>
    <row r="394" spans="58:59" x14ac:dyDescent="0.25">
      <c r="BF394" t="s">
        <v>434</v>
      </c>
      <c r="BG394">
        <v>-1604.16</v>
      </c>
    </row>
    <row r="395" spans="58:59" x14ac:dyDescent="0.25">
      <c r="BF395" t="s">
        <v>435</v>
      </c>
      <c r="BG395">
        <v>-214.31</v>
      </c>
    </row>
    <row r="396" spans="58:59" x14ac:dyDescent="0.25">
      <c r="BF396" t="s">
        <v>436</v>
      </c>
      <c r="BG396">
        <v>-664.3</v>
      </c>
    </row>
    <row r="397" spans="58:59" x14ac:dyDescent="0.25">
      <c r="BF397" t="s">
        <v>437</v>
      </c>
      <c r="BG397">
        <v>89.72</v>
      </c>
    </row>
    <row r="398" spans="58:59" x14ac:dyDescent="0.25">
      <c r="BF398" t="s">
        <v>438</v>
      </c>
      <c r="BG398">
        <v>-344.21</v>
      </c>
    </row>
    <row r="399" spans="58:59" x14ac:dyDescent="0.25">
      <c r="BF399" t="s">
        <v>439</v>
      </c>
      <c r="BG399">
        <v>-142.54</v>
      </c>
    </row>
    <row r="400" spans="58:59" x14ac:dyDescent="0.25">
      <c r="BF400" t="s">
        <v>440</v>
      </c>
      <c r="BG400">
        <v>-843.26</v>
      </c>
    </row>
    <row r="401" spans="58:59" x14ac:dyDescent="0.25">
      <c r="BF401" t="s">
        <v>441</v>
      </c>
      <c r="BG401">
        <v>740.25</v>
      </c>
    </row>
    <row r="402" spans="58:59" x14ac:dyDescent="0.25">
      <c r="BF402" t="s">
        <v>442</v>
      </c>
      <c r="BG402">
        <v>1285.45</v>
      </c>
    </row>
    <row r="403" spans="58:59" x14ac:dyDescent="0.25">
      <c r="BF403" t="s">
        <v>443</v>
      </c>
      <c r="BG403">
        <v>504.02</v>
      </c>
    </row>
    <row r="404" spans="58:59" x14ac:dyDescent="0.25">
      <c r="BF404" t="s">
        <v>444</v>
      </c>
      <c r="BG404">
        <v>-544.95000000000005</v>
      </c>
    </row>
    <row r="405" spans="58:59" x14ac:dyDescent="0.25">
      <c r="BF405" t="s">
        <v>445</v>
      </c>
      <c r="BG405">
        <v>113.01</v>
      </c>
    </row>
    <row r="406" spans="58:59" x14ac:dyDescent="0.25">
      <c r="BF406" t="s">
        <v>446</v>
      </c>
      <c r="BG406">
        <v>-662.21</v>
      </c>
    </row>
    <row r="407" spans="58:59" x14ac:dyDescent="0.25">
      <c r="BF407" t="s">
        <v>447</v>
      </c>
      <c r="BG407">
        <v>555.19000000000005</v>
      </c>
    </row>
    <row r="408" spans="58:59" x14ac:dyDescent="0.25">
      <c r="BF408" t="s">
        <v>448</v>
      </c>
      <c r="BG408">
        <v>-1424.98</v>
      </c>
    </row>
    <row r="409" spans="58:59" x14ac:dyDescent="0.25">
      <c r="BF409" t="s">
        <v>449</v>
      </c>
      <c r="BG409">
        <v>204.98</v>
      </c>
    </row>
    <row r="410" spans="58:59" x14ac:dyDescent="0.25">
      <c r="BF410" t="s">
        <v>450</v>
      </c>
      <c r="BG410">
        <v>501.75</v>
      </c>
    </row>
    <row r="411" spans="58:59" x14ac:dyDescent="0.25">
      <c r="BF411" t="s">
        <v>451</v>
      </c>
      <c r="BG411">
        <v>380.99</v>
      </c>
    </row>
    <row r="412" spans="58:59" x14ac:dyDescent="0.25">
      <c r="BF412" t="s">
        <v>452</v>
      </c>
      <c r="BG412">
        <v>-194.96</v>
      </c>
    </row>
    <row r="413" spans="58:59" x14ac:dyDescent="0.25">
      <c r="BF413" t="s">
        <v>453</v>
      </c>
      <c r="BG413">
        <v>857.23</v>
      </c>
    </row>
    <row r="414" spans="58:59" x14ac:dyDescent="0.25">
      <c r="BF414" t="s">
        <v>454</v>
      </c>
      <c r="BG414">
        <v>750.83</v>
      </c>
    </row>
    <row r="415" spans="58:59" x14ac:dyDescent="0.25">
      <c r="BF415" t="s">
        <v>455</v>
      </c>
      <c r="BG415">
        <v>232.17</v>
      </c>
    </row>
    <row r="416" spans="58:59" x14ac:dyDescent="0.25">
      <c r="BF416" t="s">
        <v>456</v>
      </c>
      <c r="BG416">
        <v>-406.29</v>
      </c>
    </row>
    <row r="417" spans="58:59" x14ac:dyDescent="0.25">
      <c r="BF417" t="s">
        <v>457</v>
      </c>
      <c r="BG417">
        <v>523.30999999999995</v>
      </c>
    </row>
    <row r="418" spans="58:59" x14ac:dyDescent="0.25">
      <c r="BF418" t="s">
        <v>458</v>
      </c>
      <c r="BG418">
        <v>265.57</v>
      </c>
    </row>
    <row r="419" spans="58:59" x14ac:dyDescent="0.25">
      <c r="BF419" t="s">
        <v>459</v>
      </c>
      <c r="BG419">
        <v>385.15</v>
      </c>
    </row>
    <row r="420" spans="58:59" x14ac:dyDescent="0.25">
      <c r="BF420" t="s">
        <v>460</v>
      </c>
      <c r="BG420">
        <v>319.08999999999997</v>
      </c>
    </row>
    <row r="421" spans="58:59" x14ac:dyDescent="0.25">
      <c r="BF421" t="s">
        <v>461</v>
      </c>
      <c r="BG421">
        <v>148.24</v>
      </c>
    </row>
    <row r="422" spans="58:59" x14ac:dyDescent="0.25">
      <c r="BF422" t="s">
        <v>462</v>
      </c>
      <c r="BG422">
        <v>-551.41999999999996</v>
      </c>
    </row>
    <row r="423" spans="58:59" x14ac:dyDescent="0.25">
      <c r="BF423" t="s">
        <v>463</v>
      </c>
      <c r="BG423">
        <v>207.6</v>
      </c>
    </row>
    <row r="424" spans="58:59" x14ac:dyDescent="0.25">
      <c r="BF424" t="s">
        <v>464</v>
      </c>
      <c r="BG424">
        <v>-385.91</v>
      </c>
    </row>
    <row r="425" spans="58:59" x14ac:dyDescent="0.25">
      <c r="BF425" t="s">
        <v>465</v>
      </c>
      <c r="BG425">
        <v>2345.4699999999998</v>
      </c>
    </row>
    <row r="426" spans="58:59" x14ac:dyDescent="0.25">
      <c r="BF426" t="s">
        <v>466</v>
      </c>
      <c r="BG426">
        <v>-1181.58</v>
      </c>
    </row>
    <row r="427" spans="58:59" x14ac:dyDescent="0.25">
      <c r="BF427" t="s">
        <v>467</v>
      </c>
      <c r="BG427">
        <v>1060.17</v>
      </c>
    </row>
    <row r="428" spans="58:59" x14ac:dyDescent="0.25">
      <c r="BF428" t="s">
        <v>468</v>
      </c>
      <c r="BG428">
        <v>18.84</v>
      </c>
    </row>
    <row r="429" spans="58:59" x14ac:dyDescent="0.25">
      <c r="BF429" t="s">
        <v>469</v>
      </c>
      <c r="BG429">
        <v>-2024.8</v>
      </c>
    </row>
    <row r="430" spans="58:59" x14ac:dyDescent="0.25">
      <c r="BF430" t="s">
        <v>470</v>
      </c>
      <c r="BG430">
        <v>2929.43</v>
      </c>
    </row>
    <row r="431" spans="58:59" x14ac:dyDescent="0.25">
      <c r="BF431" t="s">
        <v>471</v>
      </c>
      <c r="BG431">
        <v>1668.34</v>
      </c>
    </row>
    <row r="432" spans="58:59" x14ac:dyDescent="0.25">
      <c r="BF432" t="s">
        <v>472</v>
      </c>
      <c r="BG432">
        <v>1797.56</v>
      </c>
    </row>
    <row r="433" spans="58:59" x14ac:dyDescent="0.25">
      <c r="BF433" t="s">
        <v>473</v>
      </c>
      <c r="BG433">
        <v>1120.32</v>
      </c>
    </row>
    <row r="434" spans="58:59" x14ac:dyDescent="0.25">
      <c r="BF434" t="s">
        <v>474</v>
      </c>
      <c r="BG434">
        <v>177.3</v>
      </c>
    </row>
    <row r="435" spans="58:59" x14ac:dyDescent="0.25">
      <c r="BF435" t="s">
        <v>475</v>
      </c>
      <c r="BG435">
        <v>-252.08</v>
      </c>
    </row>
    <row r="436" spans="58:59" x14ac:dyDescent="0.25">
      <c r="BF436" t="s">
        <v>476</v>
      </c>
      <c r="BG436">
        <v>89.72</v>
      </c>
    </row>
    <row r="437" spans="58:59" x14ac:dyDescent="0.25">
      <c r="BF437" t="s">
        <v>477</v>
      </c>
      <c r="BG437">
        <v>1095.1400000000001</v>
      </c>
    </row>
    <row r="438" spans="58:59" x14ac:dyDescent="0.25">
      <c r="BF438" t="s">
        <v>478</v>
      </c>
      <c r="BG438">
        <v>910.5</v>
      </c>
    </row>
    <row r="439" spans="58:59" x14ac:dyDescent="0.25">
      <c r="BF439" t="s">
        <v>479</v>
      </c>
      <c r="BG439">
        <v>5747.8</v>
      </c>
    </row>
    <row r="440" spans="58:59" x14ac:dyDescent="0.25">
      <c r="BF440" t="s">
        <v>480</v>
      </c>
      <c r="BG440">
        <v>674.74</v>
      </c>
    </row>
    <row r="441" spans="58:59" x14ac:dyDescent="0.25">
      <c r="BF441" t="s">
        <v>481</v>
      </c>
      <c r="BG441">
        <v>4666.84</v>
      </c>
    </row>
    <row r="442" spans="58:59" x14ac:dyDescent="0.25">
      <c r="BF442" t="s">
        <v>482</v>
      </c>
      <c r="BG442">
        <v>-2127.88</v>
      </c>
    </row>
    <row r="443" spans="58:59" x14ac:dyDescent="0.25">
      <c r="BF443" t="s">
        <v>483</v>
      </c>
      <c r="BG443">
        <v>67.959999999999994</v>
      </c>
    </row>
    <row r="444" spans="58:59" x14ac:dyDescent="0.25">
      <c r="BF444" t="s">
        <v>484</v>
      </c>
      <c r="BG444">
        <v>-674.42</v>
      </c>
    </row>
    <row r="445" spans="58:59" x14ac:dyDescent="0.25">
      <c r="BF445" t="s">
        <v>485</v>
      </c>
      <c r="BG445">
        <v>459.36</v>
      </c>
    </row>
    <row r="446" spans="58:59" x14ac:dyDescent="0.25">
      <c r="BF446" t="s">
        <v>486</v>
      </c>
      <c r="BG446">
        <v>-1161.83</v>
      </c>
    </row>
    <row r="447" spans="58:59" x14ac:dyDescent="0.25">
      <c r="BF447" t="s">
        <v>487</v>
      </c>
      <c r="BG447">
        <v>2960.5</v>
      </c>
    </row>
    <row r="448" spans="58:59" x14ac:dyDescent="0.25">
      <c r="BF448" t="s">
        <v>488</v>
      </c>
      <c r="BG448">
        <v>647.46</v>
      </c>
    </row>
    <row r="449" spans="58:59" x14ac:dyDescent="0.25">
      <c r="BF449" t="s">
        <v>489</v>
      </c>
      <c r="BG449">
        <v>-349.72</v>
      </c>
    </row>
    <row r="450" spans="58:59" x14ac:dyDescent="0.25">
      <c r="BF450" t="s">
        <v>490</v>
      </c>
      <c r="BG450">
        <v>-896.12</v>
      </c>
    </row>
    <row r="451" spans="58:59" x14ac:dyDescent="0.25">
      <c r="BF451" t="s">
        <v>491</v>
      </c>
      <c r="BG451">
        <v>431.59</v>
      </c>
    </row>
    <row r="452" spans="58:59" x14ac:dyDescent="0.25">
      <c r="BF452" t="s">
        <v>492</v>
      </c>
      <c r="BG452">
        <v>1066.33</v>
      </c>
    </row>
    <row r="453" spans="58:59" x14ac:dyDescent="0.25">
      <c r="BF453" t="s">
        <v>493</v>
      </c>
      <c r="BG453">
        <v>1199.1300000000001</v>
      </c>
    </row>
    <row r="454" spans="58:59" x14ac:dyDescent="0.25">
      <c r="BF454" t="s">
        <v>494</v>
      </c>
      <c r="BG454">
        <v>317.16000000000003</v>
      </c>
    </row>
    <row r="455" spans="58:59" x14ac:dyDescent="0.25">
      <c r="BF455" t="s">
        <v>495</v>
      </c>
      <c r="BG455">
        <v>37.979999999999997</v>
      </c>
    </row>
    <row r="456" spans="58:59" x14ac:dyDescent="0.25">
      <c r="BF456" t="s">
        <v>496</v>
      </c>
      <c r="BG456">
        <v>-52.38</v>
      </c>
    </row>
    <row r="457" spans="58:59" x14ac:dyDescent="0.25">
      <c r="BF457" t="s">
        <v>497</v>
      </c>
      <c r="BG457">
        <v>1720.38</v>
      </c>
    </row>
    <row r="458" spans="58:59" x14ac:dyDescent="0.25">
      <c r="BF458" t="s">
        <v>498</v>
      </c>
      <c r="BG458">
        <v>325.38</v>
      </c>
    </row>
    <row r="459" spans="58:59" x14ac:dyDescent="0.25">
      <c r="BF459" t="s">
        <v>499</v>
      </c>
      <c r="BG459">
        <v>-616.58000000000004</v>
      </c>
    </row>
    <row r="460" spans="58:59" x14ac:dyDescent="0.25">
      <c r="BF460" t="s">
        <v>500</v>
      </c>
      <c r="BG460">
        <v>497.93</v>
      </c>
    </row>
    <row r="461" spans="58:59" x14ac:dyDescent="0.25">
      <c r="BF461" t="s">
        <v>501</v>
      </c>
      <c r="BG461">
        <v>-1109.9100000000001</v>
      </c>
    </row>
    <row r="462" spans="58:59" x14ac:dyDescent="0.25">
      <c r="BF462" t="s">
        <v>502</v>
      </c>
      <c r="BG462">
        <v>-615.36</v>
      </c>
    </row>
    <row r="463" spans="58:59" x14ac:dyDescent="0.25">
      <c r="BF463" t="s">
        <v>503</v>
      </c>
      <c r="BG463">
        <v>-22.32</v>
      </c>
    </row>
    <row r="464" spans="58:59" x14ac:dyDescent="0.25">
      <c r="BF464" t="s">
        <v>504</v>
      </c>
      <c r="BG464">
        <v>-827.42</v>
      </c>
    </row>
    <row r="465" spans="58:59" x14ac:dyDescent="0.25">
      <c r="BF465" t="s">
        <v>505</v>
      </c>
      <c r="BG465">
        <v>782.08</v>
      </c>
    </row>
    <row r="466" spans="58:59" x14ac:dyDescent="0.25">
      <c r="BF466" t="s">
        <v>506</v>
      </c>
      <c r="BG466">
        <v>-1043.0899999999999</v>
      </c>
    </row>
    <row r="467" spans="58:59" x14ac:dyDescent="0.25">
      <c r="BF467" t="s">
        <v>507</v>
      </c>
      <c r="BG467">
        <v>810.39</v>
      </c>
    </row>
    <row r="468" spans="58:59" x14ac:dyDescent="0.25">
      <c r="BF468" t="s">
        <v>508</v>
      </c>
      <c r="BG468">
        <v>512.41999999999996</v>
      </c>
    </row>
    <row r="469" spans="58:59" x14ac:dyDescent="0.25">
      <c r="BF469" t="s">
        <v>509</v>
      </c>
      <c r="BG469">
        <v>-400.7</v>
      </c>
    </row>
    <row r="470" spans="58:59" x14ac:dyDescent="0.25">
      <c r="BF470" t="s">
        <v>510</v>
      </c>
      <c r="BG470">
        <v>-341.88</v>
      </c>
    </row>
    <row r="471" spans="58:59" x14ac:dyDescent="0.25">
      <c r="BF471" t="s">
        <v>511</v>
      </c>
      <c r="BG471">
        <v>643.48</v>
      </c>
    </row>
    <row r="472" spans="58:59" x14ac:dyDescent="0.25">
      <c r="BF472" t="s">
        <v>512</v>
      </c>
      <c r="BG472">
        <v>-1078.97</v>
      </c>
    </row>
    <row r="473" spans="58:59" x14ac:dyDescent="0.25">
      <c r="BF473" t="s">
        <v>513</v>
      </c>
      <c r="BG473">
        <v>-1583.57</v>
      </c>
    </row>
    <row r="474" spans="58:59" x14ac:dyDescent="0.25">
      <c r="BF474" t="s">
        <v>514</v>
      </c>
      <c r="BG474">
        <v>301.29000000000002</v>
      </c>
    </row>
    <row r="475" spans="58:59" x14ac:dyDescent="0.25">
      <c r="BF475" t="s">
        <v>515</v>
      </c>
      <c r="BG475">
        <v>193.91</v>
      </c>
    </row>
    <row r="476" spans="58:59" x14ac:dyDescent="0.25">
      <c r="BF476" t="s">
        <v>516</v>
      </c>
      <c r="BG476">
        <v>-301.83</v>
      </c>
    </row>
    <row r="477" spans="58:59" x14ac:dyDescent="0.25">
      <c r="BF477" t="s">
        <v>517</v>
      </c>
      <c r="BG477">
        <v>-1490.94</v>
      </c>
    </row>
    <row r="478" spans="58:59" x14ac:dyDescent="0.25">
      <c r="BF478" t="s">
        <v>518</v>
      </c>
      <c r="BG478">
        <v>-280.01</v>
      </c>
    </row>
    <row r="479" spans="58:59" x14ac:dyDescent="0.25">
      <c r="BF479" t="s">
        <v>519</v>
      </c>
      <c r="BG479">
        <v>-382.58</v>
      </c>
    </row>
    <row r="480" spans="58:59" x14ac:dyDescent="0.25">
      <c r="BF480" t="s">
        <v>520</v>
      </c>
      <c r="BG480">
        <v>-832.66</v>
      </c>
    </row>
    <row r="481" spans="58:59" x14ac:dyDescent="0.25">
      <c r="BF481" t="s">
        <v>521</v>
      </c>
      <c r="BG481">
        <v>-2215.54</v>
      </c>
    </row>
    <row r="482" spans="58:59" x14ac:dyDescent="0.25">
      <c r="BF482" t="s">
        <v>522</v>
      </c>
      <c r="BG482">
        <v>-439.98</v>
      </c>
    </row>
    <row r="483" spans="58:59" x14ac:dyDescent="0.25">
      <c r="BF483" t="s">
        <v>523</v>
      </c>
      <c r="BG483">
        <v>-3379.44</v>
      </c>
    </row>
    <row r="484" spans="58:59" x14ac:dyDescent="0.25">
      <c r="BF484" t="s">
        <v>524</v>
      </c>
      <c r="BG484">
        <v>-41.87</v>
      </c>
    </row>
    <row r="485" spans="58:59" x14ac:dyDescent="0.25">
      <c r="BF485" t="s">
        <v>525</v>
      </c>
      <c r="BG485">
        <v>-1150.6199999999999</v>
      </c>
    </row>
    <row r="486" spans="58:59" x14ac:dyDescent="0.25">
      <c r="BF486" t="s">
        <v>526</v>
      </c>
      <c r="BG486">
        <v>-500.94</v>
      </c>
    </row>
    <row r="487" spans="58:59" x14ac:dyDescent="0.25">
      <c r="BF487" t="s">
        <v>527</v>
      </c>
      <c r="BG487">
        <v>-43.41</v>
      </c>
    </row>
    <row r="488" spans="58:59" x14ac:dyDescent="0.25">
      <c r="BF488" t="s">
        <v>528</v>
      </c>
      <c r="BG488">
        <v>254.07</v>
      </c>
    </row>
    <row r="489" spans="58:59" x14ac:dyDescent="0.25">
      <c r="BF489" t="s">
        <v>529</v>
      </c>
      <c r="BG489">
        <v>4434.0600000000004</v>
      </c>
    </row>
    <row r="490" spans="58:59" x14ac:dyDescent="0.25">
      <c r="BF490" t="s">
        <v>530</v>
      </c>
      <c r="BG490">
        <v>1357.06</v>
      </c>
    </row>
    <row r="491" spans="58:59" x14ac:dyDescent="0.25">
      <c r="BF491" t="s">
        <v>531</v>
      </c>
      <c r="BG491">
        <v>-2998.53</v>
      </c>
    </row>
    <row r="492" spans="58:59" x14ac:dyDescent="0.25">
      <c r="BF492" t="s">
        <v>532</v>
      </c>
      <c r="BG492">
        <v>1214.6199999999999</v>
      </c>
    </row>
    <row r="493" spans="58:59" x14ac:dyDescent="0.25">
      <c r="BF493" t="s">
        <v>533</v>
      </c>
      <c r="BG493">
        <v>-255.63</v>
      </c>
    </row>
    <row r="494" spans="58:59" x14ac:dyDescent="0.25">
      <c r="BF494" t="s">
        <v>534</v>
      </c>
      <c r="BG494">
        <v>5422.95</v>
      </c>
    </row>
    <row r="495" spans="58:59" x14ac:dyDescent="0.25">
      <c r="BF495" t="s">
        <v>535</v>
      </c>
      <c r="BG495">
        <v>754.04</v>
      </c>
    </row>
    <row r="496" spans="58:59" x14ac:dyDescent="0.25">
      <c r="BF496" t="s">
        <v>536</v>
      </c>
      <c r="BG496">
        <v>368.5</v>
      </c>
    </row>
    <row r="497" spans="58:59" x14ac:dyDescent="0.25">
      <c r="BF497" t="s">
        <v>537</v>
      </c>
      <c r="BG497">
        <v>1103.29</v>
      </c>
    </row>
    <row r="498" spans="58:59" x14ac:dyDescent="0.25">
      <c r="BF498" t="s">
        <v>538</v>
      </c>
      <c r="BG498">
        <v>507.21</v>
      </c>
    </row>
    <row r="499" spans="58:59" x14ac:dyDescent="0.25">
      <c r="BF499" t="s">
        <v>539</v>
      </c>
      <c r="BG499">
        <v>-1896.09</v>
      </c>
    </row>
    <row r="500" spans="58:59" x14ac:dyDescent="0.25">
      <c r="BF500" t="s">
        <v>540</v>
      </c>
      <c r="BG500">
        <v>555.42999999999995</v>
      </c>
    </row>
    <row r="501" spans="58:59" x14ac:dyDescent="0.25">
      <c r="BF501" t="s">
        <v>541</v>
      </c>
      <c r="BG501">
        <v>-1856.91</v>
      </c>
    </row>
    <row r="502" spans="58:59" x14ac:dyDescent="0.25">
      <c r="BF502" t="s">
        <v>542</v>
      </c>
      <c r="BG502">
        <v>377.34</v>
      </c>
    </row>
    <row r="503" spans="58:59" x14ac:dyDescent="0.25">
      <c r="BF503" t="s">
        <v>543</v>
      </c>
      <c r="BG503">
        <v>87.1</v>
      </c>
    </row>
    <row r="504" spans="58:59" x14ac:dyDescent="0.25">
      <c r="BF504" t="s">
        <v>544</v>
      </c>
      <c r="BG504">
        <v>-927.27</v>
      </c>
    </row>
    <row r="505" spans="58:59" x14ac:dyDescent="0.25">
      <c r="BF505" t="s">
        <v>545</v>
      </c>
      <c r="BG505">
        <v>-763.71</v>
      </c>
    </row>
    <row r="506" spans="58:59" x14ac:dyDescent="0.25">
      <c r="BF506" t="s">
        <v>546</v>
      </c>
      <c r="BG506">
        <v>859.46</v>
      </c>
    </row>
    <row r="507" spans="58:59" x14ac:dyDescent="0.25">
      <c r="BF507" t="s">
        <v>547</v>
      </c>
      <c r="BG507">
        <v>241.66</v>
      </c>
    </row>
    <row r="508" spans="58:59" x14ac:dyDescent="0.25">
      <c r="BF508" t="s">
        <v>548</v>
      </c>
      <c r="BG508">
        <v>-208.7</v>
      </c>
    </row>
    <row r="509" spans="58:59" x14ac:dyDescent="0.25">
      <c r="BF509" t="s">
        <v>549</v>
      </c>
      <c r="BG509">
        <v>-706.24</v>
      </c>
    </row>
    <row r="510" spans="58:59" x14ac:dyDescent="0.25">
      <c r="BF510" t="s">
        <v>550</v>
      </c>
      <c r="BG510">
        <v>57.98</v>
      </c>
    </row>
    <row r="511" spans="58:59" x14ac:dyDescent="0.25">
      <c r="BF511" t="s">
        <v>551</v>
      </c>
      <c r="BG511">
        <v>194.54</v>
      </c>
    </row>
    <row r="512" spans="58:59" x14ac:dyDescent="0.25">
      <c r="BF512" t="s">
        <v>552</v>
      </c>
      <c r="BG512">
        <v>375.76</v>
      </c>
    </row>
    <row r="513" spans="58:59" x14ac:dyDescent="0.25">
      <c r="BF513" t="s">
        <v>553</v>
      </c>
      <c r="BG513">
        <v>-1390.23</v>
      </c>
    </row>
    <row r="514" spans="58:59" x14ac:dyDescent="0.25">
      <c r="BF514" t="s">
        <v>554</v>
      </c>
      <c r="BG514">
        <v>-1608.63</v>
      </c>
    </row>
    <row r="515" spans="58:59" x14ac:dyDescent="0.25">
      <c r="BF515" t="s">
        <v>555</v>
      </c>
      <c r="BG515">
        <v>-1313.63</v>
      </c>
    </row>
    <row r="516" spans="58:59" x14ac:dyDescent="0.25">
      <c r="BF516" t="s">
        <v>556</v>
      </c>
      <c r="BG516">
        <v>-652.4</v>
      </c>
    </row>
    <row r="517" spans="58:59" x14ac:dyDescent="0.25">
      <c r="BF517" t="s">
        <v>557</v>
      </c>
      <c r="BG517">
        <v>-3.29</v>
      </c>
    </row>
    <row r="518" spans="58:59" x14ac:dyDescent="0.25">
      <c r="BF518" t="s">
        <v>558</v>
      </c>
      <c r="BG518">
        <v>295.76</v>
      </c>
    </row>
    <row r="519" spans="58:59" x14ac:dyDescent="0.25">
      <c r="BF519" t="s">
        <v>559</v>
      </c>
      <c r="BG519">
        <v>460.07</v>
      </c>
    </row>
    <row r="520" spans="58:59" x14ac:dyDescent="0.25">
      <c r="BF520" t="s">
        <v>560</v>
      </c>
      <c r="BG520">
        <v>-1839.91</v>
      </c>
    </row>
    <row r="521" spans="58:59" x14ac:dyDescent="0.25">
      <c r="BF521" t="s">
        <v>561</v>
      </c>
      <c r="BG521">
        <v>-516.76</v>
      </c>
    </row>
    <row r="522" spans="58:59" x14ac:dyDescent="0.25">
      <c r="BF522" t="s">
        <v>562</v>
      </c>
      <c r="BG522">
        <v>2622.43</v>
      </c>
    </row>
    <row r="523" spans="58:59" x14ac:dyDescent="0.25">
      <c r="BF523" t="s">
        <v>563</v>
      </c>
      <c r="BG523">
        <v>977.39</v>
      </c>
    </row>
    <row r="524" spans="58:59" x14ac:dyDescent="0.25">
      <c r="BF524" t="s">
        <v>564</v>
      </c>
      <c r="BG524">
        <v>1947.41</v>
      </c>
    </row>
    <row r="525" spans="58:59" x14ac:dyDescent="0.25">
      <c r="BF525" t="s">
        <v>565</v>
      </c>
      <c r="BG525">
        <v>202.13</v>
      </c>
    </row>
    <row r="526" spans="58:59" x14ac:dyDescent="0.25">
      <c r="BF526" t="s">
        <v>566</v>
      </c>
      <c r="BG526">
        <v>177.48</v>
      </c>
    </row>
    <row r="527" spans="58:59" x14ac:dyDescent="0.25">
      <c r="BF527" t="s">
        <v>567</v>
      </c>
      <c r="BG527">
        <v>-444.41</v>
      </c>
    </row>
    <row r="528" spans="58:59" x14ac:dyDescent="0.25">
      <c r="BF528" t="s">
        <v>568</v>
      </c>
      <c r="BG528">
        <v>950.81</v>
      </c>
    </row>
    <row r="529" spans="58:59" x14ac:dyDescent="0.25">
      <c r="BF529" t="s">
        <v>569</v>
      </c>
      <c r="BG529">
        <v>1870.98</v>
      </c>
    </row>
    <row r="530" spans="58:59" x14ac:dyDescent="0.25">
      <c r="BF530" t="s">
        <v>570</v>
      </c>
      <c r="BG530">
        <v>205.21</v>
      </c>
    </row>
    <row r="531" spans="58:59" x14ac:dyDescent="0.25">
      <c r="BF531" t="s">
        <v>571</v>
      </c>
      <c r="BG531">
        <v>-525.62</v>
      </c>
    </row>
    <row r="532" spans="58:59" x14ac:dyDescent="0.25">
      <c r="BF532" t="s">
        <v>572</v>
      </c>
      <c r="BG532">
        <v>2380.1999999999998</v>
      </c>
    </row>
    <row r="533" spans="58:59" x14ac:dyDescent="0.25">
      <c r="BF533" t="s">
        <v>573</v>
      </c>
      <c r="BG533">
        <v>2509.64</v>
      </c>
    </row>
    <row r="534" spans="58:59" x14ac:dyDescent="0.25">
      <c r="BF534" t="s">
        <v>574</v>
      </c>
      <c r="BG534">
        <v>711.32</v>
      </c>
    </row>
    <row r="535" spans="58:59" x14ac:dyDescent="0.25">
      <c r="BF535" t="s">
        <v>575</v>
      </c>
      <c r="BG535">
        <v>-1048.01</v>
      </c>
    </row>
    <row r="536" spans="58:59" x14ac:dyDescent="0.25">
      <c r="BF536" t="s">
        <v>576</v>
      </c>
      <c r="BG536">
        <v>-195.61</v>
      </c>
    </row>
    <row r="537" spans="58:59" x14ac:dyDescent="0.25">
      <c r="BF537" t="s">
        <v>577</v>
      </c>
      <c r="BG537">
        <v>-360.84</v>
      </c>
    </row>
    <row r="538" spans="58:59" x14ac:dyDescent="0.25">
      <c r="BF538" t="s">
        <v>578</v>
      </c>
      <c r="BG538">
        <v>169.26</v>
      </c>
    </row>
    <row r="539" spans="58:59" x14ac:dyDescent="0.25">
      <c r="BF539" t="s">
        <v>579</v>
      </c>
      <c r="BG539">
        <v>-473.83</v>
      </c>
    </row>
    <row r="540" spans="58:59" x14ac:dyDescent="0.25">
      <c r="BF540" t="s">
        <v>580</v>
      </c>
      <c r="BG540">
        <v>-281.83999999999997</v>
      </c>
    </row>
    <row r="541" spans="58:59" x14ac:dyDescent="0.25">
      <c r="BF541" t="s">
        <v>581</v>
      </c>
      <c r="BG541">
        <v>2443.9899999999998</v>
      </c>
    </row>
    <row r="542" spans="58:59" x14ac:dyDescent="0.25">
      <c r="BF542" t="s">
        <v>582</v>
      </c>
      <c r="BG542">
        <v>-822.75</v>
      </c>
    </row>
    <row r="543" spans="58:59" x14ac:dyDescent="0.25">
      <c r="BF543" t="s">
        <v>583</v>
      </c>
      <c r="BG543">
        <v>2260.2199999999998</v>
      </c>
    </row>
    <row r="544" spans="58:59" x14ac:dyDescent="0.25">
      <c r="BF544" t="s">
        <v>584</v>
      </c>
      <c r="BG544">
        <v>2020.54</v>
      </c>
    </row>
    <row r="545" spans="58:59" x14ac:dyDescent="0.25">
      <c r="BF545" t="s">
        <v>585</v>
      </c>
      <c r="BG545">
        <v>367.79</v>
      </c>
    </row>
    <row r="546" spans="58:59" x14ac:dyDescent="0.25">
      <c r="BF546" t="s">
        <v>586</v>
      </c>
      <c r="BG546">
        <v>343.75</v>
      </c>
    </row>
    <row r="547" spans="58:59" x14ac:dyDescent="0.25">
      <c r="BF547" t="s">
        <v>587</v>
      </c>
      <c r="BG547">
        <v>489.45</v>
      </c>
    </row>
    <row r="548" spans="58:59" x14ac:dyDescent="0.25">
      <c r="BF548" t="s">
        <v>588</v>
      </c>
      <c r="BG548">
        <v>1775.25</v>
      </c>
    </row>
    <row r="549" spans="58:59" x14ac:dyDescent="0.25">
      <c r="BF549" t="s">
        <v>589</v>
      </c>
      <c r="BG549">
        <v>-613.21</v>
      </c>
    </row>
    <row r="550" spans="58:59" x14ac:dyDescent="0.25">
      <c r="BF550" t="s">
        <v>590</v>
      </c>
      <c r="BG550">
        <v>2809.5</v>
      </c>
    </row>
    <row r="551" spans="58:59" x14ac:dyDescent="0.25">
      <c r="BF551" t="s">
        <v>591</v>
      </c>
      <c r="BG551">
        <v>-406.8</v>
      </c>
    </row>
    <row r="552" spans="58:59" x14ac:dyDescent="0.25">
      <c r="BF552" t="s">
        <v>592</v>
      </c>
      <c r="BG552">
        <v>555.82000000000005</v>
      </c>
    </row>
    <row r="553" spans="58:59" x14ac:dyDescent="0.25">
      <c r="BF553" t="s">
        <v>593</v>
      </c>
      <c r="BG553">
        <v>2108.3200000000002</v>
      </c>
    </row>
    <row r="554" spans="58:59" x14ac:dyDescent="0.25">
      <c r="BF554" t="s">
        <v>594</v>
      </c>
      <c r="BG554">
        <v>2525.84</v>
      </c>
    </row>
    <row r="555" spans="58:59" x14ac:dyDescent="0.25">
      <c r="BF555" t="s">
        <v>595</v>
      </c>
      <c r="BG555">
        <v>570.76</v>
      </c>
    </row>
    <row r="556" spans="58:59" x14ac:dyDescent="0.25">
      <c r="BF556" t="s">
        <v>596</v>
      </c>
      <c r="BG556">
        <v>1299.69</v>
      </c>
    </row>
    <row r="557" spans="58:59" x14ac:dyDescent="0.25">
      <c r="BF557" t="s">
        <v>597</v>
      </c>
      <c r="BG557">
        <v>-281.83999999999997</v>
      </c>
    </row>
    <row r="558" spans="58:59" x14ac:dyDescent="0.25">
      <c r="BF558" t="s">
        <v>598</v>
      </c>
      <c r="BG558">
        <v>1069.08</v>
      </c>
    </row>
    <row r="559" spans="58:59" x14ac:dyDescent="0.25">
      <c r="BF559" t="s">
        <v>599</v>
      </c>
      <c r="BG559">
        <v>-1946.36</v>
      </c>
    </row>
    <row r="560" spans="58:59" x14ac:dyDescent="0.25">
      <c r="BF560" t="s">
        <v>600</v>
      </c>
      <c r="BG560">
        <v>-236.77</v>
      </c>
    </row>
    <row r="561" spans="58:59" x14ac:dyDescent="0.25">
      <c r="BF561" t="s">
        <v>601</v>
      </c>
      <c r="BG561">
        <v>1424.31</v>
      </c>
    </row>
    <row r="562" spans="58:59" x14ac:dyDescent="0.25">
      <c r="BF562" t="s">
        <v>602</v>
      </c>
      <c r="BG562">
        <v>-909.1</v>
      </c>
    </row>
    <row r="563" spans="58:59" x14ac:dyDescent="0.25">
      <c r="BF563" t="s">
        <v>603</v>
      </c>
      <c r="BG563">
        <v>546.46</v>
      </c>
    </row>
    <row r="564" spans="58:59" x14ac:dyDescent="0.25">
      <c r="BF564" t="s">
        <v>604</v>
      </c>
      <c r="BG564">
        <v>-1486.48</v>
      </c>
    </row>
    <row r="565" spans="58:59" x14ac:dyDescent="0.25">
      <c r="BF565" t="s">
        <v>605</v>
      </c>
      <c r="BG565">
        <v>1054.97</v>
      </c>
    </row>
    <row r="566" spans="58:59" x14ac:dyDescent="0.25">
      <c r="BF566" t="s">
        <v>606</v>
      </c>
      <c r="BG566">
        <v>-1403.39</v>
      </c>
    </row>
    <row r="567" spans="58:59" x14ac:dyDescent="0.25">
      <c r="BF567" t="s">
        <v>607</v>
      </c>
      <c r="BG567">
        <v>2742.44</v>
      </c>
    </row>
    <row r="568" spans="58:59" x14ac:dyDescent="0.25">
      <c r="BF568" t="s">
        <v>608</v>
      </c>
      <c r="BG568">
        <v>-106.25</v>
      </c>
    </row>
    <row r="569" spans="58:59" x14ac:dyDescent="0.25">
      <c r="BF569" t="s">
        <v>609</v>
      </c>
      <c r="BG569">
        <v>1399.01</v>
      </c>
    </row>
    <row r="570" spans="58:59" x14ac:dyDescent="0.25">
      <c r="BF570" t="s">
        <v>610</v>
      </c>
      <c r="BG570">
        <v>260.67</v>
      </c>
    </row>
    <row r="571" spans="58:59" x14ac:dyDescent="0.25">
      <c r="BF571" t="s">
        <v>611</v>
      </c>
      <c r="BG571">
        <v>431.42</v>
      </c>
    </row>
    <row r="572" spans="58:59" x14ac:dyDescent="0.25">
      <c r="BF572" t="s">
        <v>612</v>
      </c>
      <c r="BG572">
        <v>86.93</v>
      </c>
    </row>
    <row r="573" spans="58:59" x14ac:dyDescent="0.25">
      <c r="BF573" t="s">
        <v>613</v>
      </c>
      <c r="BG573">
        <v>53.58</v>
      </c>
    </row>
    <row r="574" spans="58:59" x14ac:dyDescent="0.25">
      <c r="BF574" t="s">
        <v>614</v>
      </c>
      <c r="BG574">
        <v>2595.6799999999998</v>
      </c>
    </row>
    <row r="575" spans="58:59" x14ac:dyDescent="0.25">
      <c r="BF575" t="s">
        <v>615</v>
      </c>
      <c r="BG575">
        <v>410.92</v>
      </c>
    </row>
    <row r="576" spans="58:59" x14ac:dyDescent="0.25">
      <c r="BF576" t="s">
        <v>616</v>
      </c>
      <c r="BG576">
        <v>541.49</v>
      </c>
    </row>
    <row r="577" spans="58:59" x14ac:dyDescent="0.25">
      <c r="BF577" t="s">
        <v>617</v>
      </c>
      <c r="BG577">
        <v>-154.54</v>
      </c>
    </row>
    <row r="578" spans="58:59" x14ac:dyDescent="0.25">
      <c r="BF578" t="s">
        <v>618</v>
      </c>
      <c r="BG578">
        <v>218.56</v>
      </c>
    </row>
    <row r="579" spans="58:59" x14ac:dyDescent="0.25">
      <c r="BF579" t="s">
        <v>619</v>
      </c>
      <c r="BG579">
        <v>2712.86</v>
      </c>
    </row>
    <row r="580" spans="58:59" x14ac:dyDescent="0.25">
      <c r="BF580" t="s">
        <v>620</v>
      </c>
      <c r="BG580">
        <v>-782.95</v>
      </c>
    </row>
    <row r="581" spans="58:59" x14ac:dyDescent="0.25">
      <c r="BF581" t="s">
        <v>621</v>
      </c>
      <c r="BG581">
        <v>-1178.26</v>
      </c>
    </row>
    <row r="582" spans="58:59" x14ac:dyDescent="0.25">
      <c r="BF582" t="s">
        <v>622</v>
      </c>
      <c r="BG582">
        <v>-896.05</v>
      </c>
    </row>
    <row r="583" spans="58:59" x14ac:dyDescent="0.25">
      <c r="BF583" t="s">
        <v>623</v>
      </c>
      <c r="BG583">
        <v>-4439.3900000000003</v>
      </c>
    </row>
    <row r="584" spans="58:59" x14ac:dyDescent="0.25">
      <c r="BF584" t="s">
        <v>624</v>
      </c>
      <c r="BG584">
        <v>1979.06</v>
      </c>
    </row>
    <row r="585" spans="58:59" x14ac:dyDescent="0.25">
      <c r="BF585" t="s">
        <v>625</v>
      </c>
      <c r="BG585">
        <v>530.04999999999995</v>
      </c>
    </row>
    <row r="586" spans="58:59" x14ac:dyDescent="0.25">
      <c r="BF586" t="s">
        <v>626</v>
      </c>
      <c r="BG586">
        <v>1289.69</v>
      </c>
    </row>
    <row r="587" spans="58:59" x14ac:dyDescent="0.25">
      <c r="BF587" t="s">
        <v>627</v>
      </c>
      <c r="BG587">
        <v>4167.88</v>
      </c>
    </row>
    <row r="588" spans="58:59" x14ac:dyDescent="0.25">
      <c r="BF588" t="s">
        <v>628</v>
      </c>
      <c r="BG588">
        <v>1705.77</v>
      </c>
    </row>
    <row r="589" spans="58:59" x14ac:dyDescent="0.25">
      <c r="BF589" t="s">
        <v>629</v>
      </c>
      <c r="BG589">
        <v>472.12</v>
      </c>
    </row>
    <row r="590" spans="58:59" x14ac:dyDescent="0.25">
      <c r="BF590" t="s">
        <v>630</v>
      </c>
      <c r="BG590">
        <v>-903.12</v>
      </c>
    </row>
    <row r="591" spans="58:59" x14ac:dyDescent="0.25">
      <c r="BF591" t="s">
        <v>631</v>
      </c>
      <c r="BG591">
        <v>4202.67</v>
      </c>
    </row>
    <row r="592" spans="58:59" x14ac:dyDescent="0.25">
      <c r="BF592" t="s">
        <v>632</v>
      </c>
      <c r="BG592">
        <v>255.96</v>
      </c>
    </row>
    <row r="593" spans="58:59" x14ac:dyDescent="0.25">
      <c r="BF593" t="s">
        <v>633</v>
      </c>
      <c r="BG593">
        <v>404.29</v>
      </c>
    </row>
    <row r="594" spans="58:59" x14ac:dyDescent="0.25">
      <c r="BF594" t="s">
        <v>634</v>
      </c>
      <c r="BG594">
        <v>-613.35</v>
      </c>
    </row>
    <row r="595" spans="58:59" x14ac:dyDescent="0.25">
      <c r="BF595" t="s">
        <v>635</v>
      </c>
      <c r="BG595">
        <v>3097.28</v>
      </c>
    </row>
    <row r="596" spans="58:59" x14ac:dyDescent="0.25">
      <c r="BF596" t="s">
        <v>636</v>
      </c>
      <c r="BG596">
        <v>216.61</v>
      </c>
    </row>
    <row r="597" spans="58:59" x14ac:dyDescent="0.25">
      <c r="BF597" t="s">
        <v>637</v>
      </c>
      <c r="BG597">
        <v>541.83000000000004</v>
      </c>
    </row>
    <row r="598" spans="58:59" x14ac:dyDescent="0.25">
      <c r="BF598" t="s">
        <v>638</v>
      </c>
      <c r="BG598">
        <v>-914.43</v>
      </c>
    </row>
    <row r="599" spans="58:59" x14ac:dyDescent="0.25">
      <c r="BF599" t="s">
        <v>639</v>
      </c>
      <c r="BG599">
        <v>-1506</v>
      </c>
    </row>
    <row r="600" spans="58:59" x14ac:dyDescent="0.25">
      <c r="BF600" t="s">
        <v>640</v>
      </c>
      <c r="BG600">
        <v>3397.14</v>
      </c>
    </row>
    <row r="601" spans="58:59" x14ac:dyDescent="0.25">
      <c r="BF601" t="s">
        <v>641</v>
      </c>
      <c r="BG601">
        <v>2168.98</v>
      </c>
    </row>
    <row r="602" spans="58:59" x14ac:dyDescent="0.25">
      <c r="BF602" t="s">
        <v>642</v>
      </c>
      <c r="BG602">
        <v>576.17999999999995</v>
      </c>
    </row>
    <row r="603" spans="58:59" x14ac:dyDescent="0.25">
      <c r="BF603" t="s">
        <v>643</v>
      </c>
      <c r="BG603">
        <v>-595.80999999999995</v>
      </c>
    </row>
    <row r="604" spans="58:59" x14ac:dyDescent="0.25">
      <c r="BF604" t="s">
        <v>644</v>
      </c>
      <c r="BG604">
        <v>-220.6</v>
      </c>
    </row>
    <row r="605" spans="58:59" x14ac:dyDescent="0.25">
      <c r="BF605" t="s">
        <v>645</v>
      </c>
      <c r="BG605">
        <v>-340.33</v>
      </c>
    </row>
    <row r="606" spans="58:59" x14ac:dyDescent="0.25">
      <c r="BF606" t="s">
        <v>646</v>
      </c>
      <c r="BG606">
        <v>2699.17</v>
      </c>
    </row>
    <row r="607" spans="58:59" x14ac:dyDescent="0.25">
      <c r="BF607" t="s">
        <v>647</v>
      </c>
      <c r="BG607">
        <v>3232.63</v>
      </c>
    </row>
    <row r="608" spans="58:59" x14ac:dyDescent="0.25">
      <c r="BF608" t="s">
        <v>648</v>
      </c>
      <c r="BG608">
        <v>-260.48</v>
      </c>
    </row>
    <row r="609" spans="58:59" x14ac:dyDescent="0.25">
      <c r="BF609" t="s">
        <v>649</v>
      </c>
      <c r="BG609">
        <v>1706.01</v>
      </c>
    </row>
    <row r="610" spans="58:59" x14ac:dyDescent="0.25">
      <c r="BF610" t="s">
        <v>650</v>
      </c>
      <c r="BG610">
        <v>949.68</v>
      </c>
    </row>
    <row r="611" spans="58:59" x14ac:dyDescent="0.25">
      <c r="BF611" t="s">
        <v>651</v>
      </c>
      <c r="BG611">
        <v>1893.45</v>
      </c>
    </row>
    <row r="612" spans="58:59" x14ac:dyDescent="0.25">
      <c r="BF612" t="s">
        <v>652</v>
      </c>
      <c r="BG612">
        <v>347.3</v>
      </c>
    </row>
    <row r="613" spans="58:59" x14ac:dyDescent="0.25">
      <c r="BF613" t="s">
        <v>653</v>
      </c>
      <c r="BG613">
        <v>2646.58</v>
      </c>
    </row>
    <row r="614" spans="58:59" x14ac:dyDescent="0.25">
      <c r="BF614" t="s">
        <v>654</v>
      </c>
      <c r="BG614">
        <v>-1145.22</v>
      </c>
    </row>
    <row r="615" spans="58:59" x14ac:dyDescent="0.25">
      <c r="BF615" t="s">
        <v>655</v>
      </c>
      <c r="BG615">
        <v>1720.66</v>
      </c>
    </row>
    <row r="616" spans="58:59" x14ac:dyDescent="0.25">
      <c r="BF616" t="s">
        <v>656</v>
      </c>
      <c r="BG616">
        <v>-223.23</v>
      </c>
    </row>
    <row r="617" spans="58:59" x14ac:dyDescent="0.25">
      <c r="BF617" t="s">
        <v>657</v>
      </c>
      <c r="BG617">
        <v>-556.72</v>
      </c>
    </row>
    <row r="618" spans="58:59" x14ac:dyDescent="0.25">
      <c r="BF618" t="s">
        <v>658</v>
      </c>
      <c r="BG618">
        <v>591.46</v>
      </c>
    </row>
    <row r="619" spans="58:59" x14ac:dyDescent="0.25">
      <c r="BF619" t="s">
        <v>659</v>
      </c>
      <c r="BG619">
        <v>-495.59</v>
      </c>
    </row>
    <row r="620" spans="58:59" x14ac:dyDescent="0.25">
      <c r="BF620" t="s">
        <v>660</v>
      </c>
      <c r="BG620">
        <v>2080.46</v>
      </c>
    </row>
    <row r="621" spans="58:59" x14ac:dyDescent="0.25">
      <c r="BF621" t="s">
        <v>661</v>
      </c>
      <c r="BG621">
        <v>-862.27</v>
      </c>
    </row>
    <row r="622" spans="58:59" x14ac:dyDescent="0.25">
      <c r="BF622" t="s">
        <v>662</v>
      </c>
      <c r="BG622">
        <v>1072.57</v>
      </c>
    </row>
    <row r="623" spans="58:59" x14ac:dyDescent="0.25">
      <c r="BF623" t="s">
        <v>663</v>
      </c>
      <c r="BG623">
        <v>961.41</v>
      </c>
    </row>
    <row r="624" spans="58:59" x14ac:dyDescent="0.25">
      <c r="BF624" t="s">
        <v>664</v>
      </c>
      <c r="BG624">
        <v>4652.6099999999997</v>
      </c>
    </row>
    <row r="625" spans="58:59" x14ac:dyDescent="0.25">
      <c r="BF625" t="s">
        <v>665</v>
      </c>
      <c r="BG625">
        <v>1550.79</v>
      </c>
    </row>
    <row r="626" spans="58:59" x14ac:dyDescent="0.25">
      <c r="BF626" t="s">
        <v>666</v>
      </c>
      <c r="BG626">
        <v>4372.1899999999996</v>
      </c>
    </row>
    <row r="627" spans="58:59" x14ac:dyDescent="0.25">
      <c r="BF627" t="s">
        <v>667</v>
      </c>
      <c r="BG627">
        <v>-1217.04</v>
      </c>
    </row>
    <row r="628" spans="58:59" x14ac:dyDescent="0.25">
      <c r="BF628" t="s">
        <v>668</v>
      </c>
      <c r="BG628">
        <v>448.57</v>
      </c>
    </row>
    <row r="629" spans="58:59" x14ac:dyDescent="0.25">
      <c r="BF629" t="s">
        <v>669</v>
      </c>
      <c r="BG629">
        <v>-371.87</v>
      </c>
    </row>
    <row r="630" spans="58:59" x14ac:dyDescent="0.25">
      <c r="BF630" t="s">
        <v>670</v>
      </c>
      <c r="BG630">
        <v>111.08</v>
      </c>
    </row>
    <row r="631" spans="58:59" x14ac:dyDescent="0.25">
      <c r="BF631" t="s">
        <v>671</v>
      </c>
      <c r="BG631">
        <v>-738.81</v>
      </c>
    </row>
    <row r="632" spans="58:59" x14ac:dyDescent="0.25">
      <c r="BF632" t="s">
        <v>672</v>
      </c>
      <c r="BG632">
        <v>-150.13999999999999</v>
      </c>
    </row>
    <row r="633" spans="58:59" x14ac:dyDescent="0.25">
      <c r="BF633" t="s">
        <v>673</v>
      </c>
      <c r="BG633">
        <v>2138.13</v>
      </c>
    </row>
    <row r="634" spans="58:59" x14ac:dyDescent="0.25">
      <c r="BF634" t="s">
        <v>674</v>
      </c>
      <c r="BG634">
        <v>14.28</v>
      </c>
    </row>
    <row r="635" spans="58:59" x14ac:dyDescent="0.25">
      <c r="BF635" t="s">
        <v>675</v>
      </c>
      <c r="BG635">
        <v>3489.96</v>
      </c>
    </row>
    <row r="636" spans="58:59" x14ac:dyDescent="0.25">
      <c r="BF636" t="s">
        <v>676</v>
      </c>
      <c r="BG636">
        <v>2157.88</v>
      </c>
    </row>
    <row r="637" spans="58:59" x14ac:dyDescent="0.25">
      <c r="BF637" t="s">
        <v>677</v>
      </c>
      <c r="BG637">
        <v>-1825.68</v>
      </c>
    </row>
    <row r="638" spans="58:59" x14ac:dyDescent="0.25">
      <c r="BF638" t="s">
        <v>678</v>
      </c>
      <c r="BG638">
        <v>1258.82</v>
      </c>
    </row>
    <row r="639" spans="58:59" x14ac:dyDescent="0.25">
      <c r="BF639" t="s">
        <v>679</v>
      </c>
      <c r="BG639">
        <v>1406.96</v>
      </c>
    </row>
    <row r="640" spans="58:59" x14ac:dyDescent="0.25">
      <c r="BF640" t="s">
        <v>680</v>
      </c>
      <c r="BG640">
        <v>44.46</v>
      </c>
    </row>
    <row r="641" spans="58:59" x14ac:dyDescent="0.25">
      <c r="BF641" t="s">
        <v>681</v>
      </c>
      <c r="BG641">
        <v>422.9</v>
      </c>
    </row>
    <row r="642" spans="58:59" x14ac:dyDescent="0.25">
      <c r="BF642" t="s">
        <v>682</v>
      </c>
      <c r="BG642">
        <v>1198.2</v>
      </c>
    </row>
    <row r="643" spans="58:59" x14ac:dyDescent="0.25">
      <c r="BF643" t="s">
        <v>683</v>
      </c>
      <c r="BG643">
        <v>417.94</v>
      </c>
    </row>
    <row r="644" spans="58:59" x14ac:dyDescent="0.25">
      <c r="BF644" t="s">
        <v>684</v>
      </c>
      <c r="BG644">
        <v>-37.15</v>
      </c>
    </row>
    <row r="645" spans="58:59" x14ac:dyDescent="0.25">
      <c r="BF645" t="s">
        <v>685</v>
      </c>
      <c r="BG645">
        <v>2549.9899999999998</v>
      </c>
    </row>
    <row r="646" spans="58:59" x14ac:dyDescent="0.25">
      <c r="BF646" t="s">
        <v>686</v>
      </c>
      <c r="BG646">
        <v>1042.51</v>
      </c>
    </row>
    <row r="647" spans="58:59" x14ac:dyDescent="0.25">
      <c r="BF647" t="s">
        <v>687</v>
      </c>
      <c r="BG647">
        <v>1396.68</v>
      </c>
    </row>
    <row r="648" spans="58:59" x14ac:dyDescent="0.25">
      <c r="BF648" t="s">
        <v>688</v>
      </c>
      <c r="BG648">
        <v>1519.68</v>
      </c>
    </row>
    <row r="649" spans="58:59" x14ac:dyDescent="0.25">
      <c r="BF649" t="s">
        <v>689</v>
      </c>
      <c r="BG649">
        <v>655.72</v>
      </c>
    </row>
    <row r="650" spans="58:59" x14ac:dyDescent="0.25">
      <c r="BF650" t="s">
        <v>690</v>
      </c>
      <c r="BG650">
        <v>4130.07</v>
      </c>
    </row>
    <row r="651" spans="58:59" x14ac:dyDescent="0.25">
      <c r="BF651" t="s">
        <v>691</v>
      </c>
      <c r="BG651">
        <v>309.32</v>
      </c>
    </row>
    <row r="652" spans="58:59" x14ac:dyDescent="0.25">
      <c r="BF652" t="s">
        <v>692</v>
      </c>
      <c r="BG652">
        <v>782.98</v>
      </c>
    </row>
    <row r="653" spans="58:59" x14ac:dyDescent="0.25">
      <c r="BF653" t="s">
        <v>693</v>
      </c>
      <c r="BG653">
        <v>214.35</v>
      </c>
    </row>
    <row r="654" spans="58:59" x14ac:dyDescent="0.25">
      <c r="BF654" t="s">
        <v>694</v>
      </c>
      <c r="BG654">
        <v>1440.61</v>
      </c>
    </row>
    <row r="655" spans="58:59" x14ac:dyDescent="0.25">
      <c r="BF655" t="s">
        <v>695</v>
      </c>
      <c r="BG655">
        <v>1984.54</v>
      </c>
    </row>
    <row r="656" spans="58:59" x14ac:dyDescent="0.25">
      <c r="BF656" t="s">
        <v>696</v>
      </c>
      <c r="BG656">
        <v>-299.43</v>
      </c>
    </row>
    <row r="657" spans="58:59" x14ac:dyDescent="0.25">
      <c r="BF657" t="s">
        <v>697</v>
      </c>
      <c r="BG657">
        <v>309.32</v>
      </c>
    </row>
    <row r="658" spans="58:59" x14ac:dyDescent="0.25">
      <c r="BF658" t="s">
        <v>698</v>
      </c>
      <c r="BG658">
        <v>14.47</v>
      </c>
    </row>
    <row r="659" spans="58:59" x14ac:dyDescent="0.25">
      <c r="BF659" t="s">
        <v>699</v>
      </c>
      <c r="BG659">
        <v>499.25</v>
      </c>
    </row>
    <row r="660" spans="58:59" x14ac:dyDescent="0.25">
      <c r="BF660" t="s">
        <v>700</v>
      </c>
      <c r="BG660">
        <v>-986.48</v>
      </c>
    </row>
    <row r="661" spans="58:59" x14ac:dyDescent="0.25">
      <c r="BF661" t="s">
        <v>701</v>
      </c>
      <c r="BG661">
        <v>4.93</v>
      </c>
    </row>
    <row r="662" spans="58:59" x14ac:dyDescent="0.25">
      <c r="BF662" t="s">
        <v>702</v>
      </c>
      <c r="BG662">
        <v>39.24</v>
      </c>
    </row>
    <row r="663" spans="58:59" x14ac:dyDescent="0.25">
      <c r="BF663" t="s">
        <v>703</v>
      </c>
      <c r="BG663">
        <v>3072.47</v>
      </c>
    </row>
    <row r="664" spans="58:59" x14ac:dyDescent="0.25">
      <c r="BF664" t="s">
        <v>704</v>
      </c>
      <c r="BG664">
        <v>67.16</v>
      </c>
    </row>
    <row r="665" spans="58:59" x14ac:dyDescent="0.25">
      <c r="BF665" t="s">
        <v>705</v>
      </c>
      <c r="BG665">
        <v>-877.7</v>
      </c>
    </row>
    <row r="666" spans="58:59" x14ac:dyDescent="0.25">
      <c r="BF666" t="s">
        <v>706</v>
      </c>
      <c r="BG666">
        <v>8825.68</v>
      </c>
    </row>
    <row r="667" spans="58:59" x14ac:dyDescent="0.25">
      <c r="BF667" t="s">
        <v>707</v>
      </c>
      <c r="BG667">
        <v>2999.71</v>
      </c>
    </row>
    <row r="668" spans="58:59" x14ac:dyDescent="0.25">
      <c r="BF668" t="s">
        <v>708</v>
      </c>
      <c r="BG668">
        <v>-1876.89</v>
      </c>
    </row>
    <row r="669" spans="58:59" x14ac:dyDescent="0.25">
      <c r="BF669" t="s">
        <v>709</v>
      </c>
      <c r="BG669">
        <v>2103.23</v>
      </c>
    </row>
    <row r="670" spans="58:59" x14ac:dyDescent="0.25">
      <c r="BF670" t="s">
        <v>710</v>
      </c>
      <c r="BG670">
        <v>-3249.92</v>
      </c>
    </row>
    <row r="671" spans="58:59" x14ac:dyDescent="0.25">
      <c r="BF671" t="s">
        <v>711</v>
      </c>
      <c r="BG671">
        <v>2002.97</v>
      </c>
    </row>
    <row r="672" spans="58:59" x14ac:dyDescent="0.25">
      <c r="BF672" t="s">
        <v>712</v>
      </c>
      <c r="BG672">
        <v>5193.41</v>
      </c>
    </row>
    <row r="673" spans="58:59" x14ac:dyDescent="0.25">
      <c r="BF673" t="s">
        <v>713</v>
      </c>
      <c r="BG673">
        <v>-2884.97</v>
      </c>
    </row>
    <row r="674" spans="58:59" x14ac:dyDescent="0.25">
      <c r="BF674" t="s">
        <v>714</v>
      </c>
      <c r="BG674">
        <v>-1208.46</v>
      </c>
    </row>
    <row r="675" spans="58:59" x14ac:dyDescent="0.25">
      <c r="BF675" t="s">
        <v>715</v>
      </c>
      <c r="BG675">
        <v>3425.72</v>
      </c>
    </row>
    <row r="676" spans="58:59" x14ac:dyDescent="0.25">
      <c r="BF676" t="s">
        <v>716</v>
      </c>
      <c r="BG676">
        <v>794.51</v>
      </c>
    </row>
    <row r="677" spans="58:59" x14ac:dyDescent="0.25">
      <c r="BF677" t="s">
        <v>717</v>
      </c>
      <c r="BG677">
        <v>-3233.4</v>
      </c>
    </row>
    <row r="678" spans="58:59" x14ac:dyDescent="0.25">
      <c r="BF678" t="s">
        <v>718</v>
      </c>
      <c r="BG678">
        <v>-290.43</v>
      </c>
    </row>
    <row r="679" spans="58:59" x14ac:dyDescent="0.25">
      <c r="BF679" t="s">
        <v>719</v>
      </c>
      <c r="BG679">
        <v>-407.27</v>
      </c>
    </row>
    <row r="680" spans="58:59" x14ac:dyDescent="0.25">
      <c r="BF680" t="s">
        <v>720</v>
      </c>
      <c r="BG680">
        <v>811.21</v>
      </c>
    </row>
    <row r="681" spans="58:59" x14ac:dyDescent="0.25">
      <c r="BF681" t="s">
        <v>721</v>
      </c>
      <c r="BG681">
        <v>855.72</v>
      </c>
    </row>
    <row r="682" spans="58:59" x14ac:dyDescent="0.25">
      <c r="BF682" t="s">
        <v>722</v>
      </c>
      <c r="BG682">
        <v>-340.51</v>
      </c>
    </row>
    <row r="683" spans="58:59" x14ac:dyDescent="0.25">
      <c r="BF683" t="s">
        <v>723</v>
      </c>
      <c r="BG683">
        <v>163.80000000000001</v>
      </c>
    </row>
    <row r="684" spans="58:59" x14ac:dyDescent="0.25">
      <c r="BF684" t="s">
        <v>724</v>
      </c>
      <c r="BG684">
        <v>1235.19</v>
      </c>
    </row>
    <row r="685" spans="58:59" x14ac:dyDescent="0.25">
      <c r="BF685" t="s">
        <v>725</v>
      </c>
      <c r="BG685">
        <v>3447.38</v>
      </c>
    </row>
    <row r="686" spans="58:59" x14ac:dyDescent="0.25">
      <c r="BF686" t="s">
        <v>726</v>
      </c>
      <c r="BG686">
        <v>25.4</v>
      </c>
    </row>
    <row r="687" spans="58:59" x14ac:dyDescent="0.25">
      <c r="BF687" t="s">
        <v>727</v>
      </c>
      <c r="BG687">
        <v>-2010.81</v>
      </c>
    </row>
    <row r="688" spans="58:59" x14ac:dyDescent="0.25">
      <c r="BF688" t="s">
        <v>728</v>
      </c>
      <c r="BG688">
        <v>-990.52</v>
      </c>
    </row>
    <row r="689" spans="58:59" x14ac:dyDescent="0.25">
      <c r="BF689" t="s">
        <v>729</v>
      </c>
      <c r="BG689">
        <v>2675.9</v>
      </c>
    </row>
    <row r="690" spans="58:59" x14ac:dyDescent="0.25">
      <c r="BF690" t="s">
        <v>730</v>
      </c>
      <c r="BG690">
        <v>-2383</v>
      </c>
    </row>
    <row r="691" spans="58:59" x14ac:dyDescent="0.25">
      <c r="BF691" t="s">
        <v>731</v>
      </c>
      <c r="BG691">
        <v>-38.1</v>
      </c>
    </row>
    <row r="692" spans="58:59" x14ac:dyDescent="0.25">
      <c r="BF692" t="s">
        <v>732</v>
      </c>
      <c r="BG692">
        <v>7320.18</v>
      </c>
    </row>
    <row r="693" spans="58:59" x14ac:dyDescent="0.25">
      <c r="BF693" t="s">
        <v>733</v>
      </c>
      <c r="BG693">
        <v>-322.35000000000002</v>
      </c>
    </row>
    <row r="694" spans="58:59" x14ac:dyDescent="0.25">
      <c r="BF694" t="s">
        <v>734</v>
      </c>
      <c r="BG694">
        <v>4275.92</v>
      </c>
    </row>
    <row r="695" spans="58:59" x14ac:dyDescent="0.25">
      <c r="BF695" t="s">
        <v>735</v>
      </c>
      <c r="BG695">
        <v>964.92</v>
      </c>
    </row>
    <row r="696" spans="58:59" x14ac:dyDescent="0.25">
      <c r="BF696" t="s">
        <v>736</v>
      </c>
      <c r="BG696">
        <v>-1996.69</v>
      </c>
    </row>
    <row r="697" spans="58:59" x14ac:dyDescent="0.25">
      <c r="BF697" t="s">
        <v>737</v>
      </c>
      <c r="BG697">
        <v>947.08</v>
      </c>
    </row>
    <row r="698" spans="58:59" x14ac:dyDescent="0.25">
      <c r="BF698" t="s">
        <v>738</v>
      </c>
      <c r="BG698">
        <v>818.17</v>
      </c>
    </row>
    <row r="699" spans="58:59" x14ac:dyDescent="0.25">
      <c r="BF699" t="s">
        <v>739</v>
      </c>
      <c r="BG699">
        <v>-2039.05</v>
      </c>
    </row>
    <row r="700" spans="58:59" x14ac:dyDescent="0.25">
      <c r="BF700" t="s">
        <v>740</v>
      </c>
      <c r="BG700">
        <v>1943.03</v>
      </c>
    </row>
    <row r="701" spans="58:59" x14ac:dyDescent="0.25">
      <c r="BF701" t="s">
        <v>741</v>
      </c>
      <c r="BG701">
        <v>-2077.3200000000002</v>
      </c>
    </row>
    <row r="702" spans="58:59" x14ac:dyDescent="0.25">
      <c r="BF702" t="s">
        <v>742</v>
      </c>
      <c r="BG702">
        <v>1674.18</v>
      </c>
    </row>
    <row r="703" spans="58:59" x14ac:dyDescent="0.25">
      <c r="BF703" t="s">
        <v>743</v>
      </c>
      <c r="BG703">
        <v>2346.37</v>
      </c>
    </row>
    <row r="704" spans="58:59" x14ac:dyDescent="0.25">
      <c r="BF704" t="s">
        <v>744</v>
      </c>
      <c r="BG704">
        <v>-725.12</v>
      </c>
    </row>
    <row r="705" spans="58:59" x14ac:dyDescent="0.25">
      <c r="BF705" t="s">
        <v>745</v>
      </c>
      <c r="BG705">
        <v>1299.55</v>
      </c>
    </row>
    <row r="706" spans="58:59" x14ac:dyDescent="0.25">
      <c r="BF706" t="s">
        <v>746</v>
      </c>
      <c r="BG706">
        <v>3600.33</v>
      </c>
    </row>
    <row r="707" spans="58:59" x14ac:dyDescent="0.25">
      <c r="BF707" t="s">
        <v>747</v>
      </c>
      <c r="BG707">
        <v>1216.3599999999999</v>
      </c>
    </row>
    <row r="708" spans="58:59" x14ac:dyDescent="0.25">
      <c r="BF708" t="s">
        <v>748</v>
      </c>
      <c r="BG708">
        <v>641.36</v>
      </c>
    </row>
    <row r="709" spans="58:59" x14ac:dyDescent="0.25">
      <c r="BF709" t="s">
        <v>749</v>
      </c>
      <c r="BG709">
        <v>-574.19000000000005</v>
      </c>
    </row>
    <row r="710" spans="58:59" x14ac:dyDescent="0.25">
      <c r="BF710" t="s">
        <v>750</v>
      </c>
      <c r="BG710">
        <v>-976.01</v>
      </c>
    </row>
    <row r="711" spans="58:59" x14ac:dyDescent="0.25">
      <c r="BF711" t="s">
        <v>751</v>
      </c>
      <c r="BG711">
        <v>960.69</v>
      </c>
    </row>
    <row r="712" spans="58:59" x14ac:dyDescent="0.25">
      <c r="BF712" t="s">
        <v>752</v>
      </c>
      <c r="BG712">
        <v>-312.87</v>
      </c>
    </row>
    <row r="713" spans="58:59" x14ac:dyDescent="0.25">
      <c r="BF713" t="s">
        <v>753</v>
      </c>
      <c r="BG713">
        <v>1931.36</v>
      </c>
    </row>
    <row r="714" spans="58:59" x14ac:dyDescent="0.25">
      <c r="BF714" t="s">
        <v>754</v>
      </c>
      <c r="BG714">
        <v>-1976.66</v>
      </c>
    </row>
    <row r="715" spans="58:59" x14ac:dyDescent="0.25">
      <c r="BF715" t="s">
        <v>755</v>
      </c>
      <c r="BG715">
        <v>-373.89</v>
      </c>
    </row>
    <row r="716" spans="58:59" x14ac:dyDescent="0.25">
      <c r="BF716" t="s">
        <v>756</v>
      </c>
      <c r="BG716">
        <v>5431.6</v>
      </c>
    </row>
    <row r="717" spans="58:59" x14ac:dyDescent="0.25">
      <c r="BF717" t="s">
        <v>757</v>
      </c>
      <c r="BG717">
        <v>571.16</v>
      </c>
    </row>
    <row r="718" spans="58:59" x14ac:dyDescent="0.25">
      <c r="BF718" t="s">
        <v>758</v>
      </c>
      <c r="BG718">
        <v>938.98</v>
      </c>
    </row>
    <row r="719" spans="58:59" x14ac:dyDescent="0.25">
      <c r="BF719" t="s">
        <v>759</v>
      </c>
      <c r="BG719">
        <v>387.51</v>
      </c>
    </row>
    <row r="720" spans="58:59" x14ac:dyDescent="0.25">
      <c r="BF720" t="s">
        <v>760</v>
      </c>
      <c r="BG720">
        <v>752.44</v>
      </c>
    </row>
    <row r="721" spans="58:59" x14ac:dyDescent="0.25">
      <c r="BF721" t="s">
        <v>761</v>
      </c>
      <c r="BG721">
        <v>-1870.47</v>
      </c>
    </row>
    <row r="722" spans="58:59" x14ac:dyDescent="0.25">
      <c r="BF722" t="s">
        <v>762</v>
      </c>
      <c r="BG722">
        <v>-407.27</v>
      </c>
    </row>
    <row r="723" spans="58:59" x14ac:dyDescent="0.25">
      <c r="BF723" t="s">
        <v>763</v>
      </c>
      <c r="BG723">
        <v>100.59</v>
      </c>
    </row>
    <row r="724" spans="58:59" x14ac:dyDescent="0.25">
      <c r="BF724" t="s">
        <v>764</v>
      </c>
      <c r="BG724">
        <v>2155.5100000000002</v>
      </c>
    </row>
    <row r="725" spans="58:59" x14ac:dyDescent="0.25">
      <c r="BF725" t="s">
        <v>765</v>
      </c>
      <c r="BG725">
        <v>1204.6099999999999</v>
      </c>
    </row>
    <row r="726" spans="58:59" x14ac:dyDescent="0.25">
      <c r="BF726" t="s">
        <v>766</v>
      </c>
      <c r="BG726">
        <v>1452</v>
      </c>
    </row>
    <row r="727" spans="58:59" x14ac:dyDescent="0.25">
      <c r="BF727" t="s">
        <v>767</v>
      </c>
      <c r="BG727">
        <v>1674.62</v>
      </c>
    </row>
    <row r="728" spans="58:59" x14ac:dyDescent="0.25">
      <c r="BF728" t="s">
        <v>768</v>
      </c>
      <c r="BG728">
        <v>-402.18</v>
      </c>
    </row>
    <row r="729" spans="58:59" x14ac:dyDescent="0.25">
      <c r="BF729" t="s">
        <v>769</v>
      </c>
      <c r="BG729">
        <v>808.13</v>
      </c>
    </row>
    <row r="730" spans="58:59" x14ac:dyDescent="0.25">
      <c r="BF730" t="s">
        <v>770</v>
      </c>
      <c r="BG730">
        <v>757.99</v>
      </c>
    </row>
    <row r="731" spans="58:59" x14ac:dyDescent="0.25">
      <c r="BF731" t="s">
        <v>771</v>
      </c>
      <c r="BG731">
        <v>1483.81</v>
      </c>
    </row>
    <row r="732" spans="58:59" x14ac:dyDescent="0.25">
      <c r="BF732" t="s">
        <v>772</v>
      </c>
      <c r="BG732">
        <v>-166.24</v>
      </c>
    </row>
    <row r="733" spans="58:59" x14ac:dyDescent="0.25">
      <c r="BF733" t="s">
        <v>773</v>
      </c>
      <c r="BG733">
        <v>93.47</v>
      </c>
    </row>
    <row r="734" spans="58:59" x14ac:dyDescent="0.25">
      <c r="BF734" t="s">
        <v>774</v>
      </c>
      <c r="BG734">
        <v>-40.06</v>
      </c>
    </row>
    <row r="735" spans="58:59" x14ac:dyDescent="0.25">
      <c r="BF735" t="s">
        <v>775</v>
      </c>
      <c r="BG735">
        <v>373.13</v>
      </c>
    </row>
    <row r="736" spans="58:59" x14ac:dyDescent="0.25">
      <c r="BF736" t="s">
        <v>776</v>
      </c>
      <c r="BG736">
        <v>594.22</v>
      </c>
    </row>
    <row r="737" spans="58:59" x14ac:dyDescent="0.25">
      <c r="BF737" t="s">
        <v>777</v>
      </c>
      <c r="BG737">
        <v>-3578.33</v>
      </c>
    </row>
    <row r="738" spans="58:59" x14ac:dyDescent="0.25">
      <c r="BF738" t="s">
        <v>778</v>
      </c>
      <c r="BG738">
        <v>456.32</v>
      </c>
    </row>
    <row r="739" spans="58:59" x14ac:dyDescent="0.25">
      <c r="BF739" t="s">
        <v>779</v>
      </c>
      <c r="BG739">
        <v>2882.57</v>
      </c>
    </row>
    <row r="740" spans="58:59" x14ac:dyDescent="0.25">
      <c r="BF740" t="s">
        <v>780</v>
      </c>
      <c r="BG740">
        <v>-2274.09</v>
      </c>
    </row>
    <row r="741" spans="58:59" x14ac:dyDescent="0.25">
      <c r="BF741" t="s">
        <v>781</v>
      </c>
      <c r="BG741">
        <v>1460.08</v>
      </c>
    </row>
    <row r="742" spans="58:59" x14ac:dyDescent="0.25">
      <c r="BF742" t="s">
        <v>782</v>
      </c>
      <c r="BG742">
        <v>1947.77</v>
      </c>
    </row>
    <row r="743" spans="58:59" x14ac:dyDescent="0.25">
      <c r="BF743" t="s">
        <v>783</v>
      </c>
      <c r="BG743">
        <v>589.01</v>
      </c>
    </row>
    <row r="744" spans="58:59" x14ac:dyDescent="0.25">
      <c r="BF744" t="s">
        <v>784</v>
      </c>
      <c r="BG744">
        <v>1324.62</v>
      </c>
    </row>
    <row r="745" spans="58:59" x14ac:dyDescent="0.25">
      <c r="BF745" t="s">
        <v>785</v>
      </c>
      <c r="BG745">
        <v>-795.01</v>
      </c>
    </row>
    <row r="746" spans="58:59" x14ac:dyDescent="0.25">
      <c r="BF746" t="s">
        <v>786</v>
      </c>
      <c r="BG746">
        <v>229.87</v>
      </c>
    </row>
    <row r="747" spans="58:59" x14ac:dyDescent="0.25">
      <c r="BF747" t="s">
        <v>787</v>
      </c>
      <c r="BG747">
        <v>2986.74</v>
      </c>
    </row>
    <row r="748" spans="58:59" x14ac:dyDescent="0.25">
      <c r="BF748" t="s">
        <v>788</v>
      </c>
      <c r="BG748">
        <v>-3150.61</v>
      </c>
    </row>
    <row r="749" spans="58:59" x14ac:dyDescent="0.25">
      <c r="BF749" t="s">
        <v>789</v>
      </c>
      <c r="BG749">
        <v>-304.08999999999997</v>
      </c>
    </row>
    <row r="750" spans="58:59" x14ac:dyDescent="0.25">
      <c r="BF750" t="s">
        <v>790</v>
      </c>
      <c r="BG750">
        <v>-892.65</v>
      </c>
    </row>
    <row r="751" spans="58:59" x14ac:dyDescent="0.25">
      <c r="BF751" t="s">
        <v>791</v>
      </c>
      <c r="BG751">
        <v>186.38</v>
      </c>
    </row>
    <row r="752" spans="58:59" x14ac:dyDescent="0.25">
      <c r="BF752" t="s">
        <v>792</v>
      </c>
      <c r="BG752">
        <v>-1013.91</v>
      </c>
    </row>
    <row r="753" spans="58:59" x14ac:dyDescent="0.25">
      <c r="BF753" t="s">
        <v>793</v>
      </c>
      <c r="BG753">
        <v>1165.32</v>
      </c>
    </row>
    <row r="754" spans="58:59" x14ac:dyDescent="0.25">
      <c r="BF754" t="s">
        <v>794</v>
      </c>
      <c r="BG754">
        <v>2112.09</v>
      </c>
    </row>
    <row r="755" spans="58:59" x14ac:dyDescent="0.25">
      <c r="BF755" t="s">
        <v>795</v>
      </c>
      <c r="BG755">
        <v>-1437.13</v>
      </c>
    </row>
    <row r="756" spans="58:59" x14ac:dyDescent="0.25">
      <c r="BF756" t="s">
        <v>796</v>
      </c>
      <c r="BG756">
        <v>-186.69</v>
      </c>
    </row>
    <row r="757" spans="58:59" x14ac:dyDescent="0.25">
      <c r="BF757" t="s">
        <v>797</v>
      </c>
      <c r="BG757">
        <v>-2904.82</v>
      </c>
    </row>
    <row r="758" spans="58:59" x14ac:dyDescent="0.25">
      <c r="BF758" t="s">
        <v>798</v>
      </c>
      <c r="BG758">
        <v>-500.28</v>
      </c>
    </row>
    <row r="759" spans="58:59" x14ac:dyDescent="0.25">
      <c r="BF759" t="s">
        <v>799</v>
      </c>
      <c r="BG759">
        <v>-598.72</v>
      </c>
    </row>
    <row r="760" spans="58:59" x14ac:dyDescent="0.25">
      <c r="BF760" t="s">
        <v>800</v>
      </c>
      <c r="BG760">
        <v>2579.9699999999998</v>
      </c>
    </row>
    <row r="761" spans="58:59" x14ac:dyDescent="0.25">
      <c r="BF761" t="s">
        <v>801</v>
      </c>
      <c r="BG761">
        <v>-213.14</v>
      </c>
    </row>
    <row r="762" spans="58:59" x14ac:dyDescent="0.25">
      <c r="BF762" t="s">
        <v>802</v>
      </c>
      <c r="BG762">
        <v>-342.05</v>
      </c>
    </row>
    <row r="763" spans="58:59" x14ac:dyDescent="0.25">
      <c r="BF763" t="s">
        <v>803</v>
      </c>
      <c r="BG763">
        <v>517.37</v>
      </c>
    </row>
    <row r="764" spans="58:59" x14ac:dyDescent="0.25">
      <c r="BF764" t="s">
        <v>804</v>
      </c>
      <c r="BG764">
        <v>-165.09</v>
      </c>
    </row>
    <row r="765" spans="58:59" x14ac:dyDescent="0.25">
      <c r="BF765" t="s">
        <v>805</v>
      </c>
      <c r="BG765">
        <v>113.55</v>
      </c>
    </row>
    <row r="766" spans="58:59" x14ac:dyDescent="0.25">
      <c r="BF766" t="s">
        <v>806</v>
      </c>
      <c r="BG766">
        <v>50.84</v>
      </c>
    </row>
    <row r="767" spans="58:59" x14ac:dyDescent="0.25">
      <c r="BF767" t="s">
        <v>807</v>
      </c>
      <c r="BG767">
        <v>1145.02</v>
      </c>
    </row>
    <row r="768" spans="58:59" x14ac:dyDescent="0.25">
      <c r="BF768" t="s">
        <v>808</v>
      </c>
      <c r="BG768">
        <v>0</v>
      </c>
    </row>
    <row r="769" spans="58:59" x14ac:dyDescent="0.25">
      <c r="BF769" t="s">
        <v>809</v>
      </c>
      <c r="BG769">
        <v>-420.52</v>
      </c>
    </row>
    <row r="770" spans="58:59" x14ac:dyDescent="0.25">
      <c r="BF770" t="s">
        <v>810</v>
      </c>
      <c r="BG770">
        <v>374.62</v>
      </c>
    </row>
    <row r="771" spans="58:59" x14ac:dyDescent="0.25">
      <c r="BF771" t="s">
        <v>811</v>
      </c>
      <c r="BG771">
        <v>-628.29999999999995</v>
      </c>
    </row>
    <row r="772" spans="58:59" x14ac:dyDescent="0.25">
      <c r="BF772" t="s">
        <v>812</v>
      </c>
      <c r="BG772">
        <v>-340.15</v>
      </c>
    </row>
    <row r="773" spans="58:59" x14ac:dyDescent="0.25">
      <c r="BF773" t="s">
        <v>813</v>
      </c>
      <c r="BG773">
        <v>-860.56</v>
      </c>
    </row>
    <row r="774" spans="58:59" x14ac:dyDescent="0.25">
      <c r="BF774" t="s">
        <v>814</v>
      </c>
      <c r="BG774">
        <v>1395.41</v>
      </c>
    </row>
    <row r="775" spans="58:59" x14ac:dyDescent="0.25">
      <c r="BF775" t="s">
        <v>815</v>
      </c>
      <c r="BG775">
        <v>1802.89</v>
      </c>
    </row>
    <row r="776" spans="58:59" x14ac:dyDescent="0.25">
      <c r="BF776" t="s">
        <v>816</v>
      </c>
      <c r="BG776">
        <v>771</v>
      </c>
    </row>
    <row r="777" spans="58:59" x14ac:dyDescent="0.25">
      <c r="BF777" t="s">
        <v>817</v>
      </c>
      <c r="BG777">
        <v>-1727.38</v>
      </c>
    </row>
    <row r="778" spans="58:59" x14ac:dyDescent="0.25">
      <c r="BF778" t="s">
        <v>818</v>
      </c>
      <c r="BG778">
        <v>1879.46</v>
      </c>
    </row>
    <row r="779" spans="58:59" x14ac:dyDescent="0.25">
      <c r="BF779" t="s">
        <v>819</v>
      </c>
      <c r="BG779">
        <v>1825.7</v>
      </c>
    </row>
    <row r="780" spans="58:59" x14ac:dyDescent="0.25">
      <c r="BF780" t="s">
        <v>820</v>
      </c>
      <c r="BG780">
        <v>-584.69000000000005</v>
      </c>
    </row>
    <row r="781" spans="58:59" x14ac:dyDescent="0.25">
      <c r="BF781" t="s">
        <v>821</v>
      </c>
      <c r="BG781">
        <v>1256.8</v>
      </c>
    </row>
    <row r="782" spans="58:59" x14ac:dyDescent="0.25">
      <c r="BF782" t="s">
        <v>822</v>
      </c>
      <c r="BG782">
        <v>-671.63</v>
      </c>
    </row>
    <row r="783" spans="58:59" x14ac:dyDescent="0.25">
      <c r="BF783" t="s">
        <v>823</v>
      </c>
      <c r="BG783">
        <v>527.45000000000005</v>
      </c>
    </row>
    <row r="784" spans="58:59" x14ac:dyDescent="0.25">
      <c r="BF784" t="s">
        <v>824</v>
      </c>
      <c r="BG784">
        <v>-598.04999999999995</v>
      </c>
    </row>
    <row r="785" spans="58:59" x14ac:dyDescent="0.25">
      <c r="BF785" t="s">
        <v>825</v>
      </c>
      <c r="BG785">
        <v>374.62</v>
      </c>
    </row>
    <row r="786" spans="58:59" x14ac:dyDescent="0.25">
      <c r="BF786" t="s">
        <v>826</v>
      </c>
      <c r="BG786">
        <v>-1739.67</v>
      </c>
    </row>
    <row r="787" spans="58:59" x14ac:dyDescent="0.25">
      <c r="BF787" t="s">
        <v>827</v>
      </c>
      <c r="BG787">
        <v>116.84</v>
      </c>
    </row>
    <row r="788" spans="58:59" x14ac:dyDescent="0.25">
      <c r="BF788" t="s">
        <v>828</v>
      </c>
      <c r="BG788">
        <v>2709.08</v>
      </c>
    </row>
    <row r="789" spans="58:59" x14ac:dyDescent="0.25">
      <c r="BF789" t="s">
        <v>829</v>
      </c>
      <c r="BG789">
        <v>767.32</v>
      </c>
    </row>
    <row r="790" spans="58:59" x14ac:dyDescent="0.25">
      <c r="BF790" t="s">
        <v>830</v>
      </c>
      <c r="BG790">
        <v>3546.55</v>
      </c>
    </row>
    <row r="791" spans="58:59" x14ac:dyDescent="0.25">
      <c r="BF791" t="s">
        <v>831</v>
      </c>
      <c r="BG791">
        <v>-513.92999999999995</v>
      </c>
    </row>
    <row r="792" spans="58:59" x14ac:dyDescent="0.25">
      <c r="BF792" t="s">
        <v>832</v>
      </c>
      <c r="BG792">
        <v>-144.16</v>
      </c>
    </row>
    <row r="793" spans="58:59" x14ac:dyDescent="0.25">
      <c r="BF793" t="s">
        <v>833</v>
      </c>
      <c r="BG793">
        <v>620.55999999999995</v>
      </c>
    </row>
    <row r="794" spans="58:59" x14ac:dyDescent="0.25">
      <c r="BF794" t="s">
        <v>834</v>
      </c>
      <c r="BG794">
        <v>-1301.03</v>
      </c>
    </row>
    <row r="795" spans="58:59" x14ac:dyDescent="0.25">
      <c r="BF795" t="s">
        <v>835</v>
      </c>
      <c r="BG795">
        <v>-1146.8900000000001</v>
      </c>
    </row>
    <row r="796" spans="58:59" x14ac:dyDescent="0.25">
      <c r="BF796" t="s">
        <v>836</v>
      </c>
      <c r="BG796">
        <v>-156.94999999999999</v>
      </c>
    </row>
    <row r="797" spans="58:59" x14ac:dyDescent="0.25">
      <c r="BF797" t="s">
        <v>837</v>
      </c>
      <c r="BG797">
        <v>5010.38</v>
      </c>
    </row>
    <row r="798" spans="58:59" x14ac:dyDescent="0.25">
      <c r="BF798" t="s">
        <v>838</v>
      </c>
      <c r="BG798">
        <v>-190.28</v>
      </c>
    </row>
    <row r="799" spans="58:59" x14ac:dyDescent="0.25">
      <c r="BF799" t="s">
        <v>839</v>
      </c>
      <c r="BG799">
        <v>5270.06</v>
      </c>
    </row>
    <row r="800" spans="58:59" x14ac:dyDescent="0.25">
      <c r="BF800" t="s">
        <v>840</v>
      </c>
      <c r="BG800">
        <v>-724.41</v>
      </c>
    </row>
    <row r="801" spans="58:59" x14ac:dyDescent="0.25">
      <c r="BF801" t="s">
        <v>841</v>
      </c>
      <c r="BG801">
        <v>2712.94</v>
      </c>
    </row>
    <row r="802" spans="58:59" x14ac:dyDescent="0.25">
      <c r="BF802" t="s">
        <v>842</v>
      </c>
      <c r="BG802">
        <v>-287.13</v>
      </c>
    </row>
    <row r="803" spans="58:59" x14ac:dyDescent="0.25">
      <c r="BF803" t="s">
        <v>843</v>
      </c>
      <c r="BG803">
        <v>618.21</v>
      </c>
    </row>
    <row r="804" spans="58:59" x14ac:dyDescent="0.25">
      <c r="BF804" t="s">
        <v>844</v>
      </c>
      <c r="BG804">
        <v>261.95999999999998</v>
      </c>
    </row>
    <row r="805" spans="58:59" x14ac:dyDescent="0.25">
      <c r="BF805" t="s">
        <v>845</v>
      </c>
      <c r="BG805">
        <v>-1595.94</v>
      </c>
    </row>
    <row r="806" spans="58:59" x14ac:dyDescent="0.25">
      <c r="BF806" t="s">
        <v>846</v>
      </c>
      <c r="BG806">
        <v>1552.33</v>
      </c>
    </row>
    <row r="807" spans="58:59" x14ac:dyDescent="0.25">
      <c r="BF807" t="s">
        <v>847</v>
      </c>
      <c r="BG807">
        <v>60.09</v>
      </c>
    </row>
    <row r="808" spans="58:59" x14ac:dyDescent="0.25">
      <c r="BF808" t="s">
        <v>848</v>
      </c>
      <c r="BG808">
        <v>-301.69</v>
      </c>
    </row>
    <row r="809" spans="58:59" x14ac:dyDescent="0.25">
      <c r="BF809" t="s">
        <v>849</v>
      </c>
      <c r="BG809">
        <v>-843.6</v>
      </c>
    </row>
    <row r="810" spans="58:59" x14ac:dyDescent="0.25">
      <c r="BF810" t="s">
        <v>850</v>
      </c>
      <c r="BG810">
        <v>-1770.78</v>
      </c>
    </row>
    <row r="811" spans="58:59" x14ac:dyDescent="0.25">
      <c r="BF811" t="s">
        <v>851</v>
      </c>
      <c r="BG811">
        <v>-695.43</v>
      </c>
    </row>
    <row r="812" spans="58:59" x14ac:dyDescent="0.25">
      <c r="BF812" t="s">
        <v>852</v>
      </c>
      <c r="BG812">
        <v>45.14</v>
      </c>
    </row>
    <row r="813" spans="58:59" x14ac:dyDescent="0.25">
      <c r="BF813" t="s">
        <v>853</v>
      </c>
      <c r="BG813">
        <v>-1883.17</v>
      </c>
    </row>
    <row r="814" spans="58:59" x14ac:dyDescent="0.25">
      <c r="BF814" t="s">
        <v>854</v>
      </c>
      <c r="BG814">
        <v>1952.06</v>
      </c>
    </row>
    <row r="815" spans="58:59" x14ac:dyDescent="0.25">
      <c r="BF815" t="s">
        <v>855</v>
      </c>
      <c r="BG815">
        <v>558.15</v>
      </c>
    </row>
    <row r="816" spans="58:59" x14ac:dyDescent="0.25">
      <c r="BF816" t="s">
        <v>856</v>
      </c>
      <c r="BG816">
        <v>-165.09</v>
      </c>
    </row>
    <row r="817" spans="58:59" x14ac:dyDescent="0.25">
      <c r="BF817" t="s">
        <v>857</v>
      </c>
      <c r="BG817">
        <v>62.2</v>
      </c>
    </row>
    <row r="818" spans="58:59" x14ac:dyDescent="0.25">
      <c r="BF818" t="s">
        <v>858</v>
      </c>
      <c r="BG818">
        <v>-2788.43</v>
      </c>
    </row>
    <row r="819" spans="58:59" x14ac:dyDescent="0.25">
      <c r="BF819" t="s">
        <v>859</v>
      </c>
      <c r="BG819">
        <v>-1041.08</v>
      </c>
    </row>
    <row r="820" spans="58:59" x14ac:dyDescent="0.25">
      <c r="BF820" t="s">
        <v>860</v>
      </c>
      <c r="BG820">
        <v>-790.6</v>
      </c>
    </row>
    <row r="821" spans="58:59" x14ac:dyDescent="0.25">
      <c r="BF821" t="s">
        <v>861</v>
      </c>
      <c r="BG821">
        <v>186.38</v>
      </c>
    </row>
    <row r="822" spans="58:59" x14ac:dyDescent="0.25">
      <c r="BF822" t="s">
        <v>862</v>
      </c>
      <c r="BG822">
        <v>2054.9499999999998</v>
      </c>
    </row>
    <row r="823" spans="58:59" x14ac:dyDescent="0.25">
      <c r="BF823" t="s">
        <v>863</v>
      </c>
      <c r="BG823">
        <v>-1137.8800000000001</v>
      </c>
    </row>
    <row r="824" spans="58:59" x14ac:dyDescent="0.25">
      <c r="BF824" t="s">
        <v>864</v>
      </c>
      <c r="BG824">
        <v>-1279.97</v>
      </c>
    </row>
    <row r="825" spans="58:59" x14ac:dyDescent="0.25">
      <c r="BF825" t="s">
        <v>865</v>
      </c>
      <c r="BG825">
        <v>6155.94</v>
      </c>
    </row>
    <row r="826" spans="58:59" x14ac:dyDescent="0.25">
      <c r="BF826" t="s">
        <v>866</v>
      </c>
      <c r="BG826">
        <v>-1587.19</v>
      </c>
    </row>
    <row r="827" spans="58:59" x14ac:dyDescent="0.25">
      <c r="BF827" t="s">
        <v>867</v>
      </c>
      <c r="BG827">
        <v>-1884.14</v>
      </c>
    </row>
    <row r="828" spans="58:59" x14ac:dyDescent="0.25">
      <c r="BF828" t="s">
        <v>868</v>
      </c>
      <c r="BG828">
        <v>702.84</v>
      </c>
    </row>
    <row r="829" spans="58:59" x14ac:dyDescent="0.25">
      <c r="BF829" t="s">
        <v>869</v>
      </c>
      <c r="BG829">
        <v>-179.1</v>
      </c>
    </row>
    <row r="830" spans="58:59" x14ac:dyDescent="0.25">
      <c r="BF830" t="s">
        <v>870</v>
      </c>
      <c r="BG830">
        <v>604.46</v>
      </c>
    </row>
    <row r="831" spans="58:59" x14ac:dyDescent="0.25">
      <c r="BF831" t="s">
        <v>871</v>
      </c>
      <c r="BG831">
        <v>240.55</v>
      </c>
    </row>
    <row r="832" spans="58:59" x14ac:dyDescent="0.25">
      <c r="BF832" t="s">
        <v>872</v>
      </c>
      <c r="BG832">
        <v>-1365.47</v>
      </c>
    </row>
    <row r="833" spans="58:59" x14ac:dyDescent="0.25">
      <c r="BF833" t="s">
        <v>873</v>
      </c>
      <c r="BG833">
        <v>2466.46</v>
      </c>
    </row>
    <row r="834" spans="58:59" x14ac:dyDescent="0.25">
      <c r="BF834" t="s">
        <v>874</v>
      </c>
      <c r="BG834">
        <v>-1251.8599999999999</v>
      </c>
    </row>
    <row r="835" spans="58:59" x14ac:dyDescent="0.25">
      <c r="BF835" t="s">
        <v>875</v>
      </c>
      <c r="BG835">
        <v>-1277.26</v>
      </c>
    </row>
    <row r="836" spans="58:59" x14ac:dyDescent="0.25">
      <c r="BF836" t="s">
        <v>876</v>
      </c>
      <c r="BG836">
        <v>1498.59</v>
      </c>
    </row>
    <row r="837" spans="58:59" x14ac:dyDescent="0.25">
      <c r="BF837" t="s">
        <v>877</v>
      </c>
      <c r="BG837">
        <v>-891.5</v>
      </c>
    </row>
    <row r="838" spans="58:59" x14ac:dyDescent="0.25">
      <c r="BF838" t="s">
        <v>878</v>
      </c>
      <c r="BG838">
        <v>1484.3</v>
      </c>
    </row>
    <row r="839" spans="58:59" x14ac:dyDescent="0.25">
      <c r="BF839" t="s">
        <v>879</v>
      </c>
      <c r="BG839">
        <v>502.73</v>
      </c>
    </row>
    <row r="840" spans="58:59" x14ac:dyDescent="0.25">
      <c r="BF840" t="s">
        <v>880</v>
      </c>
      <c r="BG840">
        <v>-449.35</v>
      </c>
    </row>
    <row r="841" spans="58:59" x14ac:dyDescent="0.25">
      <c r="BF841" t="s">
        <v>881</v>
      </c>
      <c r="BG841">
        <v>-1650.4</v>
      </c>
    </row>
    <row r="842" spans="58:59" x14ac:dyDescent="0.25">
      <c r="BF842" t="s">
        <v>882</v>
      </c>
      <c r="BG842">
        <v>-412.99</v>
      </c>
    </row>
    <row r="843" spans="58:59" x14ac:dyDescent="0.25">
      <c r="BF843" t="s">
        <v>883</v>
      </c>
      <c r="BG843">
        <v>-190.28</v>
      </c>
    </row>
    <row r="844" spans="58:59" x14ac:dyDescent="0.25">
      <c r="BF844" t="s">
        <v>884</v>
      </c>
      <c r="BG844">
        <v>-1044.54</v>
      </c>
    </row>
    <row r="845" spans="58:59" x14ac:dyDescent="0.25">
      <c r="BF845" t="s">
        <v>885</v>
      </c>
      <c r="BG845">
        <v>-386.85</v>
      </c>
    </row>
    <row r="846" spans="58:59" x14ac:dyDescent="0.25">
      <c r="BF846" t="s">
        <v>886</v>
      </c>
      <c r="BG846">
        <v>-19.77</v>
      </c>
    </row>
    <row r="847" spans="58:59" x14ac:dyDescent="0.25">
      <c r="BF847" t="s">
        <v>887</v>
      </c>
      <c r="BG847">
        <v>120.64</v>
      </c>
    </row>
    <row r="848" spans="58:59" x14ac:dyDescent="0.25">
      <c r="BF848" t="s">
        <v>888</v>
      </c>
      <c r="BG848">
        <v>383.29</v>
      </c>
    </row>
    <row r="849" spans="58:59" x14ac:dyDescent="0.25">
      <c r="BF849" t="s">
        <v>889</v>
      </c>
      <c r="BG849">
        <v>-1282.9000000000001</v>
      </c>
    </row>
    <row r="850" spans="58:59" x14ac:dyDescent="0.25">
      <c r="BF850" t="s">
        <v>890</v>
      </c>
      <c r="BG850">
        <v>-1230.92</v>
      </c>
    </row>
    <row r="851" spans="58:59" x14ac:dyDescent="0.25">
      <c r="BF851" t="s">
        <v>891</v>
      </c>
      <c r="BG851">
        <v>-127.94</v>
      </c>
    </row>
    <row r="852" spans="58:59" x14ac:dyDescent="0.25">
      <c r="BF852" t="s">
        <v>892</v>
      </c>
      <c r="BG852">
        <v>-1525.38</v>
      </c>
    </row>
    <row r="853" spans="58:59" x14ac:dyDescent="0.25">
      <c r="BF853" t="s">
        <v>893</v>
      </c>
      <c r="BG853">
        <v>1039.3</v>
      </c>
    </row>
    <row r="854" spans="58:59" x14ac:dyDescent="0.25">
      <c r="BF854" t="s">
        <v>894</v>
      </c>
      <c r="BG854">
        <v>1044.1500000000001</v>
      </c>
    </row>
    <row r="855" spans="58:59" x14ac:dyDescent="0.25">
      <c r="BF855" t="s">
        <v>895</v>
      </c>
      <c r="BG855">
        <v>779.88</v>
      </c>
    </row>
    <row r="856" spans="58:59" x14ac:dyDescent="0.25">
      <c r="BF856" t="s">
        <v>896</v>
      </c>
      <c r="BG856">
        <v>4486.5200000000004</v>
      </c>
    </row>
    <row r="857" spans="58:59" x14ac:dyDescent="0.25">
      <c r="BF857" t="s">
        <v>897</v>
      </c>
      <c r="BG857">
        <v>1282.21</v>
      </c>
    </row>
    <row r="858" spans="58:59" x14ac:dyDescent="0.25">
      <c r="BF858" t="s">
        <v>898</v>
      </c>
      <c r="BG858">
        <v>1752.93</v>
      </c>
    </row>
    <row r="859" spans="58:59" x14ac:dyDescent="0.25">
      <c r="BF859" t="s">
        <v>899</v>
      </c>
      <c r="BG859">
        <v>-878.96</v>
      </c>
    </row>
    <row r="860" spans="58:59" x14ac:dyDescent="0.25">
      <c r="BF860" t="s">
        <v>900</v>
      </c>
      <c r="BG860">
        <v>223.59</v>
      </c>
    </row>
    <row r="861" spans="58:59" x14ac:dyDescent="0.25">
      <c r="BF861" t="s">
        <v>901</v>
      </c>
      <c r="BG861">
        <v>12319.31</v>
      </c>
    </row>
    <row r="862" spans="58:59" x14ac:dyDescent="0.25">
      <c r="BF862" t="s">
        <v>902</v>
      </c>
      <c r="BG862">
        <v>6592.56</v>
      </c>
    </row>
    <row r="863" spans="58:59" x14ac:dyDescent="0.25">
      <c r="BF863" t="s">
        <v>903</v>
      </c>
      <c r="BG863">
        <v>1161.93</v>
      </c>
    </row>
    <row r="864" spans="58:59" x14ac:dyDescent="0.25">
      <c r="BF864" t="s">
        <v>904</v>
      </c>
      <c r="BG864">
        <v>1.72</v>
      </c>
    </row>
    <row r="865" spans="58:59" x14ac:dyDescent="0.25">
      <c r="BF865" t="s">
        <v>905</v>
      </c>
      <c r="BG865">
        <v>-272.81</v>
      </c>
    </row>
    <row r="866" spans="58:59" x14ac:dyDescent="0.25">
      <c r="BF866" t="s">
        <v>906</v>
      </c>
      <c r="BG866">
        <v>-427.99</v>
      </c>
    </row>
    <row r="867" spans="58:59" x14ac:dyDescent="0.25">
      <c r="BF867" t="s">
        <v>907</v>
      </c>
      <c r="BG867">
        <v>947.08</v>
      </c>
    </row>
    <row r="868" spans="58:59" x14ac:dyDescent="0.25">
      <c r="BF868" t="s">
        <v>908</v>
      </c>
      <c r="BG868">
        <v>-1795.26</v>
      </c>
    </row>
    <row r="869" spans="58:59" x14ac:dyDescent="0.25">
      <c r="BF869" t="s">
        <v>909</v>
      </c>
      <c r="BG869">
        <v>1242.82</v>
      </c>
    </row>
    <row r="870" spans="58:59" x14ac:dyDescent="0.25">
      <c r="BF870" t="s">
        <v>910</v>
      </c>
      <c r="BG870">
        <v>-3322.82</v>
      </c>
    </row>
    <row r="871" spans="58:59" x14ac:dyDescent="0.25">
      <c r="BF871" t="s">
        <v>911</v>
      </c>
      <c r="BG871">
        <v>-3303.76</v>
      </c>
    </row>
    <row r="872" spans="58:59" x14ac:dyDescent="0.25">
      <c r="BF872" t="s">
        <v>912</v>
      </c>
      <c r="BG872">
        <v>-568.41</v>
      </c>
    </row>
    <row r="873" spans="58:59" x14ac:dyDescent="0.25">
      <c r="BF873" t="s">
        <v>913</v>
      </c>
      <c r="BG873">
        <v>-206</v>
      </c>
    </row>
    <row r="874" spans="58:59" x14ac:dyDescent="0.25">
      <c r="BF874" t="s">
        <v>914</v>
      </c>
      <c r="BG874">
        <v>-498.09</v>
      </c>
    </row>
    <row r="875" spans="58:59" x14ac:dyDescent="0.25">
      <c r="BF875" t="s">
        <v>915</v>
      </c>
      <c r="BG875">
        <v>1337.34</v>
      </c>
    </row>
    <row r="876" spans="58:59" x14ac:dyDescent="0.25">
      <c r="BF876" t="s">
        <v>916</v>
      </c>
      <c r="BG876">
        <v>-259.82</v>
      </c>
    </row>
    <row r="877" spans="58:59" x14ac:dyDescent="0.25">
      <c r="BF877" t="s">
        <v>917</v>
      </c>
      <c r="BG877">
        <v>412.25</v>
      </c>
    </row>
    <row r="878" spans="58:59" x14ac:dyDescent="0.25">
      <c r="BF878" t="s">
        <v>918</v>
      </c>
      <c r="BG878">
        <v>4508.87</v>
      </c>
    </row>
    <row r="879" spans="58:59" x14ac:dyDescent="0.25">
      <c r="BF879" t="s">
        <v>919</v>
      </c>
      <c r="BG879">
        <v>2347.0300000000002</v>
      </c>
    </row>
    <row r="880" spans="58:59" x14ac:dyDescent="0.25">
      <c r="BF880" t="s">
        <v>920</v>
      </c>
      <c r="BG880">
        <v>-127.19</v>
      </c>
    </row>
    <row r="881" spans="58:59" x14ac:dyDescent="0.25">
      <c r="BF881" t="s">
        <v>921</v>
      </c>
      <c r="BG881">
        <v>206.2</v>
      </c>
    </row>
    <row r="882" spans="58:59" x14ac:dyDescent="0.25">
      <c r="BF882" t="s">
        <v>922</v>
      </c>
      <c r="BG882">
        <v>-3562.48</v>
      </c>
    </row>
    <row r="883" spans="58:59" x14ac:dyDescent="0.25">
      <c r="BF883" t="s">
        <v>923</v>
      </c>
      <c r="BG883">
        <v>-1232.79</v>
      </c>
    </row>
    <row r="884" spans="58:59" x14ac:dyDescent="0.25">
      <c r="BF884" t="s">
        <v>924</v>
      </c>
      <c r="BG884">
        <v>-524.49</v>
      </c>
    </row>
    <row r="885" spans="58:59" x14ac:dyDescent="0.25">
      <c r="BF885" t="s">
        <v>925</v>
      </c>
      <c r="BG885">
        <v>1484</v>
      </c>
    </row>
    <row r="886" spans="58:59" x14ac:dyDescent="0.25">
      <c r="BF886" t="s">
        <v>926</v>
      </c>
      <c r="BG886">
        <v>-90.43</v>
      </c>
    </row>
    <row r="887" spans="58:59" x14ac:dyDescent="0.25">
      <c r="BF887" t="s">
        <v>927</v>
      </c>
      <c r="BG887">
        <v>-772.39</v>
      </c>
    </row>
    <row r="888" spans="58:59" x14ac:dyDescent="0.25">
      <c r="BF888" t="s">
        <v>928</v>
      </c>
      <c r="BG888">
        <v>6821.59</v>
      </c>
    </row>
    <row r="889" spans="58:59" x14ac:dyDescent="0.25">
      <c r="BF889" t="s">
        <v>929</v>
      </c>
      <c r="BG889">
        <v>-607.57000000000005</v>
      </c>
    </row>
    <row r="890" spans="58:59" x14ac:dyDescent="0.25">
      <c r="BF890" t="s">
        <v>930</v>
      </c>
      <c r="BG890">
        <v>1608.73</v>
      </c>
    </row>
    <row r="891" spans="58:59" x14ac:dyDescent="0.25">
      <c r="BF891" t="s">
        <v>931</v>
      </c>
      <c r="BG891">
        <v>1167.31</v>
      </c>
    </row>
    <row r="892" spans="58:59" x14ac:dyDescent="0.25">
      <c r="BF892" t="s">
        <v>932</v>
      </c>
      <c r="BG892">
        <v>559.19000000000005</v>
      </c>
    </row>
    <row r="893" spans="58:59" x14ac:dyDescent="0.25">
      <c r="BF893" t="s">
        <v>933</v>
      </c>
      <c r="BG893">
        <v>988.91</v>
      </c>
    </row>
    <row r="894" spans="58:59" x14ac:dyDescent="0.25">
      <c r="BF894" t="s">
        <v>934</v>
      </c>
      <c r="BG894">
        <v>320.25</v>
      </c>
    </row>
    <row r="895" spans="58:59" x14ac:dyDescent="0.25">
      <c r="BF895" t="s">
        <v>935</v>
      </c>
      <c r="BG895">
        <v>-91.32</v>
      </c>
    </row>
    <row r="896" spans="58:59" x14ac:dyDescent="0.25">
      <c r="BF896" t="s">
        <v>936</v>
      </c>
      <c r="BG896">
        <v>-878.61</v>
      </c>
    </row>
    <row r="897" spans="58:59" x14ac:dyDescent="0.25">
      <c r="BF897" t="s">
        <v>937</v>
      </c>
      <c r="BG897">
        <v>-1362.42</v>
      </c>
    </row>
    <row r="898" spans="58:59" x14ac:dyDescent="0.25">
      <c r="BF898" t="s">
        <v>938</v>
      </c>
      <c r="BG898">
        <v>682.87</v>
      </c>
    </row>
    <row r="899" spans="58:59" x14ac:dyDescent="0.25">
      <c r="BF899" t="s">
        <v>939</v>
      </c>
      <c r="BG899">
        <v>-34.49</v>
      </c>
    </row>
    <row r="900" spans="58:59" x14ac:dyDescent="0.25">
      <c r="BF900" t="s">
        <v>940</v>
      </c>
      <c r="BG900">
        <v>-50.98</v>
      </c>
    </row>
    <row r="901" spans="58:59" x14ac:dyDescent="0.25">
      <c r="BF901" t="s">
        <v>941</v>
      </c>
      <c r="BG901">
        <v>-1184.71</v>
      </c>
    </row>
    <row r="902" spans="58:59" x14ac:dyDescent="0.25">
      <c r="BF902" t="s">
        <v>942</v>
      </c>
      <c r="BG902">
        <v>2874.21</v>
      </c>
    </row>
    <row r="903" spans="58:59" x14ac:dyDescent="0.25">
      <c r="BF903" t="s">
        <v>943</v>
      </c>
      <c r="BG903">
        <v>-1913.89</v>
      </c>
    </row>
    <row r="904" spans="58:59" x14ac:dyDescent="0.25">
      <c r="BF904" t="s">
        <v>944</v>
      </c>
      <c r="BG904">
        <v>-10.1</v>
      </c>
    </row>
    <row r="905" spans="58:59" x14ac:dyDescent="0.25">
      <c r="BF905" t="s">
        <v>945</v>
      </c>
      <c r="BG905">
        <v>922.51</v>
      </c>
    </row>
    <row r="906" spans="58:59" x14ac:dyDescent="0.25">
      <c r="BF906" t="s">
        <v>946</v>
      </c>
      <c r="BG906">
        <v>94.59</v>
      </c>
    </row>
    <row r="907" spans="58:59" x14ac:dyDescent="0.25">
      <c r="BF907" t="s">
        <v>947</v>
      </c>
      <c r="BG907">
        <v>1600.2</v>
      </c>
    </row>
    <row r="908" spans="58:59" x14ac:dyDescent="0.25">
      <c r="BF908" t="s">
        <v>948</v>
      </c>
      <c r="BG908">
        <v>2269.39</v>
      </c>
    </row>
    <row r="909" spans="58:59" x14ac:dyDescent="0.25">
      <c r="BF909" t="s">
        <v>949</v>
      </c>
      <c r="BG909">
        <v>460.92</v>
      </c>
    </row>
    <row r="910" spans="58:59" x14ac:dyDescent="0.25">
      <c r="BF910" t="s">
        <v>950</v>
      </c>
      <c r="BG910">
        <v>-2667.9</v>
      </c>
    </row>
    <row r="911" spans="58:59" x14ac:dyDescent="0.25">
      <c r="BF911" t="s">
        <v>951</v>
      </c>
      <c r="BG911">
        <v>2789.53</v>
      </c>
    </row>
    <row r="912" spans="58:59" x14ac:dyDescent="0.25">
      <c r="BF912" t="s">
        <v>952</v>
      </c>
      <c r="BG912">
        <v>1446.24</v>
      </c>
    </row>
    <row r="913" spans="58:59" x14ac:dyDescent="0.25">
      <c r="BF913" t="s">
        <v>953</v>
      </c>
      <c r="BG913">
        <v>-388.76</v>
      </c>
    </row>
    <row r="914" spans="58:59" x14ac:dyDescent="0.25">
      <c r="BF914" t="s">
        <v>954</v>
      </c>
      <c r="BG914">
        <v>-1966.03</v>
      </c>
    </row>
    <row r="915" spans="58:59" x14ac:dyDescent="0.25">
      <c r="BF915" t="s">
        <v>955</v>
      </c>
      <c r="BG915">
        <v>-2430.0300000000002</v>
      </c>
    </row>
    <row r="916" spans="58:59" x14ac:dyDescent="0.25">
      <c r="BF916" t="s">
        <v>956</v>
      </c>
      <c r="BG916">
        <v>-1359.37</v>
      </c>
    </row>
    <row r="917" spans="58:59" x14ac:dyDescent="0.25">
      <c r="BF917" t="s">
        <v>957</v>
      </c>
      <c r="BG917">
        <v>2052.75</v>
      </c>
    </row>
    <row r="918" spans="58:59" x14ac:dyDescent="0.25">
      <c r="BF918" t="s">
        <v>958</v>
      </c>
      <c r="BG918">
        <v>2374.9699999999998</v>
      </c>
    </row>
    <row r="919" spans="58:59" x14ac:dyDescent="0.25">
      <c r="BF919" t="s">
        <v>959</v>
      </c>
      <c r="BG919">
        <v>1302.8499999999999</v>
      </c>
    </row>
    <row r="920" spans="58:59" x14ac:dyDescent="0.25">
      <c r="BF920" t="s">
        <v>960</v>
      </c>
      <c r="BG920">
        <v>2879.72</v>
      </c>
    </row>
    <row r="921" spans="58:59" x14ac:dyDescent="0.25">
      <c r="BF921" t="s">
        <v>961</v>
      </c>
      <c r="BG921">
        <v>3161.01</v>
      </c>
    </row>
    <row r="922" spans="58:59" x14ac:dyDescent="0.25">
      <c r="BF922" t="s">
        <v>962</v>
      </c>
      <c r="BG922">
        <v>-468.24</v>
      </c>
    </row>
    <row r="923" spans="58:59" x14ac:dyDescent="0.25">
      <c r="BF923" t="s">
        <v>963</v>
      </c>
      <c r="BG923">
        <v>-3858.92</v>
      </c>
    </row>
    <row r="924" spans="58:59" x14ac:dyDescent="0.25">
      <c r="BF924" t="s">
        <v>964</v>
      </c>
      <c r="BG924">
        <v>662.43</v>
      </c>
    </row>
    <row r="925" spans="58:59" x14ac:dyDescent="0.25">
      <c r="BF925" t="s">
        <v>965</v>
      </c>
      <c r="BG925">
        <v>-617.41</v>
      </c>
    </row>
    <row r="926" spans="58:59" x14ac:dyDescent="0.25">
      <c r="BF926" t="s">
        <v>966</v>
      </c>
      <c r="BG926">
        <v>-3361.47</v>
      </c>
    </row>
    <row r="927" spans="58:59" x14ac:dyDescent="0.25">
      <c r="BF927" t="s">
        <v>967</v>
      </c>
      <c r="BG927">
        <v>1526.82</v>
      </c>
    </row>
    <row r="928" spans="58:59" x14ac:dyDescent="0.25">
      <c r="BF928" t="s">
        <v>968</v>
      </c>
      <c r="BG928">
        <v>-384.38</v>
      </c>
    </row>
    <row r="929" spans="58:59" x14ac:dyDescent="0.25">
      <c r="BF929" t="s">
        <v>969</v>
      </c>
      <c r="BG929">
        <v>-1493.72</v>
      </c>
    </row>
    <row r="930" spans="58:59" x14ac:dyDescent="0.25">
      <c r="BF930" t="s">
        <v>970</v>
      </c>
      <c r="BG930">
        <v>1335.75</v>
      </c>
    </row>
    <row r="931" spans="58:59" x14ac:dyDescent="0.25">
      <c r="BF931" t="s">
        <v>971</v>
      </c>
      <c r="BG931">
        <v>3412.31</v>
      </c>
    </row>
    <row r="932" spans="58:59" x14ac:dyDescent="0.25">
      <c r="BF932" t="s">
        <v>972</v>
      </c>
      <c r="BG932">
        <v>-3790.18</v>
      </c>
    </row>
    <row r="933" spans="58:59" x14ac:dyDescent="0.25">
      <c r="BF933" t="s">
        <v>973</v>
      </c>
      <c r="BG933">
        <v>-2148.04</v>
      </c>
    </row>
    <row r="934" spans="58:59" x14ac:dyDescent="0.25">
      <c r="BF934" t="s">
        <v>974</v>
      </c>
      <c r="BG934">
        <v>-3104.99</v>
      </c>
    </row>
    <row r="935" spans="58:59" x14ac:dyDescent="0.25">
      <c r="BF935" t="s">
        <v>975</v>
      </c>
      <c r="BG935">
        <v>-198.6</v>
      </c>
    </row>
    <row r="936" spans="58:59" x14ac:dyDescent="0.25">
      <c r="BF936" t="s">
        <v>976</v>
      </c>
      <c r="BG936">
        <v>27.89</v>
      </c>
    </row>
    <row r="937" spans="58:59" x14ac:dyDescent="0.25">
      <c r="BF937" t="s">
        <v>977</v>
      </c>
      <c r="BG937">
        <v>1269.8499999999999</v>
      </c>
    </row>
    <row r="938" spans="58:59" x14ac:dyDescent="0.25">
      <c r="BF938" t="s">
        <v>978</v>
      </c>
      <c r="BG938">
        <v>1178.97</v>
      </c>
    </row>
    <row r="939" spans="58:59" x14ac:dyDescent="0.25">
      <c r="BF939" t="s">
        <v>979</v>
      </c>
      <c r="BG939">
        <v>-966.16</v>
      </c>
    </row>
    <row r="940" spans="58:59" x14ac:dyDescent="0.25">
      <c r="BF940" t="s">
        <v>980</v>
      </c>
      <c r="BG940">
        <v>-527</v>
      </c>
    </row>
    <row r="941" spans="58:59" x14ac:dyDescent="0.25">
      <c r="BF941" t="s">
        <v>981</v>
      </c>
      <c r="BG941">
        <v>1010.07</v>
      </c>
    </row>
    <row r="942" spans="58:59" x14ac:dyDescent="0.25">
      <c r="BF942" t="s">
        <v>982</v>
      </c>
      <c r="BG942">
        <v>2433.19</v>
      </c>
    </row>
    <row r="943" spans="58:59" x14ac:dyDescent="0.25">
      <c r="BF943" t="s">
        <v>983</v>
      </c>
      <c r="BG943">
        <v>-1370.01</v>
      </c>
    </row>
    <row r="944" spans="58:59" x14ac:dyDescent="0.25">
      <c r="BF944" t="s">
        <v>984</v>
      </c>
      <c r="BG944">
        <v>-1954.27</v>
      </c>
    </row>
    <row r="945" spans="58:59" x14ac:dyDescent="0.25">
      <c r="BF945" t="s">
        <v>985</v>
      </c>
      <c r="BG945">
        <v>1805.29</v>
      </c>
    </row>
    <row r="946" spans="58:59" x14ac:dyDescent="0.25">
      <c r="BF946" t="s">
        <v>986</v>
      </c>
      <c r="BG946">
        <v>-1025.1400000000001</v>
      </c>
    </row>
    <row r="947" spans="58:59" x14ac:dyDescent="0.25">
      <c r="BF947" t="s">
        <v>987</v>
      </c>
      <c r="BG947">
        <v>548.54999999999995</v>
      </c>
    </row>
    <row r="948" spans="58:59" x14ac:dyDescent="0.25">
      <c r="BF948" t="s">
        <v>988</v>
      </c>
      <c r="BG948">
        <v>-3963.03</v>
      </c>
    </row>
    <row r="949" spans="58:59" x14ac:dyDescent="0.25">
      <c r="BF949" t="s">
        <v>989</v>
      </c>
      <c r="BG949">
        <v>-1881.72</v>
      </c>
    </row>
    <row r="950" spans="58:59" x14ac:dyDescent="0.25">
      <c r="BF950" t="s">
        <v>990</v>
      </c>
      <c r="BG950">
        <v>3607.51</v>
      </c>
    </row>
    <row r="951" spans="58:59" x14ac:dyDescent="0.25">
      <c r="BF951" t="s">
        <v>991</v>
      </c>
      <c r="BG951">
        <v>-41.84</v>
      </c>
    </row>
    <row r="952" spans="58:59" x14ac:dyDescent="0.25">
      <c r="BF952" t="s">
        <v>992</v>
      </c>
      <c r="BG952">
        <v>-216.17</v>
      </c>
    </row>
    <row r="953" spans="58:59" x14ac:dyDescent="0.25">
      <c r="BF953" t="s">
        <v>993</v>
      </c>
      <c r="BG953">
        <v>1561.97</v>
      </c>
    </row>
    <row r="954" spans="58:59" x14ac:dyDescent="0.25">
      <c r="BF954" t="s">
        <v>994</v>
      </c>
      <c r="BG954">
        <v>-41.84</v>
      </c>
    </row>
    <row r="955" spans="58:59" x14ac:dyDescent="0.25">
      <c r="BF955" t="s">
        <v>995</v>
      </c>
      <c r="BG955">
        <v>-709.98</v>
      </c>
    </row>
    <row r="956" spans="58:59" x14ac:dyDescent="0.25">
      <c r="BF956" t="s">
        <v>996</v>
      </c>
      <c r="BG956">
        <v>1590.83</v>
      </c>
    </row>
    <row r="957" spans="58:59" x14ac:dyDescent="0.25">
      <c r="BF957" t="s">
        <v>997</v>
      </c>
      <c r="BG957">
        <v>3646.21</v>
      </c>
    </row>
    <row r="958" spans="58:59" x14ac:dyDescent="0.25">
      <c r="BF958" t="s">
        <v>998</v>
      </c>
      <c r="BG958">
        <v>-1509.49</v>
      </c>
    </row>
    <row r="959" spans="58:59" x14ac:dyDescent="0.25">
      <c r="BF959" t="s">
        <v>999</v>
      </c>
      <c r="BG959">
        <v>-2100.66</v>
      </c>
    </row>
    <row r="960" spans="58:59" x14ac:dyDescent="0.25">
      <c r="BF960" t="s">
        <v>1000</v>
      </c>
      <c r="BG960">
        <v>1411.22</v>
      </c>
    </row>
    <row r="961" spans="58:59" x14ac:dyDescent="0.25">
      <c r="BF961" t="s">
        <v>1001</v>
      </c>
      <c r="BG961">
        <v>1384.12</v>
      </c>
    </row>
    <row r="962" spans="58:59" x14ac:dyDescent="0.25">
      <c r="BF962" t="s">
        <v>1002</v>
      </c>
      <c r="BG962">
        <v>-4011.81</v>
      </c>
    </row>
    <row r="963" spans="58:59" x14ac:dyDescent="0.25">
      <c r="BF963" t="s">
        <v>1003</v>
      </c>
      <c r="BG963">
        <v>-1137.99</v>
      </c>
    </row>
    <row r="964" spans="58:59" x14ac:dyDescent="0.25">
      <c r="BF964" t="s">
        <v>1004</v>
      </c>
      <c r="BG964">
        <v>1176.3900000000001</v>
      </c>
    </row>
    <row r="965" spans="58:59" x14ac:dyDescent="0.25">
      <c r="BF965" t="s">
        <v>1005</v>
      </c>
      <c r="BG965">
        <v>1372.38</v>
      </c>
    </row>
    <row r="966" spans="58:59" x14ac:dyDescent="0.25">
      <c r="BF966" t="s">
        <v>1006</v>
      </c>
      <c r="BG966">
        <v>-301.22000000000003</v>
      </c>
    </row>
    <row r="967" spans="58:59" x14ac:dyDescent="0.25">
      <c r="BF967" t="s">
        <v>1007</v>
      </c>
      <c r="BG967">
        <v>-3130.99</v>
      </c>
    </row>
    <row r="968" spans="58:59" x14ac:dyDescent="0.25">
      <c r="BF968" t="s">
        <v>1008</v>
      </c>
      <c r="BG968">
        <v>-2298.39</v>
      </c>
    </row>
    <row r="969" spans="58:59" x14ac:dyDescent="0.25">
      <c r="BF969" t="s">
        <v>1009</v>
      </c>
      <c r="BG969">
        <v>-181.12</v>
      </c>
    </row>
    <row r="970" spans="58:59" x14ac:dyDescent="0.25">
      <c r="BF970" t="s">
        <v>1010</v>
      </c>
      <c r="BG970">
        <v>740.12</v>
      </c>
    </row>
    <row r="971" spans="58:59" x14ac:dyDescent="0.25">
      <c r="BF971" t="s">
        <v>1011</v>
      </c>
      <c r="BG971">
        <v>-1533.79</v>
      </c>
    </row>
    <row r="972" spans="58:59" x14ac:dyDescent="0.25">
      <c r="BF972" t="s">
        <v>1012</v>
      </c>
      <c r="BG972">
        <v>-260.33</v>
      </c>
    </row>
    <row r="973" spans="58:59" x14ac:dyDescent="0.25">
      <c r="BF973" t="s">
        <v>1013</v>
      </c>
      <c r="BG973">
        <v>-657.25</v>
      </c>
    </row>
    <row r="974" spans="58:59" x14ac:dyDescent="0.25">
      <c r="BF974" t="s">
        <v>1014</v>
      </c>
      <c r="BG974">
        <v>1050.1600000000001</v>
      </c>
    </row>
    <row r="975" spans="58:59" x14ac:dyDescent="0.25">
      <c r="BF975" t="s">
        <v>1015</v>
      </c>
      <c r="BG975">
        <v>-746.58</v>
      </c>
    </row>
    <row r="976" spans="58:59" x14ac:dyDescent="0.25">
      <c r="BF976" t="s">
        <v>1016</v>
      </c>
      <c r="BG976">
        <v>-1787.5</v>
      </c>
    </row>
    <row r="977" spans="58:59" x14ac:dyDescent="0.25">
      <c r="BF977" t="s">
        <v>1017</v>
      </c>
      <c r="BG977">
        <v>-192.66</v>
      </c>
    </row>
    <row r="978" spans="58:59" x14ac:dyDescent="0.25">
      <c r="BF978" t="s">
        <v>1018</v>
      </c>
      <c r="BG978">
        <v>-856.37</v>
      </c>
    </row>
    <row r="979" spans="58:59" x14ac:dyDescent="0.25">
      <c r="BF979" t="s">
        <v>1019</v>
      </c>
      <c r="BG979">
        <v>394.46</v>
      </c>
    </row>
    <row r="980" spans="58:59" x14ac:dyDescent="0.25">
      <c r="BF980" t="s">
        <v>1020</v>
      </c>
      <c r="BG980">
        <v>-971.04</v>
      </c>
    </row>
    <row r="981" spans="58:59" x14ac:dyDescent="0.25">
      <c r="BF981" t="s">
        <v>1021</v>
      </c>
      <c r="BG981">
        <v>-1377.58</v>
      </c>
    </row>
    <row r="982" spans="58:59" x14ac:dyDescent="0.25">
      <c r="BF982" t="s">
        <v>1022</v>
      </c>
      <c r="BG982">
        <v>3135.6</v>
      </c>
    </row>
    <row r="983" spans="58:59" x14ac:dyDescent="0.25">
      <c r="BF983" t="s">
        <v>1023</v>
      </c>
      <c r="BG983">
        <v>3387.25</v>
      </c>
    </row>
    <row r="984" spans="58:59" x14ac:dyDescent="0.25">
      <c r="BF984" t="s">
        <v>1024</v>
      </c>
      <c r="BG984">
        <v>-930.68</v>
      </c>
    </row>
    <row r="985" spans="58:59" x14ac:dyDescent="0.25">
      <c r="BF985" t="s">
        <v>1025</v>
      </c>
      <c r="BG985">
        <v>-596.1</v>
      </c>
    </row>
    <row r="986" spans="58:59" x14ac:dyDescent="0.25">
      <c r="BF986" t="s">
        <v>1026</v>
      </c>
      <c r="BG986">
        <v>-726.89</v>
      </c>
    </row>
    <row r="987" spans="58:59" x14ac:dyDescent="0.25">
      <c r="BF987" t="s">
        <v>1027</v>
      </c>
      <c r="BG987">
        <v>-1669.83</v>
      </c>
    </row>
    <row r="988" spans="58:59" x14ac:dyDescent="0.25">
      <c r="BF988" t="s">
        <v>1028</v>
      </c>
      <c r="BG988">
        <v>-2563.35</v>
      </c>
    </row>
    <row r="989" spans="58:59" x14ac:dyDescent="0.25">
      <c r="BF989" t="s">
        <v>1029</v>
      </c>
      <c r="BG989">
        <v>3208.02</v>
      </c>
    </row>
    <row r="990" spans="58:59" x14ac:dyDescent="0.25">
      <c r="BF990" t="s">
        <v>1030</v>
      </c>
      <c r="BG990">
        <v>1122.44</v>
      </c>
    </row>
    <row r="991" spans="58:59" x14ac:dyDescent="0.25">
      <c r="BF991" t="s">
        <v>1031</v>
      </c>
      <c r="BG991">
        <v>-615.96</v>
      </c>
    </row>
    <row r="992" spans="58:59" x14ac:dyDescent="0.25">
      <c r="BF992" t="s">
        <v>1032</v>
      </c>
      <c r="BG992">
        <v>2006.24</v>
      </c>
    </row>
    <row r="993" spans="58:59" x14ac:dyDescent="0.25">
      <c r="BF993" t="s">
        <v>1033</v>
      </c>
      <c r="BG993">
        <v>7822.25</v>
      </c>
    </row>
    <row r="994" spans="58:59" x14ac:dyDescent="0.25">
      <c r="BF994" t="s">
        <v>1034</v>
      </c>
      <c r="BG994">
        <v>2637.09</v>
      </c>
    </row>
    <row r="995" spans="58:59" x14ac:dyDescent="0.25">
      <c r="BF995" t="s">
        <v>1035</v>
      </c>
      <c r="BG995">
        <v>425.88</v>
      </c>
    </row>
    <row r="996" spans="58:59" x14ac:dyDescent="0.25">
      <c r="BF996" t="s">
        <v>1036</v>
      </c>
      <c r="BG996">
        <v>-225.2</v>
      </c>
    </row>
    <row r="997" spans="58:59" x14ac:dyDescent="0.25">
      <c r="BF997" t="s">
        <v>1037</v>
      </c>
      <c r="BG997">
        <v>5840.87</v>
      </c>
    </row>
    <row r="998" spans="58:59" x14ac:dyDescent="0.25">
      <c r="BF998" t="s">
        <v>1038</v>
      </c>
      <c r="BG998">
        <v>85.83</v>
      </c>
    </row>
    <row r="999" spans="58:59" x14ac:dyDescent="0.25">
      <c r="BF999" t="s">
        <v>1039</v>
      </c>
      <c r="BG999">
        <v>-95.87</v>
      </c>
    </row>
    <row r="1000" spans="58:59" x14ac:dyDescent="0.25">
      <c r="BF1000" t="s">
        <v>1040</v>
      </c>
      <c r="BG1000">
        <v>20.28</v>
      </c>
    </row>
    <row r="1001" spans="58:59" x14ac:dyDescent="0.25">
      <c r="BF1001" t="s">
        <v>1041</v>
      </c>
      <c r="BG1001">
        <v>1088.8499999999999</v>
      </c>
    </row>
    <row r="1002" spans="58:59" x14ac:dyDescent="0.25">
      <c r="BF1002" t="s">
        <v>1042</v>
      </c>
      <c r="BG1002">
        <v>59.39</v>
      </c>
    </row>
    <row r="1003" spans="58:59" x14ac:dyDescent="0.25">
      <c r="BF1003" t="s">
        <v>1043</v>
      </c>
      <c r="BG1003">
        <v>3129.93</v>
      </c>
    </row>
    <row r="1004" spans="58:59" x14ac:dyDescent="0.25">
      <c r="BF1004" t="s">
        <v>1044</v>
      </c>
      <c r="BG1004">
        <v>1111.17</v>
      </c>
    </row>
    <row r="1005" spans="58:59" x14ac:dyDescent="0.25">
      <c r="BF1005" t="s">
        <v>1045</v>
      </c>
      <c r="BG1005">
        <v>539.45000000000005</v>
      </c>
    </row>
    <row r="1006" spans="58:59" x14ac:dyDescent="0.25">
      <c r="BF1006" t="s">
        <v>1046</v>
      </c>
      <c r="BG1006">
        <v>-961.5</v>
      </c>
    </row>
    <row r="1007" spans="58:59" x14ac:dyDescent="0.25">
      <c r="BF1007" t="s">
        <v>1047</v>
      </c>
      <c r="BG1007">
        <v>7259.81</v>
      </c>
    </row>
    <row r="1008" spans="58:59" x14ac:dyDescent="0.25">
      <c r="BF1008" t="s">
        <v>1048</v>
      </c>
      <c r="BG1008">
        <v>585.38</v>
      </c>
    </row>
    <row r="1009" spans="58:59" x14ac:dyDescent="0.25">
      <c r="BF1009" t="s">
        <v>1049</v>
      </c>
      <c r="BG1009">
        <v>2302.91</v>
      </c>
    </row>
    <row r="1010" spans="58:59" x14ac:dyDescent="0.25">
      <c r="BF1010" t="s">
        <v>1050</v>
      </c>
      <c r="BG1010">
        <v>-40.619999999999997</v>
      </c>
    </row>
    <row r="1011" spans="58:59" x14ac:dyDescent="0.25">
      <c r="BF1011" t="s">
        <v>1051</v>
      </c>
      <c r="BG1011">
        <v>2006.35</v>
      </c>
    </row>
    <row r="1012" spans="58:59" x14ac:dyDescent="0.25">
      <c r="BF1012" t="s">
        <v>1052</v>
      </c>
      <c r="BG1012">
        <v>-1777.45</v>
      </c>
    </row>
    <row r="1013" spans="58:59" x14ac:dyDescent="0.25">
      <c r="BF1013" t="s">
        <v>1053</v>
      </c>
      <c r="BG1013">
        <v>-453.8</v>
      </c>
    </row>
    <row r="1014" spans="58:59" x14ac:dyDescent="0.25">
      <c r="BF1014" t="s">
        <v>1054</v>
      </c>
      <c r="BG1014">
        <v>-334.64</v>
      </c>
    </row>
    <row r="1015" spans="58:59" x14ac:dyDescent="0.25">
      <c r="BF1015" t="s">
        <v>1055</v>
      </c>
      <c r="BG1015">
        <v>-344.01</v>
      </c>
    </row>
    <row r="1016" spans="58:59" x14ac:dyDescent="0.25">
      <c r="BF1016" t="s">
        <v>1056</v>
      </c>
      <c r="BG1016">
        <v>621.01</v>
      </c>
    </row>
    <row r="1017" spans="58:59" x14ac:dyDescent="0.25">
      <c r="BF1017" t="s">
        <v>1057</v>
      </c>
      <c r="BG1017">
        <v>-67.8</v>
      </c>
    </row>
    <row r="1018" spans="58:59" x14ac:dyDescent="0.25">
      <c r="BF1018" t="s">
        <v>1058</v>
      </c>
      <c r="BG1018">
        <v>166.5</v>
      </c>
    </row>
    <row r="1019" spans="58:59" x14ac:dyDescent="0.25">
      <c r="BF1019" t="s">
        <v>1059</v>
      </c>
      <c r="BG1019">
        <v>-112.25</v>
      </c>
    </row>
    <row r="1020" spans="58:59" x14ac:dyDescent="0.25">
      <c r="BF1020" t="s">
        <v>1060</v>
      </c>
      <c r="BG1020">
        <v>418.92</v>
      </c>
    </row>
    <row r="1021" spans="58:59" x14ac:dyDescent="0.25">
      <c r="BF1021" t="s">
        <v>1061</v>
      </c>
      <c r="BG1021">
        <v>849.97</v>
      </c>
    </row>
    <row r="1022" spans="58:59" x14ac:dyDescent="0.25">
      <c r="BF1022" t="s">
        <v>1062</v>
      </c>
      <c r="BG1022">
        <v>1750.97</v>
      </c>
    </row>
    <row r="1023" spans="58:59" x14ac:dyDescent="0.25">
      <c r="BF1023" t="s">
        <v>1063</v>
      </c>
      <c r="BG1023">
        <v>45.5</v>
      </c>
    </row>
    <row r="1024" spans="58:59" x14ac:dyDescent="0.25">
      <c r="BF1024" t="s">
        <v>1064</v>
      </c>
      <c r="BG1024">
        <v>175.26</v>
      </c>
    </row>
    <row r="1025" spans="58:59" x14ac:dyDescent="0.25">
      <c r="BF1025" t="s">
        <v>1065</v>
      </c>
      <c r="BG1025">
        <v>-998.38</v>
      </c>
    </row>
    <row r="1026" spans="58:59" x14ac:dyDescent="0.25">
      <c r="BF1026" t="s">
        <v>1066</v>
      </c>
      <c r="BG1026">
        <v>1012.03</v>
      </c>
    </row>
    <row r="1027" spans="58:59" x14ac:dyDescent="0.25">
      <c r="BF1027" t="s">
        <v>1067</v>
      </c>
      <c r="BG1027">
        <v>-2065.54</v>
      </c>
    </row>
    <row r="1028" spans="58:59" x14ac:dyDescent="0.25">
      <c r="BF1028" t="s">
        <v>1068</v>
      </c>
      <c r="BG1028">
        <v>950.08</v>
      </c>
    </row>
    <row r="1029" spans="58:59" x14ac:dyDescent="0.25">
      <c r="BF1029" t="s">
        <v>1069</v>
      </c>
      <c r="BG1029">
        <v>8662.02</v>
      </c>
    </row>
    <row r="1030" spans="58:59" x14ac:dyDescent="0.25">
      <c r="BF1030" t="s">
        <v>1070</v>
      </c>
      <c r="BG1030">
        <v>1310.51</v>
      </c>
    </row>
    <row r="1031" spans="58:59" x14ac:dyDescent="0.25">
      <c r="BF1031" t="s">
        <v>1071</v>
      </c>
      <c r="BG1031">
        <v>62.76</v>
      </c>
    </row>
    <row r="1032" spans="58:59" x14ac:dyDescent="0.25">
      <c r="BF1032" t="s">
        <v>1072</v>
      </c>
      <c r="BG1032">
        <v>966.62</v>
      </c>
    </row>
    <row r="1033" spans="58:59" x14ac:dyDescent="0.25">
      <c r="BF1033" t="s">
        <v>1073</v>
      </c>
      <c r="BG1033">
        <v>1017.55</v>
      </c>
    </row>
    <row r="1034" spans="58:59" x14ac:dyDescent="0.25">
      <c r="BF1034" t="s">
        <v>1074</v>
      </c>
      <c r="BG1034">
        <v>-460.22</v>
      </c>
    </row>
    <row r="1035" spans="58:59" x14ac:dyDescent="0.25">
      <c r="BF1035" t="s">
        <v>1075</v>
      </c>
      <c r="BG1035">
        <v>-2375.16</v>
      </c>
    </row>
    <row r="1036" spans="58:59" x14ac:dyDescent="0.25">
      <c r="BF1036" t="s">
        <v>1076</v>
      </c>
      <c r="BG1036">
        <v>-6600.24</v>
      </c>
    </row>
    <row r="1037" spans="58:59" x14ac:dyDescent="0.25">
      <c r="BF1037" t="s">
        <v>1077</v>
      </c>
      <c r="BG1037">
        <v>2189.4499999999998</v>
      </c>
    </row>
    <row r="1038" spans="58:59" x14ac:dyDescent="0.25">
      <c r="BF1038" t="s">
        <v>1078</v>
      </c>
      <c r="BG1038">
        <v>-1399.32</v>
      </c>
    </row>
    <row r="1039" spans="58:59" x14ac:dyDescent="0.25">
      <c r="BF1039" t="s">
        <v>1079</v>
      </c>
      <c r="BG1039">
        <v>-513.4</v>
      </c>
    </row>
    <row r="1040" spans="58:59" x14ac:dyDescent="0.25">
      <c r="BF1040" t="s">
        <v>1080</v>
      </c>
      <c r="BG1040">
        <v>1924.93</v>
      </c>
    </row>
    <row r="1041" spans="58:59" x14ac:dyDescent="0.25">
      <c r="BF1041" t="s">
        <v>1081</v>
      </c>
      <c r="BG1041">
        <v>830.57</v>
      </c>
    </row>
    <row r="1042" spans="58:59" x14ac:dyDescent="0.25">
      <c r="BF1042" t="s">
        <v>1082</v>
      </c>
      <c r="BG1042">
        <v>2410.59</v>
      </c>
    </row>
    <row r="1043" spans="58:59" x14ac:dyDescent="0.25">
      <c r="BF1043" t="s">
        <v>1083</v>
      </c>
      <c r="BG1043">
        <v>1257.3599999999999</v>
      </c>
    </row>
    <row r="1044" spans="58:59" x14ac:dyDescent="0.25">
      <c r="BF1044" t="s">
        <v>1084</v>
      </c>
      <c r="BG1044">
        <v>-1867.61</v>
      </c>
    </row>
    <row r="1045" spans="58:59" x14ac:dyDescent="0.25">
      <c r="BF1045" t="s">
        <v>1085</v>
      </c>
      <c r="BG1045">
        <v>1226.8699999999999</v>
      </c>
    </row>
    <row r="1046" spans="58:59" x14ac:dyDescent="0.25">
      <c r="BF1046" t="s">
        <v>1086</v>
      </c>
      <c r="BG1046">
        <v>2236.65</v>
      </c>
    </row>
    <row r="1047" spans="58:59" x14ac:dyDescent="0.25">
      <c r="BF1047" t="s">
        <v>1087</v>
      </c>
      <c r="BG1047">
        <v>2042.09</v>
      </c>
    </row>
    <row r="1048" spans="58:59" x14ac:dyDescent="0.25">
      <c r="BF1048" t="s">
        <v>1088</v>
      </c>
      <c r="BG1048">
        <v>147.91999999999999</v>
      </c>
    </row>
    <row r="1049" spans="58:59" x14ac:dyDescent="0.25">
      <c r="BF1049" t="s">
        <v>1089</v>
      </c>
      <c r="BG1049">
        <v>-1333.92</v>
      </c>
    </row>
    <row r="1050" spans="58:59" x14ac:dyDescent="0.25">
      <c r="BF1050" t="s">
        <v>1090</v>
      </c>
      <c r="BG1050">
        <v>3718.64</v>
      </c>
    </row>
    <row r="1051" spans="58:59" x14ac:dyDescent="0.25">
      <c r="BF1051" t="s">
        <v>1091</v>
      </c>
      <c r="BG1051">
        <v>780.78</v>
      </c>
    </row>
    <row r="1052" spans="58:59" x14ac:dyDescent="0.25">
      <c r="BF1052" t="s">
        <v>1092</v>
      </c>
      <c r="BG1052">
        <v>-638.82000000000005</v>
      </c>
    </row>
    <row r="1053" spans="58:59" x14ac:dyDescent="0.25">
      <c r="BF1053" t="s">
        <v>1093</v>
      </c>
      <c r="BG1053">
        <v>-400.49</v>
      </c>
    </row>
    <row r="1054" spans="58:59" x14ac:dyDescent="0.25">
      <c r="BF1054" t="s">
        <v>1094</v>
      </c>
      <c r="BG1054">
        <v>-1013.33</v>
      </c>
    </row>
    <row r="1055" spans="58:59" x14ac:dyDescent="0.25">
      <c r="BF1055" t="s">
        <v>1095</v>
      </c>
      <c r="BG1055">
        <v>1923.79</v>
      </c>
    </row>
    <row r="1056" spans="58:59" x14ac:dyDescent="0.25">
      <c r="BF1056" t="s">
        <v>1096</v>
      </c>
      <c r="BG1056">
        <v>21.57</v>
      </c>
    </row>
    <row r="1057" spans="58:59" x14ac:dyDescent="0.25">
      <c r="BF1057" t="s">
        <v>1097</v>
      </c>
      <c r="BG1057">
        <v>725.2</v>
      </c>
    </row>
    <row r="1058" spans="58:59" x14ac:dyDescent="0.25">
      <c r="BF1058" t="s">
        <v>1098</v>
      </c>
      <c r="BG1058">
        <v>-1134.73</v>
      </c>
    </row>
    <row r="1059" spans="58:59" x14ac:dyDescent="0.25">
      <c r="BF1059" t="s">
        <v>1099</v>
      </c>
      <c r="BG1059">
        <v>329.03</v>
      </c>
    </row>
    <row r="1060" spans="58:59" x14ac:dyDescent="0.25">
      <c r="BF1060" t="s">
        <v>1100</v>
      </c>
      <c r="BG1060">
        <v>282.29000000000002</v>
      </c>
    </row>
    <row r="1061" spans="58:59" x14ac:dyDescent="0.25">
      <c r="BF1061" t="s">
        <v>1101</v>
      </c>
      <c r="BG1061">
        <v>-1771.41</v>
      </c>
    </row>
    <row r="1062" spans="58:59" x14ac:dyDescent="0.25">
      <c r="BF1062" t="s">
        <v>1102</v>
      </c>
      <c r="BG1062">
        <v>1719.61</v>
      </c>
    </row>
    <row r="1063" spans="58:59" x14ac:dyDescent="0.25">
      <c r="BF1063" t="s">
        <v>1103</v>
      </c>
      <c r="BG1063">
        <v>1787.94</v>
      </c>
    </row>
    <row r="1064" spans="58:59" x14ac:dyDescent="0.25">
      <c r="BF1064" t="s">
        <v>1104</v>
      </c>
      <c r="BG1064">
        <v>-937.66</v>
      </c>
    </row>
    <row r="1065" spans="58:59" x14ac:dyDescent="0.25">
      <c r="BF1065" t="s">
        <v>1105</v>
      </c>
      <c r="BG1065">
        <v>-828.1</v>
      </c>
    </row>
    <row r="1066" spans="58:59" x14ac:dyDescent="0.25">
      <c r="BF1066" t="s">
        <v>1106</v>
      </c>
      <c r="BG1066">
        <v>461.03</v>
      </c>
    </row>
    <row r="1067" spans="58:59" x14ac:dyDescent="0.25">
      <c r="BF1067" t="s">
        <v>1107</v>
      </c>
      <c r="BG1067">
        <v>167.76</v>
      </c>
    </row>
    <row r="1068" spans="58:59" x14ac:dyDescent="0.25">
      <c r="BF1068" t="s">
        <v>1108</v>
      </c>
      <c r="BG1068">
        <v>-440.24</v>
      </c>
    </row>
    <row r="1069" spans="58:59" x14ac:dyDescent="0.25">
      <c r="BF1069" t="s">
        <v>1109</v>
      </c>
      <c r="BG1069">
        <v>392.34</v>
      </c>
    </row>
    <row r="1070" spans="58:59" x14ac:dyDescent="0.25">
      <c r="BF1070" t="s">
        <v>1110</v>
      </c>
      <c r="BG1070">
        <v>-1874.84</v>
      </c>
    </row>
    <row r="1071" spans="58:59" x14ac:dyDescent="0.25">
      <c r="BF1071" t="s">
        <v>1111</v>
      </c>
      <c r="BG1071">
        <v>659.36</v>
      </c>
    </row>
    <row r="1072" spans="58:59" x14ac:dyDescent="0.25">
      <c r="BF1072" t="s">
        <v>1112</v>
      </c>
      <c r="BG1072">
        <v>-31.09</v>
      </c>
    </row>
    <row r="1073" spans="58:59" x14ac:dyDescent="0.25">
      <c r="BF1073" t="s">
        <v>1113</v>
      </c>
      <c r="BG1073">
        <v>-1269.2</v>
      </c>
    </row>
    <row r="1074" spans="58:59" x14ac:dyDescent="0.25">
      <c r="BF1074" t="s">
        <v>1114</v>
      </c>
      <c r="BG1074">
        <v>-434</v>
      </c>
    </row>
    <row r="1075" spans="58:59" x14ac:dyDescent="0.25">
      <c r="BF1075" t="s">
        <v>1115</v>
      </c>
      <c r="BG1075">
        <v>1184.0899999999999</v>
      </c>
    </row>
    <row r="1076" spans="58:59" x14ac:dyDescent="0.25">
      <c r="BF1076" t="s">
        <v>1116</v>
      </c>
      <c r="BG1076">
        <v>1317.91</v>
      </c>
    </row>
    <row r="1077" spans="58:59" x14ac:dyDescent="0.25">
      <c r="BF1077" t="s">
        <v>1117</v>
      </c>
      <c r="BG1077">
        <v>306.82</v>
      </c>
    </row>
    <row r="1078" spans="58:59" x14ac:dyDescent="0.25">
      <c r="BF1078" t="s">
        <v>1118</v>
      </c>
      <c r="BG1078">
        <v>609.45000000000005</v>
      </c>
    </row>
    <row r="1079" spans="58:59" x14ac:dyDescent="0.25">
      <c r="BF1079" t="s">
        <v>1119</v>
      </c>
      <c r="BG1079">
        <v>-930.68</v>
      </c>
    </row>
    <row r="1080" spans="58:59" x14ac:dyDescent="0.25">
      <c r="BF1080" t="s">
        <v>1120</v>
      </c>
      <c r="BG1080">
        <v>493.38</v>
      </c>
    </row>
    <row r="1081" spans="58:59" x14ac:dyDescent="0.25">
      <c r="BF1081" t="s">
        <v>1121</v>
      </c>
      <c r="BG1081">
        <v>1866.81</v>
      </c>
    </row>
    <row r="1082" spans="58:59" x14ac:dyDescent="0.25">
      <c r="BF1082" t="s">
        <v>1122</v>
      </c>
      <c r="BG1082">
        <v>-371.54</v>
      </c>
    </row>
    <row r="1083" spans="58:59" x14ac:dyDescent="0.25">
      <c r="BF1083" t="s">
        <v>1123</v>
      </c>
      <c r="BG1083">
        <v>4276.87</v>
      </c>
    </row>
    <row r="1084" spans="58:59" x14ac:dyDescent="0.25">
      <c r="BF1084" t="s">
        <v>1124</v>
      </c>
      <c r="BG1084">
        <v>-2894.66</v>
      </c>
    </row>
    <row r="1085" spans="58:59" x14ac:dyDescent="0.25">
      <c r="BF1085" t="s">
        <v>1125</v>
      </c>
      <c r="BG1085">
        <v>652.83000000000004</v>
      </c>
    </row>
    <row r="1086" spans="58:59" x14ac:dyDescent="0.25">
      <c r="BF1086" t="s">
        <v>1126</v>
      </c>
      <c r="BG1086">
        <v>-517.14</v>
      </c>
    </row>
    <row r="1087" spans="58:59" x14ac:dyDescent="0.25">
      <c r="BF1087" t="s">
        <v>1127</v>
      </c>
      <c r="BG1087">
        <v>912.6</v>
      </c>
    </row>
    <row r="1088" spans="58:59" x14ac:dyDescent="0.25">
      <c r="BF1088" t="s">
        <v>1128</v>
      </c>
      <c r="BG1088">
        <v>658.79</v>
      </c>
    </row>
    <row r="1089" spans="58:59" x14ac:dyDescent="0.25">
      <c r="BF1089" t="s">
        <v>1129</v>
      </c>
      <c r="BG1089">
        <v>-914.02</v>
      </c>
    </row>
    <row r="1090" spans="58:59" x14ac:dyDescent="0.25">
      <c r="BF1090" t="s">
        <v>1130</v>
      </c>
      <c r="BG1090">
        <v>-6.97</v>
      </c>
    </row>
    <row r="1091" spans="58:59" x14ac:dyDescent="0.25">
      <c r="BF1091" t="s">
        <v>1131</v>
      </c>
      <c r="BG1091">
        <v>794.93</v>
      </c>
    </row>
    <row r="1092" spans="58:59" x14ac:dyDescent="0.25">
      <c r="BF1092" t="s">
        <v>1132</v>
      </c>
      <c r="BG1092">
        <v>217.1</v>
      </c>
    </row>
    <row r="1093" spans="58:59" x14ac:dyDescent="0.25">
      <c r="BF1093" t="s">
        <v>1133</v>
      </c>
      <c r="BG1093">
        <v>160.35</v>
      </c>
    </row>
    <row r="1094" spans="58:59" x14ac:dyDescent="0.25">
      <c r="BF1094" t="s">
        <v>1134</v>
      </c>
      <c r="BG1094">
        <v>-7112.71</v>
      </c>
    </row>
    <row r="1095" spans="58:59" x14ac:dyDescent="0.25">
      <c r="BF1095" t="s">
        <v>1135</v>
      </c>
      <c r="BG1095">
        <v>902.37</v>
      </c>
    </row>
    <row r="1096" spans="58:59" x14ac:dyDescent="0.25">
      <c r="BF1096" t="s">
        <v>1136</v>
      </c>
      <c r="BG1096">
        <v>1050.1600000000001</v>
      </c>
    </row>
    <row r="1097" spans="58:59" x14ac:dyDescent="0.25">
      <c r="BF1097" t="s">
        <v>1137</v>
      </c>
      <c r="BG1097">
        <v>-456.54</v>
      </c>
    </row>
    <row r="1098" spans="58:59" x14ac:dyDescent="0.25">
      <c r="BF1098" t="s">
        <v>1138</v>
      </c>
      <c r="BG1098">
        <v>414.46</v>
      </c>
    </row>
    <row r="1099" spans="58:59" x14ac:dyDescent="0.25">
      <c r="BF1099" t="s">
        <v>1139</v>
      </c>
      <c r="BG1099">
        <v>-370.96</v>
      </c>
    </row>
    <row r="1100" spans="58:59" x14ac:dyDescent="0.25">
      <c r="BF1100" t="s">
        <v>1140</v>
      </c>
      <c r="BG1100">
        <v>1374.06</v>
      </c>
    </row>
    <row r="1101" spans="58:59" x14ac:dyDescent="0.25">
      <c r="BF1101" t="s">
        <v>1141</v>
      </c>
      <c r="BG1101">
        <v>-599.67999999999995</v>
      </c>
    </row>
    <row r="1102" spans="58:59" x14ac:dyDescent="0.25">
      <c r="BF1102" t="s">
        <v>1142</v>
      </c>
      <c r="BG1102">
        <v>2497.04</v>
      </c>
    </row>
    <row r="1103" spans="58:59" x14ac:dyDescent="0.25">
      <c r="BF1103" t="s">
        <v>1143</v>
      </c>
      <c r="BG1103">
        <v>-9062.73</v>
      </c>
    </row>
    <row r="1104" spans="58:59" x14ac:dyDescent="0.25">
      <c r="BF1104" t="s">
        <v>1144</v>
      </c>
      <c r="BG1104">
        <v>3705.09</v>
      </c>
    </row>
    <row r="1105" spans="58:59" x14ac:dyDescent="0.25">
      <c r="BF1105" t="s">
        <v>1145</v>
      </c>
      <c r="BG1105">
        <v>1403.98</v>
      </c>
    </row>
    <row r="1106" spans="58:59" x14ac:dyDescent="0.25">
      <c r="BF1106" t="s">
        <v>1146</v>
      </c>
      <c r="BG1106">
        <v>1199.68</v>
      </c>
    </row>
    <row r="1107" spans="58:59" x14ac:dyDescent="0.25">
      <c r="BF1107" t="s">
        <v>1147</v>
      </c>
      <c r="BG1107">
        <v>-907.32</v>
      </c>
    </row>
    <row r="1108" spans="58:59" x14ac:dyDescent="0.25">
      <c r="BF1108" t="s">
        <v>1148</v>
      </c>
      <c r="BG1108">
        <v>-306.68</v>
      </c>
    </row>
    <row r="1109" spans="58:59" x14ac:dyDescent="0.25">
      <c r="BF1109" t="s">
        <v>1149</v>
      </c>
      <c r="BG1109">
        <v>570.52</v>
      </c>
    </row>
    <row r="1110" spans="58:59" x14ac:dyDescent="0.25">
      <c r="BF1110" t="s">
        <v>1150</v>
      </c>
      <c r="BG1110">
        <v>-694.64</v>
      </c>
    </row>
    <row r="1111" spans="58:59" x14ac:dyDescent="0.25">
      <c r="BF1111" t="s">
        <v>1151</v>
      </c>
      <c r="BG1111">
        <v>411.41</v>
      </c>
    </row>
    <row r="1112" spans="58:59" x14ac:dyDescent="0.25">
      <c r="BF1112" t="s">
        <v>1152</v>
      </c>
      <c r="BG1112">
        <v>-2571.6799999999998</v>
      </c>
    </row>
    <row r="1113" spans="58:59" x14ac:dyDescent="0.25">
      <c r="BF1113" t="s">
        <v>1153</v>
      </c>
      <c r="BG1113">
        <v>5056.7299999999996</v>
      </c>
    </row>
    <row r="1114" spans="58:59" x14ac:dyDescent="0.25">
      <c r="BF1114" t="s">
        <v>1154</v>
      </c>
      <c r="BG1114">
        <v>-2348.5300000000002</v>
      </c>
    </row>
    <row r="1115" spans="58:59" x14ac:dyDescent="0.25">
      <c r="BF1115" t="s">
        <v>1155</v>
      </c>
      <c r="BG1115">
        <v>621.01</v>
      </c>
    </row>
    <row r="1116" spans="58:59" x14ac:dyDescent="0.25">
      <c r="BF1116" t="s">
        <v>1156</v>
      </c>
      <c r="BG1116">
        <v>294.06</v>
      </c>
    </row>
    <row r="1117" spans="58:59" x14ac:dyDescent="0.25">
      <c r="BF1117" t="s">
        <v>1157</v>
      </c>
      <c r="BG1117">
        <v>425.88</v>
      </c>
    </row>
    <row r="1118" spans="58:59" x14ac:dyDescent="0.25">
      <c r="BF1118" t="s">
        <v>1158</v>
      </c>
      <c r="BG1118">
        <v>466.44</v>
      </c>
    </row>
    <row r="1119" spans="58:59" x14ac:dyDescent="0.25">
      <c r="BF1119" t="s">
        <v>1159</v>
      </c>
      <c r="BG1119">
        <v>436.02</v>
      </c>
    </row>
    <row r="1120" spans="58:59" x14ac:dyDescent="0.25">
      <c r="BF1120" t="s">
        <v>1160</v>
      </c>
      <c r="BG1120">
        <v>-11473.51</v>
      </c>
    </row>
    <row r="1121" spans="58:59" x14ac:dyDescent="0.25">
      <c r="BF1121" t="s">
        <v>1161</v>
      </c>
      <c r="BG1121">
        <v>286.83999999999997</v>
      </c>
    </row>
    <row r="1122" spans="58:59" x14ac:dyDescent="0.25">
      <c r="BF1122" t="s">
        <v>1162</v>
      </c>
      <c r="BG1122">
        <v>-4768.88</v>
      </c>
    </row>
    <row r="1123" spans="58:59" x14ac:dyDescent="0.25">
      <c r="BF1123" t="s">
        <v>1163</v>
      </c>
      <c r="BG1123">
        <v>-10384.69</v>
      </c>
    </row>
    <row r="1124" spans="58:59" x14ac:dyDescent="0.25">
      <c r="BF1124" t="s">
        <v>1164</v>
      </c>
      <c r="BG1124">
        <v>1741.26</v>
      </c>
    </row>
    <row r="1125" spans="58:59" x14ac:dyDescent="0.25">
      <c r="BF1125" t="s">
        <v>1165</v>
      </c>
      <c r="BG1125">
        <v>1703.59</v>
      </c>
    </row>
    <row r="1126" spans="58:59" x14ac:dyDescent="0.25">
      <c r="BF1126" t="s">
        <v>1166</v>
      </c>
      <c r="BG1126">
        <v>-3358.56</v>
      </c>
    </row>
    <row r="1127" spans="58:59" x14ac:dyDescent="0.25">
      <c r="BF1127" t="s">
        <v>1167</v>
      </c>
      <c r="BG1127">
        <v>-1043.71</v>
      </c>
    </row>
    <row r="1128" spans="58:59" x14ac:dyDescent="0.25">
      <c r="BF1128" t="s">
        <v>1168</v>
      </c>
      <c r="BG1128">
        <v>37.51</v>
      </c>
    </row>
    <row r="1129" spans="58:59" x14ac:dyDescent="0.25">
      <c r="BF1129" t="s">
        <v>1169</v>
      </c>
      <c r="BG1129">
        <v>875.07</v>
      </c>
    </row>
    <row r="1130" spans="58:59" x14ac:dyDescent="0.25">
      <c r="BF1130" t="s">
        <v>1170</v>
      </c>
      <c r="BG1130">
        <v>1305.82</v>
      </c>
    </row>
    <row r="1131" spans="58:59" x14ac:dyDescent="0.25">
      <c r="BF1131" t="s">
        <v>1171</v>
      </c>
      <c r="BG1131">
        <v>2325.52</v>
      </c>
    </row>
    <row r="1132" spans="58:59" x14ac:dyDescent="0.25">
      <c r="BF1132" t="s">
        <v>1172</v>
      </c>
      <c r="BG1132">
        <v>-639.57000000000005</v>
      </c>
    </row>
    <row r="1133" spans="58:59" x14ac:dyDescent="0.25">
      <c r="BF1133" t="s">
        <v>1173</v>
      </c>
      <c r="BG1133">
        <v>372.91</v>
      </c>
    </row>
    <row r="1134" spans="58:59" x14ac:dyDescent="0.25">
      <c r="BF1134" t="s">
        <v>1174</v>
      </c>
      <c r="BG1134">
        <v>-789.79</v>
      </c>
    </row>
    <row r="1135" spans="58:59" x14ac:dyDescent="0.25">
      <c r="BF1135" t="s">
        <v>1175</v>
      </c>
      <c r="BG1135">
        <v>7727.96</v>
      </c>
    </row>
    <row r="1136" spans="58:59" x14ac:dyDescent="0.25">
      <c r="BF1136" t="s">
        <v>1176</v>
      </c>
      <c r="BG1136">
        <v>2573.56</v>
      </c>
    </row>
    <row r="1137" spans="58:59" x14ac:dyDescent="0.25">
      <c r="BF1137" t="s">
        <v>1177</v>
      </c>
      <c r="BG1137">
        <v>1089.55</v>
      </c>
    </row>
    <row r="1138" spans="58:59" x14ac:dyDescent="0.25">
      <c r="BF1138" t="s">
        <v>1178</v>
      </c>
      <c r="BG1138">
        <v>-4234.46</v>
      </c>
    </row>
    <row r="1139" spans="58:59" x14ac:dyDescent="0.25">
      <c r="BF1139" t="s">
        <v>1179</v>
      </c>
      <c r="BG1139">
        <v>8652.94</v>
      </c>
    </row>
    <row r="1140" spans="58:59" x14ac:dyDescent="0.25">
      <c r="BF1140" t="s">
        <v>1180</v>
      </c>
      <c r="BG1140">
        <v>18171.650000000001</v>
      </c>
    </row>
    <row r="1141" spans="58:59" x14ac:dyDescent="0.25">
      <c r="BF1141" t="s">
        <v>1181</v>
      </c>
      <c r="BG1141">
        <v>2873.27</v>
      </c>
    </row>
    <row r="1142" spans="58:59" x14ac:dyDescent="0.25">
      <c r="BF1142" t="s">
        <v>1182</v>
      </c>
      <c r="BG1142">
        <v>-3358.56</v>
      </c>
    </row>
    <row r="1143" spans="58:59" x14ac:dyDescent="0.25">
      <c r="BF1143" t="s">
        <v>1183</v>
      </c>
      <c r="BG1143">
        <v>12229.95</v>
      </c>
    </row>
    <row r="1144" spans="58:59" x14ac:dyDescent="0.25">
      <c r="BF1144" t="s">
        <v>1184</v>
      </c>
      <c r="BG1144">
        <v>916.17</v>
      </c>
    </row>
    <row r="1145" spans="58:59" x14ac:dyDescent="0.25">
      <c r="BF1145" t="s">
        <v>1185</v>
      </c>
      <c r="BG1145">
        <v>2265.17</v>
      </c>
    </row>
    <row r="1146" spans="58:59" x14ac:dyDescent="0.25">
      <c r="BF1146" t="s">
        <v>1186</v>
      </c>
      <c r="BG1146">
        <v>1350.64</v>
      </c>
    </row>
    <row r="1147" spans="58:59" x14ac:dyDescent="0.25">
      <c r="BF1147" t="s">
        <v>1187</v>
      </c>
      <c r="BG1147">
        <v>230.42</v>
      </c>
    </row>
    <row r="1148" spans="58:59" x14ac:dyDescent="0.25">
      <c r="BF1148" t="s">
        <v>1188</v>
      </c>
      <c r="BG1148">
        <v>-1598.45</v>
      </c>
    </row>
    <row r="1149" spans="58:59" x14ac:dyDescent="0.25">
      <c r="BF1149" t="s">
        <v>1189</v>
      </c>
      <c r="BG1149">
        <v>-2649.84</v>
      </c>
    </row>
    <row r="1150" spans="58:59" x14ac:dyDescent="0.25">
      <c r="BF1150" t="s">
        <v>1190</v>
      </c>
      <c r="BG1150">
        <v>-693.36</v>
      </c>
    </row>
    <row r="1151" spans="58:59" x14ac:dyDescent="0.25">
      <c r="BF1151" t="s">
        <v>1191</v>
      </c>
      <c r="BG1151">
        <v>3275.26</v>
      </c>
    </row>
    <row r="1152" spans="58:59" x14ac:dyDescent="0.25">
      <c r="BF1152" t="s">
        <v>1192</v>
      </c>
      <c r="BG1152">
        <v>-1270.73</v>
      </c>
    </row>
    <row r="1153" spans="58:59" x14ac:dyDescent="0.25">
      <c r="BF1153" t="s">
        <v>1193</v>
      </c>
      <c r="BG1153">
        <v>1396.67</v>
      </c>
    </row>
    <row r="1154" spans="58:59" x14ac:dyDescent="0.25">
      <c r="BF1154" t="s">
        <v>1194</v>
      </c>
      <c r="BG1154">
        <v>4967.1099999999997</v>
      </c>
    </row>
    <row r="1155" spans="58:59" x14ac:dyDescent="0.25">
      <c r="BF1155" t="s">
        <v>1195</v>
      </c>
      <c r="BG1155">
        <v>-15465.57</v>
      </c>
    </row>
    <row r="1156" spans="58:59" x14ac:dyDescent="0.25">
      <c r="BF1156" t="s">
        <v>1196</v>
      </c>
      <c r="BG1156">
        <v>3045.96</v>
      </c>
    </row>
    <row r="1157" spans="58:59" x14ac:dyDescent="0.25">
      <c r="BF1157" t="s">
        <v>1197</v>
      </c>
      <c r="BG1157">
        <v>1617.96</v>
      </c>
    </row>
    <row r="1158" spans="58:59" x14ac:dyDescent="0.25">
      <c r="BF1158" t="s">
        <v>1198</v>
      </c>
      <c r="BG1158">
        <v>-1816.64</v>
      </c>
    </row>
    <row r="1159" spans="58:59" x14ac:dyDescent="0.25">
      <c r="BF1159" t="s">
        <v>1199</v>
      </c>
      <c r="BG1159">
        <v>7503.03</v>
      </c>
    </row>
    <row r="1160" spans="58:59" x14ac:dyDescent="0.25">
      <c r="BF1160" t="s">
        <v>1200</v>
      </c>
      <c r="BG1160">
        <v>3462.2</v>
      </c>
    </row>
    <row r="1161" spans="58:59" x14ac:dyDescent="0.25">
      <c r="BF1161" t="s">
        <v>1201</v>
      </c>
      <c r="BG1161">
        <v>2756.78</v>
      </c>
    </row>
    <row r="1162" spans="58:59" x14ac:dyDescent="0.25">
      <c r="BF1162" t="s">
        <v>1202</v>
      </c>
      <c r="BG1162">
        <v>-416.26</v>
      </c>
    </row>
    <row r="1163" spans="58:59" x14ac:dyDescent="0.25">
      <c r="BF1163" t="s">
        <v>1203</v>
      </c>
      <c r="BG1163">
        <v>8193.01</v>
      </c>
    </row>
    <row r="1164" spans="58:59" x14ac:dyDescent="0.25">
      <c r="BF1164" t="s">
        <v>1204</v>
      </c>
      <c r="BG1164">
        <v>2120.2199999999998</v>
      </c>
    </row>
    <row r="1165" spans="58:59" x14ac:dyDescent="0.25">
      <c r="BF1165" t="s">
        <v>1205</v>
      </c>
      <c r="BG1165">
        <v>-8288.9599999999991</v>
      </c>
    </row>
    <row r="1166" spans="58:59" x14ac:dyDescent="0.25">
      <c r="BF1166" t="s">
        <v>1206</v>
      </c>
      <c r="BG1166">
        <v>11221.62</v>
      </c>
    </row>
    <row r="1167" spans="58:59" x14ac:dyDescent="0.25">
      <c r="BF1167" t="s">
        <v>1207</v>
      </c>
      <c r="BG1167">
        <v>7234.51</v>
      </c>
    </row>
    <row r="1168" spans="58:59" x14ac:dyDescent="0.25">
      <c r="BF1168" t="s">
        <v>1208</v>
      </c>
      <c r="BG1168">
        <v>7383.41</v>
      </c>
    </row>
    <row r="1169" spans="58:59" x14ac:dyDescent="0.25">
      <c r="BF1169" t="s">
        <v>1209</v>
      </c>
      <c r="BG1169">
        <v>17924.07</v>
      </c>
    </row>
    <row r="1170" spans="58:59" x14ac:dyDescent="0.25">
      <c r="BF1170" t="s">
        <v>1210</v>
      </c>
      <c r="BG1170">
        <v>6608.53</v>
      </c>
    </row>
    <row r="1171" spans="58:59" x14ac:dyDescent="0.25">
      <c r="BF1171" t="s">
        <v>1211</v>
      </c>
      <c r="BG1171">
        <v>9251.43</v>
      </c>
    </row>
    <row r="1172" spans="58:59" x14ac:dyDescent="0.25">
      <c r="BF1172" t="s">
        <v>1212</v>
      </c>
      <c r="BG1172">
        <v>38412.93</v>
      </c>
    </row>
    <row r="1173" spans="58:59" x14ac:dyDescent="0.25">
      <c r="BF1173" t="s">
        <v>1213</v>
      </c>
      <c r="BG1173">
        <v>-2343.91</v>
      </c>
    </row>
    <row r="1174" spans="58:59" x14ac:dyDescent="0.25">
      <c r="BF1174" t="s">
        <v>1214</v>
      </c>
      <c r="BG1174">
        <v>1670.51</v>
      </c>
    </row>
    <row r="1175" spans="58:59" x14ac:dyDescent="0.25">
      <c r="BF1175" t="s">
        <v>1215</v>
      </c>
      <c r="BG1175">
        <v>-1135.3800000000001</v>
      </c>
    </row>
    <row r="1176" spans="58:59" x14ac:dyDescent="0.25">
      <c r="BF1176" t="s">
        <v>1216</v>
      </c>
      <c r="BG1176">
        <v>14496.26</v>
      </c>
    </row>
    <row r="1177" spans="58:59" x14ac:dyDescent="0.25">
      <c r="BF1177" t="s">
        <v>1217</v>
      </c>
      <c r="BG1177">
        <v>296.85000000000002</v>
      </c>
    </row>
    <row r="1178" spans="58:59" x14ac:dyDescent="0.25">
      <c r="BF1178" t="s">
        <v>1218</v>
      </c>
      <c r="BG1178">
        <v>-1645.41</v>
      </c>
    </row>
    <row r="1179" spans="58:59" x14ac:dyDescent="0.25">
      <c r="BF1179" t="s">
        <v>1219</v>
      </c>
      <c r="BG1179">
        <v>-24.87</v>
      </c>
    </row>
    <row r="1180" spans="58:59" x14ac:dyDescent="0.25">
      <c r="BF1180" t="s">
        <v>1220</v>
      </c>
      <c r="BG1180">
        <v>-157.85</v>
      </c>
    </row>
    <row r="1181" spans="58:59" x14ac:dyDescent="0.25">
      <c r="BF1181" t="s">
        <v>1221</v>
      </c>
      <c r="BG1181">
        <v>2040.87</v>
      </c>
    </row>
    <row r="1182" spans="58:59" x14ac:dyDescent="0.25">
      <c r="BF1182" t="s">
        <v>1222</v>
      </c>
      <c r="BG1182">
        <v>-1497.73</v>
      </c>
    </row>
    <row r="1183" spans="58:59" x14ac:dyDescent="0.25">
      <c r="BF1183" t="s">
        <v>1223</v>
      </c>
      <c r="BG1183">
        <v>-627.17999999999995</v>
      </c>
    </row>
    <row r="1184" spans="58:59" x14ac:dyDescent="0.25">
      <c r="BF1184" t="s">
        <v>1224</v>
      </c>
      <c r="BG1184">
        <v>-3527.41</v>
      </c>
    </row>
    <row r="1185" spans="58:59" x14ac:dyDescent="0.25">
      <c r="BF1185" t="s">
        <v>1225</v>
      </c>
      <c r="BG1185">
        <v>-11583.56</v>
      </c>
    </row>
    <row r="1186" spans="58:59" x14ac:dyDescent="0.25">
      <c r="BF1186" t="s">
        <v>1226</v>
      </c>
      <c r="BG1186">
        <v>-2711.44</v>
      </c>
    </row>
    <row r="1187" spans="58:59" x14ac:dyDescent="0.25">
      <c r="BF1187" t="s">
        <v>1227</v>
      </c>
      <c r="BG1187">
        <v>65.83</v>
      </c>
    </row>
    <row r="1188" spans="58:59" x14ac:dyDescent="0.25">
      <c r="BF1188" t="s">
        <v>1228</v>
      </c>
      <c r="BG1188">
        <v>698.78</v>
      </c>
    </row>
    <row r="1189" spans="58:59" x14ac:dyDescent="0.25">
      <c r="BF1189" t="s">
        <v>1229</v>
      </c>
      <c r="BG1189">
        <v>5279.06</v>
      </c>
    </row>
    <row r="1190" spans="58:59" x14ac:dyDescent="0.25">
      <c r="BF1190" t="s">
        <v>1230</v>
      </c>
      <c r="BG1190">
        <v>-1670.68</v>
      </c>
    </row>
    <row r="1191" spans="58:59" x14ac:dyDescent="0.25">
      <c r="BF1191" t="s">
        <v>1231</v>
      </c>
      <c r="BG1191">
        <v>5704.11</v>
      </c>
    </row>
    <row r="1192" spans="58:59" x14ac:dyDescent="0.25">
      <c r="BF1192" t="s">
        <v>1232</v>
      </c>
      <c r="BG1192">
        <v>-1270.73</v>
      </c>
    </row>
    <row r="1193" spans="58:59" x14ac:dyDescent="0.25">
      <c r="BF1193" t="s">
        <v>1233</v>
      </c>
      <c r="BG1193">
        <v>-68.81</v>
      </c>
    </row>
    <row r="1194" spans="58:59" x14ac:dyDescent="0.25">
      <c r="BF1194" t="s">
        <v>1234</v>
      </c>
      <c r="BG1194">
        <v>1028.32</v>
      </c>
    </row>
    <row r="1195" spans="58:59" x14ac:dyDescent="0.25">
      <c r="BF1195" t="s">
        <v>1235</v>
      </c>
      <c r="BG1195">
        <v>-1919.48</v>
      </c>
    </row>
    <row r="1196" spans="58:59" x14ac:dyDescent="0.25">
      <c r="BF1196" t="s">
        <v>1236</v>
      </c>
      <c r="BG1196">
        <v>-9143.41</v>
      </c>
    </row>
    <row r="1197" spans="58:59" x14ac:dyDescent="0.25">
      <c r="BF1197" t="s">
        <v>1237</v>
      </c>
      <c r="BG1197">
        <v>774.39</v>
      </c>
    </row>
    <row r="1198" spans="58:59" x14ac:dyDescent="0.25">
      <c r="BF1198" t="s">
        <v>1238</v>
      </c>
      <c r="BG1198">
        <v>1578.07</v>
      </c>
    </row>
    <row r="1199" spans="58:59" x14ac:dyDescent="0.25">
      <c r="BF1199" t="s">
        <v>1239</v>
      </c>
      <c r="BG1199">
        <v>-4241</v>
      </c>
    </row>
    <row r="1200" spans="58:59" x14ac:dyDescent="0.25">
      <c r="BF1200" t="s">
        <v>1240</v>
      </c>
      <c r="BG1200">
        <v>2321.35</v>
      </c>
    </row>
    <row r="1201" spans="58:59" x14ac:dyDescent="0.25">
      <c r="BF1201" t="s">
        <v>1241</v>
      </c>
      <c r="BG1201">
        <v>5469.58</v>
      </c>
    </row>
    <row r="1202" spans="58:59" x14ac:dyDescent="0.25">
      <c r="BF1202" t="s">
        <v>1242</v>
      </c>
      <c r="BG1202">
        <v>4194.41</v>
      </c>
    </row>
    <row r="1203" spans="58:59" x14ac:dyDescent="0.25">
      <c r="BF1203" t="s">
        <v>1243</v>
      </c>
      <c r="BG1203">
        <v>1000.48</v>
      </c>
    </row>
    <row r="1204" spans="58:59" x14ac:dyDescent="0.25">
      <c r="BF1204" t="s">
        <v>1244</v>
      </c>
      <c r="BG1204">
        <v>-757.1</v>
      </c>
    </row>
    <row r="1205" spans="58:59" x14ac:dyDescent="0.25">
      <c r="BF1205" t="s">
        <v>1245</v>
      </c>
      <c r="BG1205">
        <v>3388.4</v>
      </c>
    </row>
    <row r="1206" spans="58:59" x14ac:dyDescent="0.25">
      <c r="BF1206" t="s">
        <v>1246</v>
      </c>
      <c r="BG1206">
        <v>-629.52</v>
      </c>
    </row>
    <row r="1207" spans="58:59" x14ac:dyDescent="0.25">
      <c r="BF1207" t="s">
        <v>1247</v>
      </c>
      <c r="BG1207">
        <v>-2484.35</v>
      </c>
    </row>
    <row r="1208" spans="58:59" x14ac:dyDescent="0.25">
      <c r="BF1208" t="s">
        <v>1248</v>
      </c>
      <c r="BG1208">
        <v>557.82000000000005</v>
      </c>
    </row>
    <row r="1209" spans="58:59" x14ac:dyDescent="0.25">
      <c r="BF1209" t="s">
        <v>1249</v>
      </c>
      <c r="BG1209">
        <v>622.74</v>
      </c>
    </row>
    <row r="1210" spans="58:59" x14ac:dyDescent="0.25">
      <c r="BF1210" t="s">
        <v>1250</v>
      </c>
      <c r="BG1210">
        <v>-1270.73</v>
      </c>
    </row>
    <row r="1211" spans="58:59" x14ac:dyDescent="0.25">
      <c r="BF1211" t="s">
        <v>1251</v>
      </c>
      <c r="BG1211">
        <v>664.82</v>
      </c>
    </row>
    <row r="1212" spans="58:59" x14ac:dyDescent="0.25">
      <c r="BF1212" t="s">
        <v>1252</v>
      </c>
      <c r="BG1212">
        <v>9144.77</v>
      </c>
    </row>
    <row r="1213" spans="58:59" x14ac:dyDescent="0.25">
      <c r="BF1213" t="s">
        <v>1253</v>
      </c>
      <c r="BG1213">
        <v>9185.5</v>
      </c>
    </row>
    <row r="1214" spans="58:59" x14ac:dyDescent="0.25">
      <c r="BF1214" t="s">
        <v>1254</v>
      </c>
      <c r="BG1214">
        <v>-2027.82</v>
      </c>
    </row>
    <row r="1215" spans="58:59" x14ac:dyDescent="0.25">
      <c r="BF1215" t="s">
        <v>1255</v>
      </c>
      <c r="BG1215">
        <v>971.06</v>
      </c>
    </row>
    <row r="1216" spans="58:59" x14ac:dyDescent="0.25">
      <c r="BF1216" t="s">
        <v>1256</v>
      </c>
      <c r="BG1216">
        <v>-1996.56</v>
      </c>
    </row>
    <row r="1217" spans="58:59" x14ac:dyDescent="0.25">
      <c r="BF1217" t="s">
        <v>1257</v>
      </c>
      <c r="BG1217">
        <v>-4979.33</v>
      </c>
    </row>
    <row r="1218" spans="58:59" x14ac:dyDescent="0.25">
      <c r="BF1218" t="s">
        <v>1258</v>
      </c>
      <c r="BG1218">
        <v>8141.43</v>
      </c>
    </row>
    <row r="1219" spans="58:59" x14ac:dyDescent="0.25">
      <c r="BF1219" t="s">
        <v>1259</v>
      </c>
      <c r="BG1219">
        <v>6119.21</v>
      </c>
    </row>
    <row r="1220" spans="58:59" x14ac:dyDescent="0.25">
      <c r="BF1220" t="s">
        <v>1260</v>
      </c>
      <c r="BG1220">
        <v>-95.61</v>
      </c>
    </row>
    <row r="1221" spans="58:59" x14ac:dyDescent="0.25">
      <c r="BF1221" t="s">
        <v>1261</v>
      </c>
      <c r="BG1221">
        <v>2773.64</v>
      </c>
    </row>
    <row r="1222" spans="58:59" x14ac:dyDescent="0.25">
      <c r="BF1222" t="s">
        <v>1262</v>
      </c>
      <c r="BG1222">
        <v>-3358.56</v>
      </c>
    </row>
    <row r="1223" spans="58:59" x14ac:dyDescent="0.25">
      <c r="BF1223" t="s">
        <v>1263</v>
      </c>
      <c r="BG1223">
        <v>4057.55</v>
      </c>
    </row>
    <row r="1224" spans="58:59" x14ac:dyDescent="0.25">
      <c r="BF1224" t="s">
        <v>1264</v>
      </c>
      <c r="BG1224">
        <v>-9296.7000000000007</v>
      </c>
    </row>
    <row r="1225" spans="58:59" x14ac:dyDescent="0.25">
      <c r="BF1225" t="s">
        <v>1265</v>
      </c>
      <c r="BG1225">
        <v>5952.2</v>
      </c>
    </row>
    <row r="1226" spans="58:59" x14ac:dyDescent="0.25">
      <c r="BF1226" t="s">
        <v>1266</v>
      </c>
      <c r="BG1226">
        <v>1632.59</v>
      </c>
    </row>
    <row r="1227" spans="58:59" x14ac:dyDescent="0.25">
      <c r="BF1227" t="s">
        <v>1267</v>
      </c>
      <c r="BG1227">
        <v>-1889.35</v>
      </c>
    </row>
    <row r="1228" spans="58:59" x14ac:dyDescent="0.25">
      <c r="BF1228" t="s">
        <v>1268</v>
      </c>
      <c r="BG1228">
        <v>1253.9000000000001</v>
      </c>
    </row>
    <row r="1229" spans="58:59" x14ac:dyDescent="0.25">
      <c r="BF1229" t="s">
        <v>1269</v>
      </c>
      <c r="BG1229">
        <v>496.51</v>
      </c>
    </row>
    <row r="1230" spans="58:59" x14ac:dyDescent="0.25">
      <c r="BF1230" t="s">
        <v>1270</v>
      </c>
      <c r="BG1230">
        <v>-471.26</v>
      </c>
    </row>
    <row r="1231" spans="58:59" x14ac:dyDescent="0.25">
      <c r="BF1231" t="s">
        <v>1271</v>
      </c>
      <c r="BG1231">
        <v>-5032.42</v>
      </c>
    </row>
    <row r="1232" spans="58:59" x14ac:dyDescent="0.25">
      <c r="BF1232" t="s">
        <v>1272</v>
      </c>
      <c r="BG1232">
        <v>2946.78</v>
      </c>
    </row>
    <row r="1233" spans="58:59" x14ac:dyDescent="0.25">
      <c r="BF1233" t="s">
        <v>1273</v>
      </c>
      <c r="BG1233">
        <v>-176.72</v>
      </c>
    </row>
    <row r="1234" spans="58:59" x14ac:dyDescent="0.25">
      <c r="BF1234" t="s">
        <v>1274</v>
      </c>
      <c r="BG1234">
        <v>107.53</v>
      </c>
    </row>
    <row r="1235" spans="58:59" x14ac:dyDescent="0.25">
      <c r="BF1235" t="s">
        <v>1275</v>
      </c>
      <c r="BG1235">
        <v>5290.38</v>
      </c>
    </row>
    <row r="1236" spans="58:59" x14ac:dyDescent="0.25">
      <c r="BF1236" t="s">
        <v>1276</v>
      </c>
      <c r="BG1236">
        <v>3394.25</v>
      </c>
    </row>
    <row r="1237" spans="58:59" x14ac:dyDescent="0.25">
      <c r="BF1237" t="s">
        <v>1277</v>
      </c>
      <c r="BG1237">
        <v>928.01</v>
      </c>
    </row>
    <row r="1238" spans="58:59" x14ac:dyDescent="0.25">
      <c r="BF1238" t="s">
        <v>1278</v>
      </c>
      <c r="BG1238">
        <v>3499.57</v>
      </c>
    </row>
    <row r="1239" spans="58:59" x14ac:dyDescent="0.25">
      <c r="BF1239" t="s">
        <v>1279</v>
      </c>
      <c r="BG1239">
        <v>-16.46</v>
      </c>
    </row>
    <row r="1240" spans="58:59" x14ac:dyDescent="0.25">
      <c r="BF1240" t="s">
        <v>1280</v>
      </c>
      <c r="BG1240">
        <v>-5197</v>
      </c>
    </row>
    <row r="1241" spans="58:59" x14ac:dyDescent="0.25">
      <c r="BF1241" t="s">
        <v>1281</v>
      </c>
      <c r="BG1241">
        <v>397.62</v>
      </c>
    </row>
    <row r="1242" spans="58:59" x14ac:dyDescent="0.25">
      <c r="BF1242" t="s">
        <v>1282</v>
      </c>
      <c r="BG1242">
        <v>-858.51</v>
      </c>
    </row>
    <row r="1243" spans="58:59" x14ac:dyDescent="0.25">
      <c r="BF1243" t="s">
        <v>1283</v>
      </c>
      <c r="BG1243">
        <v>3591.58</v>
      </c>
    </row>
    <row r="1244" spans="58:59" x14ac:dyDescent="0.25">
      <c r="BF1244" t="s">
        <v>1284</v>
      </c>
      <c r="BG1244">
        <v>-1458.69</v>
      </c>
    </row>
    <row r="1245" spans="58:59" x14ac:dyDescent="0.25">
      <c r="BF1245" t="s">
        <v>1285</v>
      </c>
      <c r="BG1245">
        <v>2459.5500000000002</v>
      </c>
    </row>
    <row r="1246" spans="58:59" x14ac:dyDescent="0.25">
      <c r="BF1246" t="s">
        <v>1286</v>
      </c>
      <c r="BG1246">
        <v>1162.5899999999999</v>
      </c>
    </row>
    <row r="1247" spans="58:59" x14ac:dyDescent="0.25">
      <c r="BF1247" t="s">
        <v>1287</v>
      </c>
      <c r="BG1247">
        <v>-657.62</v>
      </c>
    </row>
    <row r="1248" spans="58:59" x14ac:dyDescent="0.25">
      <c r="BF1248" t="s">
        <v>1288</v>
      </c>
      <c r="BG1248">
        <v>-793.43</v>
      </c>
    </row>
    <row r="1249" spans="58:59" x14ac:dyDescent="0.25">
      <c r="BF1249" t="s">
        <v>1289</v>
      </c>
      <c r="BG1249">
        <v>920.57</v>
      </c>
    </row>
    <row r="1250" spans="58:59" x14ac:dyDescent="0.25">
      <c r="BF1250" t="s">
        <v>1290</v>
      </c>
      <c r="BG1250">
        <v>-3924.38</v>
      </c>
    </row>
    <row r="1251" spans="58:59" x14ac:dyDescent="0.25">
      <c r="BF1251" t="s">
        <v>1291</v>
      </c>
      <c r="BG1251">
        <v>3781.36</v>
      </c>
    </row>
    <row r="1252" spans="58:59" x14ac:dyDescent="0.25">
      <c r="BF1252" t="s">
        <v>1292</v>
      </c>
      <c r="BG1252">
        <v>1297.8</v>
      </c>
    </row>
    <row r="1253" spans="58:59" x14ac:dyDescent="0.25">
      <c r="BF1253" t="s">
        <v>1293</v>
      </c>
      <c r="BG1253">
        <v>-3447.13</v>
      </c>
    </row>
    <row r="1254" spans="58:59" x14ac:dyDescent="0.25">
      <c r="BF1254" t="s">
        <v>1294</v>
      </c>
      <c r="BG1254">
        <v>1320.59</v>
      </c>
    </row>
    <row r="1255" spans="58:59" x14ac:dyDescent="0.25">
      <c r="BF1255" t="s">
        <v>1295</v>
      </c>
      <c r="BG1255">
        <v>2797.22</v>
      </c>
    </row>
    <row r="1256" spans="58:59" x14ac:dyDescent="0.25">
      <c r="BF1256" t="s">
        <v>1296</v>
      </c>
      <c r="BG1256">
        <v>-1771.66</v>
      </c>
    </row>
    <row r="1257" spans="58:59" x14ac:dyDescent="0.25">
      <c r="BF1257" t="s">
        <v>1297</v>
      </c>
      <c r="BG1257">
        <v>957.57</v>
      </c>
    </row>
    <row r="1258" spans="58:59" x14ac:dyDescent="0.25">
      <c r="BF1258" t="s">
        <v>1298</v>
      </c>
      <c r="BG1258">
        <v>-1086.27</v>
      </c>
    </row>
    <row r="1259" spans="58:59" x14ac:dyDescent="0.25">
      <c r="BF1259" t="s">
        <v>1299</v>
      </c>
      <c r="BG1259">
        <v>-1333.15</v>
      </c>
    </row>
    <row r="1260" spans="58:59" x14ac:dyDescent="0.25">
      <c r="BF1260" t="s">
        <v>1300</v>
      </c>
      <c r="BG1260">
        <v>3956.64</v>
      </c>
    </row>
    <row r="1261" spans="58:59" x14ac:dyDescent="0.25">
      <c r="BF1261" t="s">
        <v>1301</v>
      </c>
      <c r="BG1261">
        <v>831.47</v>
      </c>
    </row>
    <row r="1262" spans="58:59" x14ac:dyDescent="0.25">
      <c r="BF1262" t="s">
        <v>1302</v>
      </c>
      <c r="BG1262">
        <v>-12123.92</v>
      </c>
    </row>
    <row r="1263" spans="58:59" x14ac:dyDescent="0.25">
      <c r="BF1263" t="s">
        <v>1303</v>
      </c>
      <c r="BG1263">
        <v>4342.97</v>
      </c>
    </row>
    <row r="1264" spans="58:59" x14ac:dyDescent="0.25">
      <c r="BF1264" t="s">
        <v>1304</v>
      </c>
      <c r="BG1264">
        <v>1761.99</v>
      </c>
    </row>
    <row r="1265" spans="58:59" x14ac:dyDescent="0.25">
      <c r="BF1265" t="s">
        <v>1305</v>
      </c>
      <c r="BG1265">
        <v>-2502.9699999999998</v>
      </c>
    </row>
    <row r="1266" spans="58:59" x14ac:dyDescent="0.25">
      <c r="BF1266" t="s">
        <v>1306</v>
      </c>
      <c r="BG1266">
        <v>-1204.8900000000001</v>
      </c>
    </row>
    <row r="1267" spans="58:59" x14ac:dyDescent="0.25">
      <c r="BF1267" t="s">
        <v>1307</v>
      </c>
      <c r="BG1267">
        <v>-12787.38</v>
      </c>
    </row>
    <row r="1268" spans="58:59" x14ac:dyDescent="0.25">
      <c r="BF1268" t="s">
        <v>1308</v>
      </c>
      <c r="BG1268">
        <v>12279.09</v>
      </c>
    </row>
    <row r="1269" spans="58:59" x14ac:dyDescent="0.25">
      <c r="BF1269" t="s">
        <v>1309</v>
      </c>
      <c r="BG1269">
        <v>4474.38</v>
      </c>
    </row>
    <row r="1270" spans="58:59" x14ac:dyDescent="0.25">
      <c r="BF1270" t="s">
        <v>1310</v>
      </c>
      <c r="BG1270">
        <v>6904.68</v>
      </c>
    </row>
    <row r="1271" spans="58:59" x14ac:dyDescent="0.25">
      <c r="BF1271" t="s">
        <v>1311</v>
      </c>
      <c r="BG1271">
        <v>-595.12</v>
      </c>
    </row>
    <row r="1272" spans="58:59" x14ac:dyDescent="0.25">
      <c r="BF1272" t="s">
        <v>1312</v>
      </c>
      <c r="BG1272">
        <v>-504.73</v>
      </c>
    </row>
    <row r="1273" spans="58:59" x14ac:dyDescent="0.25">
      <c r="BF1273" t="s">
        <v>1313</v>
      </c>
      <c r="BG1273">
        <v>3346.44</v>
      </c>
    </row>
    <row r="1274" spans="58:59" x14ac:dyDescent="0.25">
      <c r="BF1274" t="s">
        <v>1314</v>
      </c>
      <c r="BG1274">
        <v>250</v>
      </c>
    </row>
    <row r="1275" spans="58:59" x14ac:dyDescent="0.25">
      <c r="BF1275" t="s">
        <v>1315</v>
      </c>
      <c r="BG1275">
        <v>930.08</v>
      </c>
    </row>
    <row r="1276" spans="58:59" x14ac:dyDescent="0.25">
      <c r="BF1276" t="s">
        <v>1316</v>
      </c>
      <c r="BG1276">
        <v>3816.02</v>
      </c>
    </row>
    <row r="1277" spans="58:59" x14ac:dyDescent="0.25">
      <c r="BF1277" t="s">
        <v>1317</v>
      </c>
      <c r="BG1277">
        <v>-3382.14</v>
      </c>
    </row>
    <row r="1278" spans="58:59" x14ac:dyDescent="0.25">
      <c r="BF1278" t="s">
        <v>1318</v>
      </c>
      <c r="BG1278">
        <v>-3358.56</v>
      </c>
    </row>
    <row r="1279" spans="58:59" x14ac:dyDescent="0.25">
      <c r="BF1279" t="s">
        <v>1319</v>
      </c>
      <c r="BG1279">
        <v>933.98</v>
      </c>
    </row>
    <row r="1280" spans="58:59" x14ac:dyDescent="0.25">
      <c r="BF1280" t="s">
        <v>1320</v>
      </c>
      <c r="BG1280">
        <v>-3382.14</v>
      </c>
    </row>
    <row r="1281" spans="58:59" x14ac:dyDescent="0.25">
      <c r="BF1281" t="s">
        <v>1321</v>
      </c>
      <c r="BG1281">
        <v>11978.62</v>
      </c>
    </row>
    <row r="1282" spans="58:59" x14ac:dyDescent="0.25">
      <c r="BF1282" t="s">
        <v>1322</v>
      </c>
      <c r="BG1282">
        <v>2245.91</v>
      </c>
    </row>
    <row r="1283" spans="58:59" x14ac:dyDescent="0.25">
      <c r="BF1283" t="s">
        <v>1323</v>
      </c>
      <c r="BG1283">
        <v>5219.2</v>
      </c>
    </row>
    <row r="1284" spans="58:59" x14ac:dyDescent="0.25">
      <c r="BF1284" t="s">
        <v>1324</v>
      </c>
      <c r="BG1284">
        <v>16095</v>
      </c>
    </row>
    <row r="1285" spans="58:59" x14ac:dyDescent="0.25">
      <c r="BF1285" t="s">
        <v>1325</v>
      </c>
      <c r="BG1285">
        <v>14292.76</v>
      </c>
    </row>
    <row r="1286" spans="58:59" x14ac:dyDescent="0.25">
      <c r="BF1286" t="s">
        <v>1326</v>
      </c>
      <c r="BG1286">
        <v>806.47</v>
      </c>
    </row>
    <row r="1287" spans="58:59" x14ac:dyDescent="0.25">
      <c r="BF1287" t="s">
        <v>1327</v>
      </c>
      <c r="BG1287">
        <v>10409.44</v>
      </c>
    </row>
    <row r="1288" spans="58:59" x14ac:dyDescent="0.25">
      <c r="BF1288" t="s">
        <v>1328</v>
      </c>
      <c r="BG1288">
        <v>-723.43</v>
      </c>
    </row>
    <row r="1289" spans="58:59" x14ac:dyDescent="0.25">
      <c r="BF1289" t="s">
        <v>1329</v>
      </c>
      <c r="BG1289">
        <v>13669.25</v>
      </c>
    </row>
    <row r="1290" spans="58:59" x14ac:dyDescent="0.25">
      <c r="BF1290" t="s">
        <v>1330</v>
      </c>
      <c r="BG1290">
        <v>1556.88</v>
      </c>
    </row>
    <row r="1291" spans="58:59" x14ac:dyDescent="0.25">
      <c r="BF1291" t="s">
        <v>1331</v>
      </c>
      <c r="BG1291">
        <v>12514.67</v>
      </c>
    </row>
    <row r="1292" spans="58:59" x14ac:dyDescent="0.25">
      <c r="BF1292" t="s">
        <v>1332</v>
      </c>
      <c r="BG1292">
        <v>-8168.2</v>
      </c>
    </row>
    <row r="1293" spans="58:59" x14ac:dyDescent="0.25">
      <c r="BF1293" t="s">
        <v>1333</v>
      </c>
      <c r="BG1293">
        <v>796.2</v>
      </c>
    </row>
    <row r="1294" spans="58:59" x14ac:dyDescent="0.25">
      <c r="BF1294" t="s">
        <v>1334</v>
      </c>
      <c r="BG1294">
        <v>-8081.32</v>
      </c>
    </row>
    <row r="1295" spans="58:59" x14ac:dyDescent="0.25">
      <c r="BF1295" t="s">
        <v>1335</v>
      </c>
      <c r="BG1295">
        <v>-20278.73</v>
      </c>
    </row>
    <row r="1296" spans="58:59" x14ac:dyDescent="0.25">
      <c r="BF1296" t="s">
        <v>1336</v>
      </c>
      <c r="BG1296">
        <v>-1219.69</v>
      </c>
    </row>
    <row r="1297" spans="58:59" x14ac:dyDescent="0.25">
      <c r="BF1297" t="s">
        <v>1337</v>
      </c>
      <c r="BG1297">
        <v>13185.95</v>
      </c>
    </row>
    <row r="1298" spans="58:59" x14ac:dyDescent="0.25">
      <c r="BF1298" t="s">
        <v>1338</v>
      </c>
      <c r="BG1298">
        <v>395.01</v>
      </c>
    </row>
    <row r="1299" spans="58:59" x14ac:dyDescent="0.25">
      <c r="BF1299" t="s">
        <v>1339</v>
      </c>
      <c r="BG1299">
        <v>6354.21</v>
      </c>
    </row>
    <row r="1300" spans="58:59" x14ac:dyDescent="0.25">
      <c r="BF1300" t="s">
        <v>1340</v>
      </c>
      <c r="BG1300">
        <v>8222.56</v>
      </c>
    </row>
    <row r="1301" spans="58:59" x14ac:dyDescent="0.25">
      <c r="BF1301" t="s">
        <v>1341</v>
      </c>
      <c r="BG1301">
        <v>-1415.44</v>
      </c>
    </row>
    <row r="1302" spans="58:59" x14ac:dyDescent="0.25">
      <c r="BF1302" t="s">
        <v>1342</v>
      </c>
      <c r="BG1302">
        <v>-1850.21</v>
      </c>
    </row>
    <row r="1303" spans="58:59" x14ac:dyDescent="0.25">
      <c r="BF1303" t="s">
        <v>1343</v>
      </c>
      <c r="BG1303">
        <v>2125.91</v>
      </c>
    </row>
    <row r="1304" spans="58:59" x14ac:dyDescent="0.25">
      <c r="BF1304" t="s">
        <v>1344</v>
      </c>
      <c r="BG1304">
        <v>345.63</v>
      </c>
    </row>
    <row r="1305" spans="58:59" x14ac:dyDescent="0.25">
      <c r="BF1305" t="s">
        <v>1345</v>
      </c>
      <c r="BG1305">
        <v>-3309.23</v>
      </c>
    </row>
    <row r="1306" spans="58:59" x14ac:dyDescent="0.25">
      <c r="BF1306" t="s">
        <v>1346</v>
      </c>
      <c r="BG1306">
        <v>1900.15</v>
      </c>
    </row>
    <row r="1307" spans="58:59" x14ac:dyDescent="0.25">
      <c r="BF1307" t="s">
        <v>1347</v>
      </c>
      <c r="BG1307">
        <v>1164.45</v>
      </c>
    </row>
    <row r="1308" spans="58:59" x14ac:dyDescent="0.25">
      <c r="BF1308" t="s">
        <v>1348</v>
      </c>
      <c r="BG1308">
        <v>7180.33</v>
      </c>
    </row>
    <row r="1309" spans="58:59" x14ac:dyDescent="0.25">
      <c r="BF1309" t="s">
        <v>1349</v>
      </c>
      <c r="BG1309">
        <v>5322.99</v>
      </c>
    </row>
    <row r="1310" spans="58:59" x14ac:dyDescent="0.25">
      <c r="BF1310" t="s">
        <v>1350</v>
      </c>
      <c r="BG1310">
        <v>-345.63</v>
      </c>
    </row>
    <row r="1311" spans="58:59" x14ac:dyDescent="0.25">
      <c r="BF1311" t="s">
        <v>1351</v>
      </c>
      <c r="BG1311">
        <v>3108.24</v>
      </c>
    </row>
    <row r="1312" spans="58:59" x14ac:dyDescent="0.25">
      <c r="BF1312" t="s">
        <v>1352</v>
      </c>
      <c r="BG1312">
        <v>-20814.740000000002</v>
      </c>
    </row>
    <row r="1313" spans="58:59" x14ac:dyDescent="0.25">
      <c r="BF1313" t="s">
        <v>1353</v>
      </c>
      <c r="BG1313">
        <v>-4043.39</v>
      </c>
    </row>
    <row r="1314" spans="58:59" x14ac:dyDescent="0.25">
      <c r="BF1314" t="s">
        <v>1354</v>
      </c>
      <c r="BG1314">
        <v>-2165.1799999999998</v>
      </c>
    </row>
    <row r="1315" spans="58:59" x14ac:dyDescent="0.25">
      <c r="BF1315" t="s">
        <v>1355</v>
      </c>
      <c r="BG1315">
        <v>9776.18</v>
      </c>
    </row>
    <row r="1316" spans="58:59" x14ac:dyDescent="0.25">
      <c r="BF1316" t="s">
        <v>1356</v>
      </c>
      <c r="BG1316">
        <v>-862.29</v>
      </c>
    </row>
    <row r="1317" spans="58:59" x14ac:dyDescent="0.25">
      <c r="BF1317" t="s">
        <v>1357</v>
      </c>
      <c r="BG1317">
        <v>-2926.11</v>
      </c>
    </row>
    <row r="1318" spans="58:59" x14ac:dyDescent="0.25">
      <c r="BF1318" t="s">
        <v>1358</v>
      </c>
      <c r="BG1318">
        <v>-1528.23</v>
      </c>
    </row>
    <row r="1319" spans="58:59" x14ac:dyDescent="0.25">
      <c r="BF1319" t="s">
        <v>1359</v>
      </c>
      <c r="BG1319">
        <v>10079.9</v>
      </c>
    </row>
    <row r="1320" spans="58:59" x14ac:dyDescent="0.25">
      <c r="BF1320" t="s">
        <v>1360</v>
      </c>
      <c r="BG1320">
        <v>28153.66</v>
      </c>
    </row>
    <row r="1321" spans="58:59" x14ac:dyDescent="0.25">
      <c r="BF1321" t="s">
        <v>1361</v>
      </c>
      <c r="BG1321">
        <v>-2516.29</v>
      </c>
    </row>
    <row r="1322" spans="58:59" x14ac:dyDescent="0.25">
      <c r="BF1322" t="s">
        <v>1362</v>
      </c>
      <c r="BG1322">
        <v>4654.55</v>
      </c>
    </row>
    <row r="1323" spans="58:59" x14ac:dyDescent="0.25">
      <c r="BF1323" t="s">
        <v>1363</v>
      </c>
      <c r="BG1323">
        <v>-2962.1</v>
      </c>
    </row>
    <row r="1324" spans="58:59" x14ac:dyDescent="0.25">
      <c r="BF1324" t="s">
        <v>1364</v>
      </c>
      <c r="BG1324">
        <v>6461.86</v>
      </c>
    </row>
    <row r="1325" spans="58:59" x14ac:dyDescent="0.25">
      <c r="BF1325" t="s">
        <v>1365</v>
      </c>
      <c r="BG1325">
        <v>3676.65</v>
      </c>
    </row>
    <row r="1326" spans="58:59" x14ac:dyDescent="0.25">
      <c r="BF1326" t="s">
        <v>1366</v>
      </c>
      <c r="BG1326">
        <v>-176.72</v>
      </c>
    </row>
    <row r="1327" spans="58:59" x14ac:dyDescent="0.25">
      <c r="BF1327" t="s">
        <v>1367</v>
      </c>
      <c r="BG1327">
        <v>674.54</v>
      </c>
    </row>
    <row r="1328" spans="58:59" x14ac:dyDescent="0.25">
      <c r="BF1328" t="s">
        <v>1368</v>
      </c>
      <c r="BG1328">
        <v>-6389.17</v>
      </c>
    </row>
    <row r="1329" spans="58:59" x14ac:dyDescent="0.25">
      <c r="BF1329" t="s">
        <v>1369</v>
      </c>
      <c r="BG1329">
        <v>-13700.24</v>
      </c>
    </row>
    <row r="1330" spans="58:59" x14ac:dyDescent="0.25">
      <c r="BF1330" t="s">
        <v>1370</v>
      </c>
      <c r="BG1330">
        <v>10077.41</v>
      </c>
    </row>
    <row r="1331" spans="58:59" x14ac:dyDescent="0.25">
      <c r="BF1331" t="s">
        <v>1371</v>
      </c>
      <c r="BG1331">
        <v>-11755.44</v>
      </c>
    </row>
    <row r="1332" spans="58:59" x14ac:dyDescent="0.25">
      <c r="BF1332" t="s">
        <v>1372</v>
      </c>
      <c r="BG1332">
        <v>9628.0400000000009</v>
      </c>
    </row>
    <row r="1333" spans="58:59" x14ac:dyDescent="0.25">
      <c r="BF1333" t="s">
        <v>1373</v>
      </c>
      <c r="BG1333">
        <v>7840.23</v>
      </c>
    </row>
    <row r="1334" spans="58:59" x14ac:dyDescent="0.25">
      <c r="BF1334" t="s">
        <v>1374</v>
      </c>
      <c r="BG1334">
        <v>2776.72</v>
      </c>
    </row>
    <row r="1335" spans="58:59" x14ac:dyDescent="0.25">
      <c r="BF1335" t="s">
        <v>1375</v>
      </c>
      <c r="BG1335">
        <v>-387.11</v>
      </c>
    </row>
    <row r="1336" spans="58:59" x14ac:dyDescent="0.25">
      <c r="BF1336" t="s">
        <v>1376</v>
      </c>
      <c r="BG1336">
        <v>129.28</v>
      </c>
    </row>
  </sheetData>
  <mergeCells count="20">
    <mergeCell ref="EP6:EQ6"/>
    <mergeCell ref="ER6:ES6"/>
    <mergeCell ref="ET6:EU6"/>
    <mergeCell ref="EH6:EI6"/>
    <mergeCell ref="DI2:EC3"/>
    <mergeCell ref="EH2:EN3"/>
    <mergeCell ref="EJ6:EK6"/>
    <mergeCell ref="EL6:EM6"/>
    <mergeCell ref="EN6:EO6"/>
    <mergeCell ref="D17:F17"/>
    <mergeCell ref="B20:F20"/>
    <mergeCell ref="J2:O3"/>
    <mergeCell ref="S2:AL3"/>
    <mergeCell ref="AP2:BA3"/>
    <mergeCell ref="D18:F18"/>
    <mergeCell ref="BE2:BI3"/>
    <mergeCell ref="BL2:CA3"/>
    <mergeCell ref="CG2:CK3"/>
    <mergeCell ref="CP2:DE3"/>
    <mergeCell ref="B2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Sin Rebalanceo</vt:lpstr>
      <vt:lpstr>Con Rebalanceo</vt:lpstr>
      <vt:lpstr>'Sin Rebalanceo'!pl_balanceado_1</vt:lpstr>
      <vt:lpstr>'Con Rebalanceo'!pl_wf_1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 García</cp:lastModifiedBy>
  <dcterms:created xsi:type="dcterms:W3CDTF">2016-05-25T16:58:52Z</dcterms:created>
  <dcterms:modified xsi:type="dcterms:W3CDTF">2022-06-13T20:37:59Z</dcterms:modified>
</cp:coreProperties>
</file>