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20" windowHeight="8580" activeTab="1"/>
  </bookViews>
  <sheets>
    <sheet name="Basic Rounding" sheetId="1" r:id="rId1"/>
    <sheet name="Advanced Rounding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9" i="1"/>
  <c r="A18"/>
  <c r="A17"/>
  <c r="A16"/>
  <c r="A15"/>
  <c r="A14"/>
  <c r="A13"/>
  <c r="A12"/>
  <c r="A11"/>
  <c r="A10"/>
  <c r="A9"/>
  <c r="A8"/>
  <c r="A7"/>
  <c r="A6"/>
  <c r="A5"/>
  <c r="A4"/>
  <c r="A3"/>
  <c r="A2"/>
  <c r="B6" i="2"/>
  <c r="B7"/>
  <c r="B8"/>
  <c r="B9"/>
  <c r="B10"/>
  <c r="B11"/>
  <c r="B12"/>
  <c r="B13"/>
  <c r="B2"/>
  <c r="B3"/>
  <c r="B4"/>
  <c r="B5"/>
</calcChain>
</file>

<file path=xl/sharedStrings.xml><?xml version="1.0" encoding="utf-8"?>
<sst xmlns="http://schemas.openxmlformats.org/spreadsheetml/2006/main" count="4" uniqueCount="2">
  <si>
    <t>Formula</t>
  </si>
  <si>
    <t>Hasil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</si>
</sst>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showFormulas="1" workbookViewId="0">
      <selection activeCell="D18" sqref="D18"/>
    </sheetView>
  </sheetViews>
  <sheetFormatPr defaultRowHeight="15"/>
  <cols>
    <col min="1" max="1" width="13.7109375" customWidth="1"/>
    <col min="2" max="2" width="9.5703125" customWidth="1"/>
  </cols>
  <sheetData>
    <row r="1" spans="1:2">
      <c r="A1" s="1" t="s">
        <v>0</v>
      </c>
      <c r="B1" s="1" t="s">
        <v>1</v>
      </c>
    </row>
    <row r="2" spans="1:2">
      <c r="A2">
        <f>ROUND(1.3,0)</f>
        <v>1</v>
      </c>
      <c r="B2">
        <v>1</v>
      </c>
    </row>
    <row r="3" spans="1:2">
      <c r="A3">
        <f>ROUND(1.3,1)</f>
        <v>1.3</v>
      </c>
      <c r="B3">
        <v>1.3</v>
      </c>
    </row>
    <row r="4" spans="1:2">
      <c r="A4">
        <f>ROUND(1.5,0)</f>
        <v>2</v>
      </c>
      <c r="B4">
        <v>2</v>
      </c>
    </row>
    <row r="5" spans="1:2">
      <c r="A5">
        <f>ROUND(1.5,1)</f>
        <v>1.5</v>
      </c>
      <c r="B5">
        <v>1.5</v>
      </c>
    </row>
    <row r="6" spans="1:2">
      <c r="A6">
        <f>ROUND(12.456,1)</f>
        <v>12.5</v>
      </c>
      <c r="B6">
        <v>12.5</v>
      </c>
    </row>
    <row r="7" spans="1:2">
      <c r="A7">
        <f>ROUND(12.456,2)</f>
        <v>12.46</v>
      </c>
      <c r="B7">
        <v>12.46</v>
      </c>
    </row>
    <row r="8" spans="1:2">
      <c r="A8">
        <f>ROUNDDOWN(1.3,0)</f>
        <v>1</v>
      </c>
      <c r="B8">
        <v>1</v>
      </c>
    </row>
    <row r="9" spans="1:2">
      <c r="A9">
        <f>ROUNDDOWN(1.3,1)</f>
        <v>1.3</v>
      </c>
      <c r="B9">
        <v>1.3</v>
      </c>
    </row>
    <row r="10" spans="1:2">
      <c r="A10">
        <f>ROUNDDOWN(1.5,0)</f>
        <v>1</v>
      </c>
      <c r="B10">
        <v>1</v>
      </c>
    </row>
    <row r="11" spans="1:2">
      <c r="A11">
        <f>ROUNDDOWN(1.5,1)</f>
        <v>1.5</v>
      </c>
      <c r="B11">
        <v>1.5</v>
      </c>
    </row>
    <row r="12" spans="1:2">
      <c r="A12">
        <f>ROUNDDOWN(12.456,1)</f>
        <v>12.4</v>
      </c>
      <c r="B12">
        <v>12.4</v>
      </c>
    </row>
    <row r="13" spans="1:2">
      <c r="A13">
        <f>ROUNDDOWN(12.456,2)</f>
        <v>12.45</v>
      </c>
      <c r="B13">
        <v>12.45</v>
      </c>
    </row>
    <row r="14" spans="1:2">
      <c r="A14">
        <f>ROUNDUP(1.3,0)</f>
        <v>2</v>
      </c>
      <c r="B14">
        <v>2</v>
      </c>
    </row>
    <row r="15" spans="1:2">
      <c r="A15">
        <f>ROUNDUP(1.3,1)</f>
        <v>1.3</v>
      </c>
      <c r="B15">
        <v>1.3</v>
      </c>
    </row>
    <row r="16" spans="1:2">
      <c r="A16">
        <f>ROUNDUP(1.5,0)</f>
        <v>2</v>
      </c>
      <c r="B16">
        <v>2</v>
      </c>
    </row>
    <row r="17" spans="1:2">
      <c r="A17">
        <f>ROUNDUP(1.5,1)</f>
        <v>1.5</v>
      </c>
      <c r="B17">
        <v>1.5</v>
      </c>
    </row>
    <row r="18" spans="1:2">
      <c r="A18">
        <f>ROUNDUP(12.456,1)</f>
        <v>12.5</v>
      </c>
      <c r="B18">
        <v>12.5</v>
      </c>
    </row>
    <row r="19" spans="1:2">
      <c r="A19">
        <f>ROUNDUP(12.456,2)</f>
        <v>12.459999999999999</v>
      </c>
      <c r="B19">
        <v>12.459999999999999</v>
      </c>
    </row>
  </sheetData>
  <sheetProtection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showFormulas="1" tabSelected="1" workbookViewId="0">
      <selection activeCell="C10" sqref="C10"/>
    </sheetView>
  </sheetViews>
  <sheetFormatPr defaultRowHeight="15"/>
  <cols>
    <col min="1" max="1" width="8.28515625" customWidth="1"/>
    <col min="2" max="2" width="12.140625" customWidth="1"/>
  </cols>
  <sheetData>
    <row r="1" spans="1:2">
      <c r="A1" s="1" t="s">
        <v>0</v>
      </c>
      <c r="B1" s="1" t="s">
        <v>1</v>
      </c>
    </row>
    <row r="2" spans="1:2">
      <c r="A2">
        <v>10</v>
      </c>
      <c r="B2">
        <f>MROUND(11,5)</f>
        <v>10</v>
      </c>
    </row>
    <row r="3" spans="1:2">
      <c r="A3">
        <v>10</v>
      </c>
      <c r="B3">
        <f>MROUND(12,5)</f>
        <v>10</v>
      </c>
    </row>
    <row r="4" spans="1:2">
      <c r="A4">
        <v>15</v>
      </c>
      <c r="B4">
        <f>MROUND(12.5,5)</f>
        <v>15</v>
      </c>
    </row>
    <row r="5" spans="1:2">
      <c r="A5">
        <v>15</v>
      </c>
      <c r="B5">
        <f>MROUND(13,5)</f>
        <v>15</v>
      </c>
    </row>
    <row r="6" spans="1:2">
      <c r="A6">
        <v>10</v>
      </c>
      <c r="B6">
        <f>FLOOR(11,5)</f>
        <v>10</v>
      </c>
    </row>
    <row r="7" spans="1:2">
      <c r="A7">
        <v>10</v>
      </c>
      <c r="B7">
        <f>FLOOR(12,5)</f>
        <v>10</v>
      </c>
    </row>
    <row r="8" spans="1:2">
      <c r="A8">
        <v>10</v>
      </c>
      <c r="B8">
        <f>FLOOR(12.5,5)</f>
        <v>10</v>
      </c>
    </row>
    <row r="9" spans="1:2">
      <c r="A9">
        <v>10</v>
      </c>
      <c r="B9">
        <f>FLOOR(13,5)</f>
        <v>10</v>
      </c>
    </row>
    <row r="10" spans="1:2">
      <c r="A10">
        <v>15</v>
      </c>
      <c r="B10">
        <f>CEILING(11,5)</f>
        <v>15</v>
      </c>
    </row>
    <row r="11" spans="1:2">
      <c r="A11">
        <v>15</v>
      </c>
      <c r="B11">
        <f>CEILING(12,5)</f>
        <v>15</v>
      </c>
    </row>
    <row r="12" spans="1:2">
      <c r="A12">
        <v>15</v>
      </c>
      <c r="B12">
        <f>CEILING(12.5,5)</f>
        <v>15</v>
      </c>
    </row>
    <row r="13" spans="1:2">
      <c r="A13">
        <v>15</v>
      </c>
      <c r="B13">
        <f>CEILING(13,5)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Rounding</vt:lpstr>
      <vt:lpstr>Advanced Rounding</vt:lpstr>
      <vt:lpstr>Sheet3</vt:lpstr>
    </vt:vector>
  </TitlesOfParts>
  <Company>PHI-Integration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BelajarExcel.info</dc:creator>
  <cp:lastModifiedBy>BelajarExcel.info</cp:lastModifiedBy>
  <dcterms:created xsi:type="dcterms:W3CDTF">2011-01-11T13:52:57Z</dcterms:created>
  <dcterms:modified xsi:type="dcterms:W3CDTF">2011-01-11T18:16:37Z</dcterms:modified>
</cp:coreProperties>
</file>