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08ae6d738f4d0d59/Рабочий стол/Ferid/Lahiyə/"/>
    </mc:Choice>
  </mc:AlternateContent>
  <xr:revisionPtr revIDLastSave="682" documentId="11_F25DC773A252ABDACC1048ADC91A488E5ADE58EE" xr6:coauthVersionLast="47" xr6:coauthVersionMax="47" xr10:uidLastSave="{2709AE1A-DB2C-450C-B0F3-26227F9FA3CE}"/>
  <bookViews>
    <workbookView xWindow="-120" yWindow="-120" windowWidth="20730" windowHeight="11160" activeTab="2" xr2:uid="{00000000-000D-0000-FFFF-FFFF00000000}"/>
  </bookViews>
  <sheets>
    <sheet name="Bank adı" sheetId="7" r:id="rId1"/>
    <sheet name="Növ" sheetId="2" r:id="rId2"/>
    <sheet name="Kateqoriya" sheetId="1" r:id="rId3"/>
    <sheet name="Balans icmalı" sheetId="3" r:id="rId4"/>
    <sheet name="Kredit portfeli" sheetId="4" r:id="rId5"/>
    <sheet name="Saylar" sheetId="5" r:id="rId6"/>
    <sheet name="Mənfəət Zərər" sheetId="8" r:id="rId7"/>
  </sheets>
  <definedNames>
    <definedName name="_xlnm._FilterDatabase" localSheetId="3" hidden="1">'Balans icmalı'!$A$8:$E$8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2" i="3"/>
</calcChain>
</file>

<file path=xl/sharedStrings.xml><?xml version="1.0" encoding="utf-8"?>
<sst xmlns="http://schemas.openxmlformats.org/spreadsheetml/2006/main" count="666" uniqueCount="89">
  <si>
    <t>Tarix</t>
  </si>
  <si>
    <t>Növ</t>
  </si>
  <si>
    <t>Növün kodu</t>
  </si>
  <si>
    <t>Kateqoriya</t>
  </si>
  <si>
    <t>Kateqoriya kodu</t>
  </si>
  <si>
    <t xml:space="preserve">Nağd vəsaitlər </t>
  </si>
  <si>
    <t>Nostro hesablar (başqa banklardakı müxbir hesablar)</t>
  </si>
  <si>
    <t>Banklar da daxil olmaqla, maliyyə institutlarındakı depozitlər</t>
  </si>
  <si>
    <t>Qiymətli kağızlar</t>
  </si>
  <si>
    <t>Banklar da daxil olmaqla, maliyyə institutlarına kreditlər</t>
  </si>
  <si>
    <t>Müştərilərə verilən kreditlər</t>
  </si>
  <si>
    <t>Əsas vəsaitlər</t>
  </si>
  <si>
    <t>Qeyri-maddi aktivlər</t>
  </si>
  <si>
    <t>Digər aktivlər (məqsədli ehtiyatlar çıxılmaqla)</t>
  </si>
  <si>
    <t>Depozitlər (maliyyə institutları istisna olmaqla)</t>
  </si>
  <si>
    <t>Mərkəzi Bankın banklara qarşı tələbləri</t>
  </si>
  <si>
    <t>Loro hesablar</t>
  </si>
  <si>
    <t>Maliyyə institutlarının  depozitləri</t>
  </si>
  <si>
    <t xml:space="preserve">Bankların kreditləri </t>
  </si>
  <si>
    <t>Digər maliyyə institutlarının kreditləri</t>
  </si>
  <si>
    <t>Banklar tərəfindən buraxılmış qiymətli kağızlar</t>
  </si>
  <si>
    <t>Digər passivlər</t>
  </si>
  <si>
    <t>Xüsusi kapital</t>
  </si>
  <si>
    <t>Ümumi ehtiyatlar</t>
  </si>
  <si>
    <t xml:space="preserve">Kateqoriya </t>
  </si>
  <si>
    <t>Mərkəzi Bankda müxbir hesablar</t>
  </si>
  <si>
    <t>B1</t>
  </si>
  <si>
    <t>B2</t>
  </si>
  <si>
    <t>B3</t>
  </si>
  <si>
    <t>ipoteka kreditləri</t>
  </si>
  <si>
    <t>istehlak kreditləri</t>
  </si>
  <si>
    <t>biznes kreditləri</t>
  </si>
  <si>
    <t>P1</t>
  </si>
  <si>
    <t>Dövlət bankları</t>
  </si>
  <si>
    <t>Özəl banklar</t>
  </si>
  <si>
    <t>Xarici kapitallı banklar</t>
  </si>
  <si>
    <t>N1</t>
  </si>
  <si>
    <t>Bankların filiallarının sayı</t>
  </si>
  <si>
    <t>Bankların şöbələrinin sayı</t>
  </si>
  <si>
    <t>Bankların ATM-lərin sayı</t>
  </si>
  <si>
    <t>Bank işçilərinin sayı</t>
  </si>
  <si>
    <t>Balans(Aktivlər)</t>
  </si>
  <si>
    <t>Balans(Öhdəliklər)</t>
  </si>
  <si>
    <t>Balans(Kapital)</t>
  </si>
  <si>
    <t>Kredit Portfeli</t>
  </si>
  <si>
    <t>Saylar</t>
  </si>
  <si>
    <t>Say</t>
  </si>
  <si>
    <t>Cəmi (mln. manat)</t>
  </si>
  <si>
    <t>Cəmi(mln. manat)</t>
  </si>
  <si>
    <t>Xarici(mln. manat)</t>
  </si>
  <si>
    <t>Milli(mln. manat)</t>
  </si>
  <si>
    <t>Bank adı</t>
  </si>
  <si>
    <t>Bank adının kodu</t>
  </si>
  <si>
    <t>ABB</t>
  </si>
  <si>
    <t>Kapital</t>
  </si>
  <si>
    <t>Yelo</t>
  </si>
  <si>
    <t>K1</t>
  </si>
  <si>
    <t>Y1</t>
  </si>
  <si>
    <t>AB1</t>
  </si>
  <si>
    <t>Mənfəət_zərər(Faiz gəlirləri)</t>
  </si>
  <si>
    <t>Mənfəət_zərər(Faiz xərcləri)</t>
  </si>
  <si>
    <t>G-MF</t>
  </si>
  <si>
    <t>X-MF</t>
  </si>
  <si>
    <t>Mənfəət_zərər(Qeyri-faiz gəlirləri)</t>
  </si>
  <si>
    <t>G-MQF</t>
  </si>
  <si>
    <t>Mənfəət_zərər(Qeyri-faiz xərcləri)</t>
  </si>
  <si>
    <t>X-MQF</t>
  </si>
  <si>
    <t>Müştərilərə verilmiş kreditlər</t>
  </si>
  <si>
    <t>Banklar və digər maliyyə institutlarına verilən kreditlər üzrə faiz gəlirləri</t>
  </si>
  <si>
    <t>Banklar və digər maliyyə institutlarındakı depozitlər üzrə faiz gəlirləri</t>
  </si>
  <si>
    <t>Ticarət və investisiya qiymətli kağızları üzrə faiz gəlirləri</t>
  </si>
  <si>
    <t>Digər faiz gəlirləri</t>
  </si>
  <si>
    <t>Depozitlər üzrə faizlər</t>
  </si>
  <si>
    <t>Mərkəzi bank və dövlət fondları qarşısında öhdəliklər üzrə faiz xərcləri</t>
  </si>
  <si>
    <t>Cəlb edilmiş kreditlərə görə ödənilən faizlər</t>
  </si>
  <si>
    <t>Pul bazarı alətlərinə ödənilən faizlər</t>
  </si>
  <si>
    <t>Qiymətli kağızlar üzrə faizlər</t>
  </si>
  <si>
    <t>Digər faiz xərcləri</t>
  </si>
  <si>
    <t>Alınan haqq və kommisiya gəliri</t>
  </si>
  <si>
    <t>Xarici valyutadan gəlir/zərər (məzənnə dəyişməsi daxil olmaqla</t>
  </si>
  <si>
    <t>Qiymətli kağızların satışından və yenidən qiymətləndirilməsindən gəlir/zərər</t>
  </si>
  <si>
    <t>Digər gəlirlər</t>
  </si>
  <si>
    <t>Ümumi və inzibati xərclər</t>
  </si>
  <si>
    <t>Amortizasiya xərcləri</t>
  </si>
  <si>
    <t>Digər xərclər</t>
  </si>
  <si>
    <t>Əmək haqqı və digər kompensiya növləri üzrə xərclər</t>
  </si>
  <si>
    <t>Bank kodu</t>
  </si>
  <si>
    <t>Cari dövr</t>
  </si>
  <si>
    <t>Keçən ilin müvafiq dövrü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</si>
</sst>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\ _₼_-;\-* #,##0.00\ _₼_-;_-* &quot;-&quot;??\ _₼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1"/>
      <color theme="1"/>
      <name val="Palatino Linotype"/>
      <family val="2"/>
    </font>
    <font>
      <sz val="11"/>
      <color indexed="8"/>
      <name val="Times New Roman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imes New Roman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0" fontId="10" fillId="0" borderId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14" fontId="5" fillId="0" borderId="0" xfId="0" applyNumberFormat="1" applyFont="1"/>
    <xf numFmtId="0" fontId="5" fillId="0" borderId="0" xfId="0" applyFont="1" applyAlignment="1">
      <alignment horizontal="center" vertical="center"/>
    </xf>
    <xf numFmtId="2" fontId="5" fillId="0" borderId="0" xfId="0" applyNumberFormat="1" applyFont="1"/>
    <xf numFmtId="0" fontId="5" fillId="0" borderId="0" xfId="0" applyFont="1"/>
    <xf numFmtId="0" fontId="8" fillId="0" borderId="0" xfId="0" applyFont="1"/>
    <xf numFmtId="0" fontId="9" fillId="0" borderId="0" xfId="0" applyFont="1"/>
  </cellXfs>
  <cellStyles count="9">
    <cellStyle name="Comma 2 4" xfId="4" xr:uid="{785C488E-5124-4EEB-829A-8AAD6FC59F23}"/>
    <cellStyle name="Comma 5" xfId="6" xr:uid="{3E2EF957-73CB-4BAA-B44D-5211D8C4753B}"/>
    <cellStyle name="Normal" xfId="0" builtinId="0"/>
    <cellStyle name="Normal 2" xfId="2" xr:uid="{5A3B5B10-2FE4-4BC4-8B95-9C50B49BFACC}"/>
    <cellStyle name="Normal 2 3" xfId="1" xr:uid="{2D02BBE6-7DAE-481D-8D08-4458DAE9B897}"/>
    <cellStyle name="Normal 3" xfId="7" xr:uid="{CF2F4161-9779-475D-A740-F3FBE15102A0}"/>
    <cellStyle name="Normal 4" xfId="8" xr:uid="{9C859646-63D0-485C-A5AA-FE02F3C339AF}"/>
    <cellStyle name="Percent 2" xfId="3" xr:uid="{09AA5226-113B-43FC-B1CF-5B86FA5AB2A6}"/>
    <cellStyle name="Percent 5" xfId="5" xr:uid="{1AF4C43F-F0D8-4936-91EF-649ED02250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A02E-9EB8-4B7A-9D17-E7F4A421BCFF}">
  <dimension ref="A1:B4"/>
  <sheetViews>
    <sheetView workbookViewId="0">
      <selection sqref="A1:B1"/>
    </sheetView>
  </sheetViews>
  <sheetFormatPr defaultRowHeight="15" x14ac:dyDescent="0.25"/>
  <cols>
    <col min="2" max="2" width="16" bestFit="1" customWidth="1"/>
  </cols>
  <sheetData>
    <row r="1" spans="1:2" x14ac:dyDescent="0.25">
      <c r="A1" s="6" t="s">
        <v>51</v>
      </c>
      <c r="B1" s="6" t="s">
        <v>52</v>
      </c>
    </row>
    <row r="2" spans="1:2" x14ac:dyDescent="0.25">
      <c r="A2" t="s">
        <v>53</v>
      </c>
      <c r="B2" t="s">
        <v>58</v>
      </c>
    </row>
    <row r="3" spans="1:2" x14ac:dyDescent="0.25">
      <c r="A3" t="s">
        <v>54</v>
      </c>
      <c r="B3" t="s">
        <v>56</v>
      </c>
    </row>
    <row r="4" spans="1:2" x14ac:dyDescent="0.25">
      <c r="A4" t="s">
        <v>55</v>
      </c>
      <c r="B4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D3EB-CFB9-4E98-9DA0-6CE78CD99EB9}">
  <dimension ref="A1:B10"/>
  <sheetViews>
    <sheetView workbookViewId="0">
      <selection activeCell="B10" sqref="B10"/>
    </sheetView>
  </sheetViews>
  <sheetFormatPr defaultRowHeight="15" x14ac:dyDescent="0.25"/>
  <cols>
    <col min="1" max="1" width="31.5703125" bestFit="1" customWidth="1"/>
    <col min="2" max="2" width="15.42578125" bestFit="1" customWidth="1"/>
  </cols>
  <sheetData>
    <row r="1" spans="1:2" x14ac:dyDescent="0.25">
      <c r="A1" s="6" t="s">
        <v>1</v>
      </c>
      <c r="B1" s="6" t="s">
        <v>2</v>
      </c>
    </row>
    <row r="2" spans="1:2" x14ac:dyDescent="0.25">
      <c r="A2" t="s">
        <v>41</v>
      </c>
      <c r="B2" t="s">
        <v>26</v>
      </c>
    </row>
    <row r="3" spans="1:2" x14ac:dyDescent="0.25">
      <c r="A3" t="s">
        <v>42</v>
      </c>
      <c r="B3" t="s">
        <v>27</v>
      </c>
    </row>
    <row r="4" spans="1:2" x14ac:dyDescent="0.25">
      <c r="A4" t="s">
        <v>43</v>
      </c>
      <c r="B4" t="s">
        <v>28</v>
      </c>
    </row>
    <row r="5" spans="1:2" x14ac:dyDescent="0.25">
      <c r="A5" t="s">
        <v>44</v>
      </c>
      <c r="B5" t="s">
        <v>32</v>
      </c>
    </row>
    <row r="6" spans="1:2" x14ac:dyDescent="0.25">
      <c r="A6" t="s">
        <v>45</v>
      </c>
      <c r="B6" t="s">
        <v>36</v>
      </c>
    </row>
    <row r="7" spans="1:2" x14ac:dyDescent="0.25">
      <c r="A7" t="s">
        <v>59</v>
      </c>
      <c r="B7" t="s">
        <v>61</v>
      </c>
    </row>
    <row r="8" spans="1:2" x14ac:dyDescent="0.25">
      <c r="A8" t="s">
        <v>60</v>
      </c>
      <c r="B8" t="s">
        <v>62</v>
      </c>
    </row>
    <row r="9" spans="1:2" x14ac:dyDescent="0.25">
      <c r="A9" t="s">
        <v>63</v>
      </c>
      <c r="B9" t="s">
        <v>64</v>
      </c>
    </row>
    <row r="10" spans="1:2" x14ac:dyDescent="0.25">
      <c r="A10" t="s">
        <v>65</v>
      </c>
      <c r="B10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topLeftCell="A30" workbookViewId="0">
      <selection activeCell="C38" sqref="C38"/>
    </sheetView>
  </sheetViews>
  <sheetFormatPr defaultRowHeight="15" x14ac:dyDescent="0.25"/>
  <cols>
    <col min="1" max="1" width="74.28515625" bestFit="1" customWidth="1"/>
    <col min="2" max="2" width="15.5703125" bestFit="1" customWidth="1"/>
    <col min="3" max="3" width="15" bestFit="1" customWidth="1"/>
    <col min="4" max="4" width="13.7109375" customWidth="1"/>
  </cols>
  <sheetData>
    <row r="1" spans="1:3" x14ac:dyDescent="0.25">
      <c r="A1" s="4" t="s">
        <v>3</v>
      </c>
      <c r="B1" s="3" t="s">
        <v>4</v>
      </c>
      <c r="C1" s="1"/>
    </row>
    <row r="2" spans="1:3" x14ac:dyDescent="0.25">
      <c r="A2" t="s">
        <v>5</v>
      </c>
      <c r="B2" t="s">
        <v>26</v>
      </c>
    </row>
    <row r="3" spans="1:3" x14ac:dyDescent="0.25">
      <c r="A3" t="s">
        <v>25</v>
      </c>
      <c r="B3" t="s">
        <v>26</v>
      </c>
    </row>
    <row r="4" spans="1:3" x14ac:dyDescent="0.25">
      <c r="A4" t="s">
        <v>6</v>
      </c>
      <c r="B4" t="s">
        <v>26</v>
      </c>
    </row>
    <row r="5" spans="1:3" x14ac:dyDescent="0.25">
      <c r="A5" t="s">
        <v>7</v>
      </c>
      <c r="B5" t="s">
        <v>26</v>
      </c>
    </row>
    <row r="6" spans="1:3" x14ac:dyDescent="0.25">
      <c r="A6" t="s">
        <v>8</v>
      </c>
      <c r="B6" t="s">
        <v>26</v>
      </c>
    </row>
    <row r="7" spans="1:3" x14ac:dyDescent="0.25">
      <c r="A7" t="s">
        <v>9</v>
      </c>
      <c r="B7" t="s">
        <v>26</v>
      </c>
    </row>
    <row r="8" spans="1:3" x14ac:dyDescent="0.25">
      <c r="A8" t="s">
        <v>10</v>
      </c>
      <c r="B8" t="s">
        <v>26</v>
      </c>
    </row>
    <row r="9" spans="1:3" x14ac:dyDescent="0.25">
      <c r="A9" t="s">
        <v>11</v>
      </c>
      <c r="B9" t="s">
        <v>26</v>
      </c>
    </row>
    <row r="10" spans="1:3" x14ac:dyDescent="0.25">
      <c r="A10" t="s">
        <v>12</v>
      </c>
      <c r="B10" t="s">
        <v>26</v>
      </c>
    </row>
    <row r="11" spans="1:3" x14ac:dyDescent="0.25">
      <c r="A11" t="s">
        <v>13</v>
      </c>
      <c r="B11" t="s">
        <v>26</v>
      </c>
    </row>
    <row r="12" spans="1:3" x14ac:dyDescent="0.25">
      <c r="A12" t="s">
        <v>14</v>
      </c>
      <c r="B12" t="s">
        <v>27</v>
      </c>
    </row>
    <row r="13" spans="1:3" x14ac:dyDescent="0.25">
      <c r="A13" t="s">
        <v>15</v>
      </c>
      <c r="B13" t="s">
        <v>27</v>
      </c>
    </row>
    <row r="14" spans="1:3" x14ac:dyDescent="0.25">
      <c r="A14" t="s">
        <v>16</v>
      </c>
      <c r="B14" t="s">
        <v>27</v>
      </c>
    </row>
    <row r="15" spans="1:3" x14ac:dyDescent="0.25">
      <c r="A15" t="s">
        <v>17</v>
      </c>
      <c r="B15" t="s">
        <v>27</v>
      </c>
    </row>
    <row r="16" spans="1:3" x14ac:dyDescent="0.25">
      <c r="A16" t="s">
        <v>18</v>
      </c>
      <c r="B16" t="s">
        <v>27</v>
      </c>
    </row>
    <row r="17" spans="1:2" x14ac:dyDescent="0.25">
      <c r="A17" t="s">
        <v>19</v>
      </c>
      <c r="B17" t="s">
        <v>27</v>
      </c>
    </row>
    <row r="18" spans="1:2" x14ac:dyDescent="0.25">
      <c r="A18" t="s">
        <v>20</v>
      </c>
      <c r="B18" t="s">
        <v>27</v>
      </c>
    </row>
    <row r="19" spans="1:2" x14ac:dyDescent="0.25">
      <c r="A19" t="s">
        <v>21</v>
      </c>
      <c r="B19" t="s">
        <v>27</v>
      </c>
    </row>
    <row r="20" spans="1:2" x14ac:dyDescent="0.25">
      <c r="A20" t="s">
        <v>22</v>
      </c>
      <c r="B20" t="s">
        <v>28</v>
      </c>
    </row>
    <row r="21" spans="1:2" x14ac:dyDescent="0.25">
      <c r="A21" t="s">
        <v>23</v>
      </c>
      <c r="B21" t="s">
        <v>28</v>
      </c>
    </row>
    <row r="22" spans="1:2" x14ac:dyDescent="0.25">
      <c r="A22" t="s">
        <v>31</v>
      </c>
      <c r="B22" t="s">
        <v>32</v>
      </c>
    </row>
    <row r="23" spans="1:2" x14ac:dyDescent="0.25">
      <c r="A23" t="s">
        <v>30</v>
      </c>
      <c r="B23" t="s">
        <v>32</v>
      </c>
    </row>
    <row r="24" spans="1:2" x14ac:dyDescent="0.25">
      <c r="A24" t="s">
        <v>29</v>
      </c>
      <c r="B24" t="s">
        <v>32</v>
      </c>
    </row>
    <row r="25" spans="1:2" x14ac:dyDescent="0.25">
      <c r="A25" t="s">
        <v>33</v>
      </c>
      <c r="B25" t="s">
        <v>36</v>
      </c>
    </row>
    <row r="26" spans="1:2" x14ac:dyDescent="0.25">
      <c r="A26" t="s">
        <v>34</v>
      </c>
      <c r="B26" t="s">
        <v>36</v>
      </c>
    </row>
    <row r="27" spans="1:2" x14ac:dyDescent="0.25">
      <c r="A27" t="s">
        <v>35</v>
      </c>
      <c r="B27" t="s">
        <v>36</v>
      </c>
    </row>
    <row r="28" spans="1:2" x14ac:dyDescent="0.25">
      <c r="A28" t="s">
        <v>37</v>
      </c>
      <c r="B28" t="s">
        <v>36</v>
      </c>
    </row>
    <row r="29" spans="1:2" x14ac:dyDescent="0.25">
      <c r="A29" t="s">
        <v>38</v>
      </c>
      <c r="B29" t="s">
        <v>36</v>
      </c>
    </row>
    <row r="30" spans="1:2" x14ac:dyDescent="0.25">
      <c r="A30" t="s">
        <v>39</v>
      </c>
      <c r="B30" t="s">
        <v>36</v>
      </c>
    </row>
    <row r="31" spans="1:2" x14ac:dyDescent="0.25">
      <c r="A31" t="s">
        <v>40</v>
      </c>
      <c r="B31" t="s">
        <v>36</v>
      </c>
    </row>
    <row r="32" spans="1:2" x14ac:dyDescent="0.25">
      <c r="A32" s="7" t="s">
        <v>67</v>
      </c>
      <c r="B32" t="s">
        <v>61</v>
      </c>
    </row>
    <row r="33" spans="1:2" x14ac:dyDescent="0.25">
      <c r="A33" s="7" t="s">
        <v>68</v>
      </c>
      <c r="B33" t="s">
        <v>61</v>
      </c>
    </row>
    <row r="34" spans="1:2" x14ac:dyDescent="0.25">
      <c r="A34" s="7" t="s">
        <v>69</v>
      </c>
      <c r="B34" t="s">
        <v>61</v>
      </c>
    </row>
    <row r="35" spans="1:2" x14ac:dyDescent="0.25">
      <c r="A35" s="7" t="s">
        <v>70</v>
      </c>
      <c r="B35" t="s">
        <v>61</v>
      </c>
    </row>
    <row r="36" spans="1:2" x14ac:dyDescent="0.25">
      <c r="A36" s="7" t="s">
        <v>71</v>
      </c>
      <c r="B36" t="s">
        <v>61</v>
      </c>
    </row>
    <row r="37" spans="1:2" x14ac:dyDescent="0.25">
      <c r="A37" s="7" t="s">
        <v>72</v>
      </c>
      <c r="B37" t="s">
        <v>62</v>
      </c>
    </row>
    <row r="38" spans="1:2" x14ac:dyDescent="0.25">
      <c r="A38" s="7" t="s">
        <v>73</v>
      </c>
      <c r="B38" t="s">
        <v>62</v>
      </c>
    </row>
    <row r="39" spans="1:2" x14ac:dyDescent="0.25">
      <c r="A39" s="7" t="s">
        <v>74</v>
      </c>
      <c r="B39" t="s">
        <v>62</v>
      </c>
    </row>
    <row r="40" spans="1:2" x14ac:dyDescent="0.25">
      <c r="A40" s="7" t="s">
        <v>75</v>
      </c>
      <c r="B40" t="s">
        <v>62</v>
      </c>
    </row>
    <row r="41" spans="1:2" x14ac:dyDescent="0.25">
      <c r="A41" s="7" t="s">
        <v>76</v>
      </c>
      <c r="B41" t="s">
        <v>62</v>
      </c>
    </row>
    <row r="42" spans="1:2" x14ac:dyDescent="0.25">
      <c r="A42" s="7" t="s">
        <v>77</v>
      </c>
      <c r="B42" t="s">
        <v>62</v>
      </c>
    </row>
    <row r="43" spans="1:2" x14ac:dyDescent="0.25">
      <c r="A43" s="7" t="s">
        <v>78</v>
      </c>
      <c r="B43" t="s">
        <v>64</v>
      </c>
    </row>
    <row r="44" spans="1:2" x14ac:dyDescent="0.25">
      <c r="A44" s="7" t="s">
        <v>79</v>
      </c>
      <c r="B44" t="s">
        <v>64</v>
      </c>
    </row>
    <row r="45" spans="1:2" x14ac:dyDescent="0.25">
      <c r="A45" s="7" t="s">
        <v>80</v>
      </c>
      <c r="B45" t="s">
        <v>64</v>
      </c>
    </row>
    <row r="46" spans="1:2" x14ac:dyDescent="0.25">
      <c r="A46" s="7" t="s">
        <v>81</v>
      </c>
      <c r="B46" t="s">
        <v>64</v>
      </c>
    </row>
    <row r="47" spans="1:2" x14ac:dyDescent="0.25">
      <c r="A47" s="7" t="s">
        <v>85</v>
      </c>
      <c r="B47" t="s">
        <v>66</v>
      </c>
    </row>
    <row r="48" spans="1:2" x14ac:dyDescent="0.25">
      <c r="A48" s="7" t="s">
        <v>82</v>
      </c>
      <c r="B48" t="s">
        <v>66</v>
      </c>
    </row>
    <row r="49" spans="1:2" x14ac:dyDescent="0.25">
      <c r="A49" s="7" t="s">
        <v>83</v>
      </c>
      <c r="B49" t="s">
        <v>66</v>
      </c>
    </row>
    <row r="50" spans="1:2" x14ac:dyDescent="0.25">
      <c r="A50" s="7" t="s">
        <v>84</v>
      </c>
      <c r="B50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B20BD-EE18-4A57-A666-BE5C99485786}">
  <dimension ref="A1:E121"/>
  <sheetViews>
    <sheetView workbookViewId="0">
      <selection activeCell="H112" sqref="H112"/>
    </sheetView>
  </sheetViews>
  <sheetFormatPr defaultRowHeight="15" x14ac:dyDescent="0.25"/>
  <cols>
    <col min="1" max="1" width="13.140625" customWidth="1"/>
    <col min="2" max="2" width="61.5703125" bestFit="1" customWidth="1"/>
    <col min="3" max="3" width="17.28515625" style="2" bestFit="1" customWidth="1"/>
    <col min="4" max="4" width="17.5703125" style="2" bestFit="1" customWidth="1"/>
    <col min="5" max="5" width="16.7109375" bestFit="1" customWidth="1"/>
  </cols>
  <sheetData>
    <row r="1" spans="1:5" x14ac:dyDescent="0.25">
      <c r="A1" s="6" t="s">
        <v>0</v>
      </c>
      <c r="B1" s="6" t="s">
        <v>24</v>
      </c>
      <c r="C1" s="5" t="s">
        <v>48</v>
      </c>
      <c r="D1" s="5" t="s">
        <v>49</v>
      </c>
      <c r="E1" s="6" t="s">
        <v>50</v>
      </c>
    </row>
    <row r="2" spans="1:5" x14ac:dyDescent="0.25">
      <c r="A2" s="1">
        <v>43830</v>
      </c>
      <c r="B2" t="s">
        <v>5</v>
      </c>
      <c r="C2" s="2">
        <v>1531.4880966400001</v>
      </c>
      <c r="D2" s="2">
        <v>626.90463707790002</v>
      </c>
      <c r="E2" s="2">
        <f>C2-D2</f>
        <v>904.58345956210007</v>
      </c>
    </row>
    <row r="3" spans="1:5" x14ac:dyDescent="0.25">
      <c r="A3" s="1">
        <v>43830</v>
      </c>
      <c r="B3" t="s">
        <v>25</v>
      </c>
      <c r="C3" s="2">
        <v>2600.7363181946798</v>
      </c>
      <c r="D3" s="2">
        <v>910.21302709948202</v>
      </c>
      <c r="E3" s="2">
        <f t="shared" ref="E3:E52" si="0">C3-D3</f>
        <v>1690.5232910951977</v>
      </c>
    </row>
    <row r="4" spans="1:5" x14ac:dyDescent="0.25">
      <c r="A4" s="1">
        <v>43830</v>
      </c>
      <c r="B4" t="s">
        <v>6</v>
      </c>
      <c r="C4" s="2">
        <v>3266.6515646668199</v>
      </c>
      <c r="D4" s="2">
        <v>3266.6256252268199</v>
      </c>
      <c r="E4" s="2">
        <f t="shared" si="0"/>
        <v>2.5939440000001923E-2</v>
      </c>
    </row>
    <row r="5" spans="1:5" x14ac:dyDescent="0.25">
      <c r="A5" s="1">
        <v>43830</v>
      </c>
      <c r="B5" t="s">
        <v>7</v>
      </c>
      <c r="C5" s="2">
        <v>5538.1630043100004</v>
      </c>
      <c r="D5" s="2">
        <v>2345.9925722900002</v>
      </c>
      <c r="E5" s="2">
        <f t="shared" si="0"/>
        <v>3192.1704320200001</v>
      </c>
    </row>
    <row r="6" spans="1:5" x14ac:dyDescent="0.25">
      <c r="A6" s="1">
        <v>43830</v>
      </c>
      <c r="B6" t="s">
        <v>8</v>
      </c>
      <c r="C6" s="2">
        <v>3261.3124309700002</v>
      </c>
      <c r="D6" s="2">
        <v>1827.5045921000001</v>
      </c>
      <c r="E6" s="2">
        <f t="shared" si="0"/>
        <v>1433.8078388700001</v>
      </c>
    </row>
    <row r="7" spans="1:5" x14ac:dyDescent="0.25">
      <c r="A7" s="1">
        <v>43830</v>
      </c>
      <c r="B7" t="s">
        <v>9</v>
      </c>
      <c r="C7" s="2">
        <v>304.82624741000001</v>
      </c>
      <c r="D7" s="2">
        <v>133.36205180000002</v>
      </c>
      <c r="E7" s="2">
        <f t="shared" si="0"/>
        <v>171.46419560999999</v>
      </c>
    </row>
    <row r="8" spans="1:5" x14ac:dyDescent="0.25">
      <c r="A8" s="1">
        <v>43830</v>
      </c>
      <c r="B8" t="s">
        <v>10</v>
      </c>
      <c r="C8" s="2">
        <v>14900.9352388034</v>
      </c>
      <c r="D8" s="2">
        <v>5255.0493990095702</v>
      </c>
      <c r="E8" s="2">
        <f t="shared" si="0"/>
        <v>9645.8858397938311</v>
      </c>
    </row>
    <row r="9" spans="1:5" x14ac:dyDescent="0.25">
      <c r="A9" s="1">
        <v>43830</v>
      </c>
      <c r="B9" t="s">
        <v>11</v>
      </c>
      <c r="C9" s="2">
        <v>987.36059518219997</v>
      </c>
      <c r="D9" s="2">
        <v>0</v>
      </c>
      <c r="E9" s="2">
        <f t="shared" si="0"/>
        <v>987.36059518219997</v>
      </c>
    </row>
    <row r="10" spans="1:5" x14ac:dyDescent="0.25">
      <c r="A10" s="1">
        <v>43830</v>
      </c>
      <c r="B10" t="s">
        <v>12</v>
      </c>
      <c r="C10" s="2">
        <v>167.768590749834</v>
      </c>
      <c r="D10" s="2">
        <v>0</v>
      </c>
      <c r="E10" s="2">
        <f t="shared" si="0"/>
        <v>167.768590749834</v>
      </c>
    </row>
    <row r="11" spans="1:5" x14ac:dyDescent="0.25">
      <c r="A11" s="1">
        <v>43830</v>
      </c>
      <c r="B11" t="s">
        <v>13</v>
      </c>
      <c r="C11" s="2">
        <v>1630.3428095235072</v>
      </c>
      <c r="D11" s="2">
        <v>555.85891563069504</v>
      </c>
      <c r="E11" s="2">
        <f t="shared" si="0"/>
        <v>1074.4838938928121</v>
      </c>
    </row>
    <row r="12" spans="1:5" x14ac:dyDescent="0.25">
      <c r="A12" s="1">
        <v>43830</v>
      </c>
      <c r="B12" t="s">
        <v>14</v>
      </c>
      <c r="C12" s="2">
        <v>21326.682102355</v>
      </c>
      <c r="D12" s="2">
        <v>12206.423349385001</v>
      </c>
      <c r="E12" s="2">
        <f t="shared" si="0"/>
        <v>9120.2587529699995</v>
      </c>
    </row>
    <row r="13" spans="1:5" x14ac:dyDescent="0.25">
      <c r="A13" s="1">
        <v>43830</v>
      </c>
      <c r="B13" t="s">
        <v>15</v>
      </c>
      <c r="C13" s="2">
        <v>326.14865974999998</v>
      </c>
      <c r="D13" s="2">
        <v>0</v>
      </c>
      <c r="E13" s="2">
        <f t="shared" si="0"/>
        <v>326.14865974999998</v>
      </c>
    </row>
    <row r="14" spans="1:5" x14ac:dyDescent="0.25">
      <c r="A14" s="1">
        <v>43830</v>
      </c>
      <c r="B14" t="s">
        <v>16</v>
      </c>
      <c r="C14" s="2">
        <v>234.95188440999999</v>
      </c>
      <c r="D14" s="2">
        <v>195.12327683000001</v>
      </c>
      <c r="E14" s="2">
        <f t="shared" si="0"/>
        <v>39.828607579999982</v>
      </c>
    </row>
    <row r="15" spans="1:5" x14ac:dyDescent="0.25">
      <c r="A15" s="1">
        <v>43830</v>
      </c>
      <c r="B15" t="s">
        <v>17</v>
      </c>
      <c r="C15" s="2">
        <v>1205.473989455</v>
      </c>
      <c r="D15" s="2">
        <v>805.22246830500001</v>
      </c>
      <c r="E15" s="2">
        <f t="shared" si="0"/>
        <v>400.25152115000003</v>
      </c>
    </row>
    <row r="16" spans="1:5" x14ac:dyDescent="0.25">
      <c r="A16" s="1">
        <v>43830</v>
      </c>
      <c r="B16" t="s">
        <v>18</v>
      </c>
      <c r="C16" s="2">
        <v>74.492667049999994</v>
      </c>
      <c r="D16" s="2">
        <v>22.424890000000001</v>
      </c>
      <c r="E16" s="2">
        <f t="shared" si="0"/>
        <v>52.067777049999989</v>
      </c>
    </row>
    <row r="17" spans="1:5" x14ac:dyDescent="0.25">
      <c r="A17" s="1">
        <v>43830</v>
      </c>
      <c r="B17" t="s">
        <v>19</v>
      </c>
      <c r="C17" s="2">
        <v>1991.5959309699999</v>
      </c>
      <c r="D17" s="2">
        <v>62.311436069999999</v>
      </c>
      <c r="E17" s="2">
        <f t="shared" si="0"/>
        <v>1929.2844949</v>
      </c>
    </row>
    <row r="18" spans="1:5" x14ac:dyDescent="0.25">
      <c r="A18" s="1">
        <v>43830</v>
      </c>
      <c r="B18" t="s">
        <v>20</v>
      </c>
      <c r="C18" s="2">
        <v>1747.6720299999999</v>
      </c>
      <c r="D18" s="2">
        <v>1747.4940300000001</v>
      </c>
      <c r="E18" s="2">
        <f t="shared" si="0"/>
        <v>0.17799999999988358</v>
      </c>
    </row>
    <row r="19" spans="1:5" x14ac:dyDescent="0.25">
      <c r="A19" s="1">
        <v>43830</v>
      </c>
      <c r="B19" t="s">
        <v>21</v>
      </c>
      <c r="C19" s="2">
        <v>1232.7608181684568</v>
      </c>
      <c r="D19" s="2">
        <v>593.00923535000004</v>
      </c>
      <c r="E19" s="2">
        <f t="shared" si="0"/>
        <v>639.75158281845677</v>
      </c>
    </row>
    <row r="20" spans="1:5" x14ac:dyDescent="0.25">
      <c r="A20" s="1">
        <v>43830</v>
      </c>
      <c r="B20" t="s">
        <v>22</v>
      </c>
      <c r="C20" s="2">
        <v>4382.8843674853097</v>
      </c>
      <c r="D20" s="2">
        <v>0</v>
      </c>
      <c r="E20" s="2">
        <f t="shared" si="0"/>
        <v>4382.8843674853097</v>
      </c>
    </row>
    <row r="21" spans="1:5" x14ac:dyDescent="0.25">
      <c r="A21" s="1">
        <v>43830</v>
      </c>
      <c r="B21" t="s">
        <v>23</v>
      </c>
      <c r="C21" s="2">
        <v>316.36482083149002</v>
      </c>
      <c r="D21" s="2">
        <v>0</v>
      </c>
      <c r="E21" s="2">
        <f t="shared" si="0"/>
        <v>316.36482083149002</v>
      </c>
    </row>
    <row r="22" spans="1:5" x14ac:dyDescent="0.25">
      <c r="A22" s="1">
        <v>44196</v>
      </c>
      <c r="B22" t="s">
        <v>5</v>
      </c>
      <c r="C22" s="2">
        <v>1532.1894442099999</v>
      </c>
      <c r="D22" s="2">
        <v>466.14869922169999</v>
      </c>
      <c r="E22" s="2">
        <f t="shared" si="0"/>
        <v>1066.0407449883</v>
      </c>
    </row>
    <row r="23" spans="1:5" x14ac:dyDescent="0.25">
      <c r="A23" s="1">
        <v>44196</v>
      </c>
      <c r="B23" t="s">
        <v>25</v>
      </c>
      <c r="C23" s="2">
        <v>3071.02961512</v>
      </c>
      <c r="D23" s="2">
        <v>1379.20364569701</v>
      </c>
      <c r="E23" s="2">
        <f t="shared" si="0"/>
        <v>1691.8259694229901</v>
      </c>
    </row>
    <row r="24" spans="1:5" x14ac:dyDescent="0.25">
      <c r="A24" s="1">
        <v>44196</v>
      </c>
      <c r="B24" t="s">
        <v>6</v>
      </c>
      <c r="C24" s="2">
        <v>3493.8779535697399</v>
      </c>
      <c r="D24" s="2">
        <v>3493.8590983397398</v>
      </c>
      <c r="E24" s="2">
        <f t="shared" si="0"/>
        <v>1.8855230000099255E-2</v>
      </c>
    </row>
    <row r="25" spans="1:5" x14ac:dyDescent="0.25">
      <c r="A25" s="1">
        <v>44196</v>
      </c>
      <c r="B25" t="s">
        <v>7</v>
      </c>
      <c r="C25" s="2">
        <v>4155.7474352500003</v>
      </c>
      <c r="D25" s="2">
        <v>1228.4337656600001</v>
      </c>
      <c r="E25" s="2">
        <f t="shared" si="0"/>
        <v>2927.3136695900002</v>
      </c>
    </row>
    <row r="26" spans="1:5" x14ac:dyDescent="0.25">
      <c r="A26" s="1">
        <v>44196</v>
      </c>
      <c r="B26" t="s">
        <v>8</v>
      </c>
      <c r="C26" s="2">
        <v>4334.9635927999998</v>
      </c>
      <c r="D26" s="2">
        <v>2175.8531112659998</v>
      </c>
      <c r="E26" s="2">
        <f t="shared" si="0"/>
        <v>2159.110481534</v>
      </c>
    </row>
    <row r="27" spans="1:5" x14ac:dyDescent="0.25">
      <c r="A27" s="1">
        <v>44196</v>
      </c>
      <c r="B27" t="s">
        <v>9</v>
      </c>
      <c r="C27" s="2">
        <v>259.69731968330001</v>
      </c>
      <c r="D27" s="2">
        <v>86.537330859000008</v>
      </c>
      <c r="E27" s="2">
        <f t="shared" si="0"/>
        <v>173.1599888243</v>
      </c>
    </row>
    <row r="28" spans="1:5" x14ac:dyDescent="0.25">
      <c r="A28" s="1">
        <v>44196</v>
      </c>
      <c r="B28" t="s">
        <v>10</v>
      </c>
      <c r="C28" s="2">
        <v>14156.979535426801</v>
      </c>
      <c r="D28" s="2">
        <v>4277.45925788153</v>
      </c>
      <c r="E28" s="2">
        <f t="shared" si="0"/>
        <v>9879.5202775452708</v>
      </c>
    </row>
    <row r="29" spans="1:5" x14ac:dyDescent="0.25">
      <c r="A29" s="1">
        <v>44196</v>
      </c>
      <c r="B29" t="s">
        <v>11</v>
      </c>
      <c r="C29" s="2">
        <v>741.40586125599998</v>
      </c>
      <c r="D29" s="2">
        <v>0</v>
      </c>
      <c r="E29" s="2">
        <f t="shared" si="0"/>
        <v>741.40586125599998</v>
      </c>
    </row>
    <row r="30" spans="1:5" x14ac:dyDescent="0.25">
      <c r="A30" s="1">
        <v>44196</v>
      </c>
      <c r="B30" t="s">
        <v>12</v>
      </c>
      <c r="C30" s="2">
        <v>146.360106886572</v>
      </c>
      <c r="D30" s="2">
        <v>0</v>
      </c>
      <c r="E30" s="2">
        <f t="shared" si="0"/>
        <v>146.360106886572</v>
      </c>
    </row>
    <row r="31" spans="1:5" x14ac:dyDescent="0.25">
      <c r="A31" s="1">
        <v>44196</v>
      </c>
      <c r="B31" t="s">
        <v>13</v>
      </c>
      <c r="C31" s="2">
        <v>1314.710633445191</v>
      </c>
      <c r="D31" s="2">
        <v>91.508087302832024</v>
      </c>
      <c r="E31" s="2">
        <f t="shared" si="0"/>
        <v>1223.2025461423589</v>
      </c>
    </row>
    <row r="32" spans="1:5" x14ac:dyDescent="0.25">
      <c r="A32" s="1">
        <v>44196</v>
      </c>
      <c r="B32" t="s">
        <v>14</v>
      </c>
      <c r="C32" s="2">
        <v>20722.939527580002</v>
      </c>
      <c r="D32" s="2">
        <v>11030.769439903001</v>
      </c>
      <c r="E32" s="2">
        <f t="shared" si="0"/>
        <v>9692.170087677001</v>
      </c>
    </row>
    <row r="33" spans="1:5" x14ac:dyDescent="0.25">
      <c r="A33" s="1">
        <v>44196</v>
      </c>
      <c r="B33" t="s">
        <v>15</v>
      </c>
      <c r="C33" s="2">
        <v>374.41500698999999</v>
      </c>
      <c r="D33" s="2">
        <v>0</v>
      </c>
      <c r="E33" s="2">
        <f t="shared" si="0"/>
        <v>374.41500698999999</v>
      </c>
    </row>
    <row r="34" spans="1:5" x14ac:dyDescent="0.25">
      <c r="A34" s="1">
        <v>44196</v>
      </c>
      <c r="B34" t="s">
        <v>16</v>
      </c>
      <c r="C34" s="2">
        <v>232.02204954000001</v>
      </c>
      <c r="D34" s="2">
        <v>189.21168436299999</v>
      </c>
      <c r="E34" s="2">
        <f t="shared" si="0"/>
        <v>42.810365177000023</v>
      </c>
    </row>
    <row r="35" spans="1:5" x14ac:dyDescent="0.25">
      <c r="A35" s="1">
        <v>44196</v>
      </c>
      <c r="B35" t="s">
        <v>17</v>
      </c>
      <c r="C35" s="2">
        <v>1078.2126508649999</v>
      </c>
      <c r="D35" s="2">
        <v>612.19329358499999</v>
      </c>
      <c r="E35" s="2">
        <f t="shared" si="0"/>
        <v>466.01935727999989</v>
      </c>
    </row>
    <row r="36" spans="1:5" x14ac:dyDescent="0.25">
      <c r="A36" s="1">
        <v>44196</v>
      </c>
      <c r="B36" t="s">
        <v>18</v>
      </c>
      <c r="C36" s="2">
        <v>48.679450000000003</v>
      </c>
      <c r="D36" s="2">
        <v>13.47945</v>
      </c>
      <c r="E36" s="2">
        <f t="shared" si="0"/>
        <v>35.200000000000003</v>
      </c>
    </row>
    <row r="37" spans="1:5" x14ac:dyDescent="0.25">
      <c r="A37" s="1">
        <v>44196</v>
      </c>
      <c r="B37" t="s">
        <v>19</v>
      </c>
      <c r="C37" s="2">
        <v>2099.0267408499999</v>
      </c>
      <c r="D37" s="2">
        <v>36.521122847999997</v>
      </c>
      <c r="E37" s="2">
        <f t="shared" si="0"/>
        <v>2062.5056180020001</v>
      </c>
    </row>
    <row r="38" spans="1:5" x14ac:dyDescent="0.25">
      <c r="A38" s="1">
        <v>44196</v>
      </c>
      <c r="B38" t="s">
        <v>20</v>
      </c>
      <c r="C38" s="2">
        <v>1729.65143259</v>
      </c>
      <c r="D38" s="2">
        <v>1728.151432591</v>
      </c>
      <c r="E38" s="2">
        <f t="shared" si="0"/>
        <v>1.4999999990000106</v>
      </c>
    </row>
    <row r="39" spans="1:5" x14ac:dyDescent="0.25">
      <c r="A39" s="1">
        <v>44196</v>
      </c>
      <c r="B39" t="s">
        <v>21</v>
      </c>
      <c r="C39" s="2">
        <v>1071.1132113595361</v>
      </c>
      <c r="D39" s="2">
        <v>246.69778587399998</v>
      </c>
      <c r="E39" s="2">
        <f t="shared" si="0"/>
        <v>824.41542548553616</v>
      </c>
    </row>
    <row r="40" spans="1:5" x14ac:dyDescent="0.25">
      <c r="A40" s="1">
        <v>44196</v>
      </c>
      <c r="B40" t="s">
        <v>22</v>
      </c>
      <c r="C40" s="2">
        <v>4382.8843674853097</v>
      </c>
      <c r="D40" s="2">
        <v>0</v>
      </c>
      <c r="E40" s="2">
        <f t="shared" si="0"/>
        <v>4382.8843674853097</v>
      </c>
    </row>
    <row r="41" spans="1:5" x14ac:dyDescent="0.25">
      <c r="A41" s="1">
        <v>44196</v>
      </c>
      <c r="B41" t="s">
        <v>23</v>
      </c>
      <c r="C41" s="2">
        <v>316.36482083149002</v>
      </c>
      <c r="D41" s="2">
        <v>0</v>
      </c>
      <c r="E41" s="2">
        <f t="shared" si="0"/>
        <v>316.36482083149002</v>
      </c>
    </row>
    <row r="42" spans="1:5" x14ac:dyDescent="0.25">
      <c r="A42" s="1">
        <v>44561</v>
      </c>
      <c r="B42" t="s">
        <v>5</v>
      </c>
      <c r="C42" s="2">
        <v>1803.2288125115999</v>
      </c>
      <c r="D42" s="2">
        <v>434.92272168160002</v>
      </c>
      <c r="E42" s="2">
        <f t="shared" si="0"/>
        <v>1368.3060908299999</v>
      </c>
    </row>
    <row r="43" spans="1:5" x14ac:dyDescent="0.25">
      <c r="A43" s="1">
        <v>44561</v>
      </c>
      <c r="B43" t="s">
        <v>25</v>
      </c>
      <c r="C43" s="2">
        <v>7213.8780164722803</v>
      </c>
      <c r="D43" s="2">
        <v>1634.10913010229</v>
      </c>
      <c r="E43" s="2">
        <f t="shared" si="0"/>
        <v>5579.7688863699905</v>
      </c>
    </row>
    <row r="44" spans="1:5" x14ac:dyDescent="0.25">
      <c r="A44" s="1">
        <v>44561</v>
      </c>
      <c r="B44" t="s">
        <v>6</v>
      </c>
      <c r="C44" s="2">
        <v>4605.7446833397198</v>
      </c>
      <c r="D44" s="2">
        <v>4605.3960890397202</v>
      </c>
      <c r="E44" s="2">
        <f t="shared" si="0"/>
        <v>0.34859429999960412</v>
      </c>
    </row>
    <row r="45" spans="1:5" x14ac:dyDescent="0.25">
      <c r="A45" s="1">
        <v>44561</v>
      </c>
      <c r="B45" t="s">
        <v>7</v>
      </c>
      <c r="C45" s="2">
        <v>1879.25830318971</v>
      </c>
      <c r="D45" s="2">
        <v>1583.9556747597101</v>
      </c>
      <c r="E45" s="2">
        <f t="shared" si="0"/>
        <v>295.30262842999991</v>
      </c>
    </row>
    <row r="46" spans="1:5" x14ac:dyDescent="0.25">
      <c r="A46" s="1">
        <v>44561</v>
      </c>
      <c r="B46" t="s">
        <v>8</v>
      </c>
      <c r="C46" s="2">
        <v>4890.0810217150001</v>
      </c>
      <c r="D46" s="2">
        <v>2566.7975040649999</v>
      </c>
      <c r="E46" s="2">
        <f t="shared" si="0"/>
        <v>2323.2835176500002</v>
      </c>
    </row>
    <row r="47" spans="1:5" x14ac:dyDescent="0.25">
      <c r="A47" s="1">
        <v>44561</v>
      </c>
      <c r="B47" t="s">
        <v>9</v>
      </c>
      <c r="C47" s="2">
        <v>323.493680649</v>
      </c>
      <c r="D47" s="2">
        <v>66.462824658999907</v>
      </c>
      <c r="E47" s="2">
        <f t="shared" si="0"/>
        <v>257.03085599000008</v>
      </c>
    </row>
    <row r="48" spans="1:5" x14ac:dyDescent="0.25">
      <c r="A48" s="1">
        <v>44561</v>
      </c>
      <c r="B48" t="s">
        <v>10</v>
      </c>
      <c r="C48" s="2">
        <v>16659.1139423282</v>
      </c>
      <c r="D48" s="2">
        <v>4363.2291728801802</v>
      </c>
      <c r="E48" s="2">
        <f t="shared" si="0"/>
        <v>12295.884769448021</v>
      </c>
    </row>
    <row r="49" spans="1:5" x14ac:dyDescent="0.25">
      <c r="A49" s="1">
        <v>44561</v>
      </c>
      <c r="B49" t="s">
        <v>11</v>
      </c>
      <c r="C49" s="2">
        <v>774.79322986299997</v>
      </c>
      <c r="D49" s="2">
        <v>0</v>
      </c>
      <c r="E49" s="2">
        <f t="shared" si="0"/>
        <v>774.79322986299997</v>
      </c>
    </row>
    <row r="50" spans="1:5" x14ac:dyDescent="0.25">
      <c r="A50" s="1">
        <v>44561</v>
      </c>
      <c r="B50" t="s">
        <v>12</v>
      </c>
      <c r="C50" s="2">
        <v>154.90288136132</v>
      </c>
      <c r="D50" s="2">
        <v>0</v>
      </c>
      <c r="E50" s="2">
        <f t="shared" si="0"/>
        <v>154.90288136132</v>
      </c>
    </row>
    <row r="51" spans="1:5" x14ac:dyDescent="0.25">
      <c r="A51" s="1">
        <v>44561</v>
      </c>
      <c r="B51" t="s">
        <v>13</v>
      </c>
      <c r="C51" s="2">
        <v>1324.2799281068237</v>
      </c>
      <c r="D51" s="2">
        <v>109.61402381053801</v>
      </c>
      <c r="E51" s="2">
        <f t="shared" si="0"/>
        <v>1214.6659042962856</v>
      </c>
    </row>
    <row r="52" spans="1:5" x14ac:dyDescent="0.25">
      <c r="A52" s="1">
        <v>44561</v>
      </c>
      <c r="B52" t="s">
        <v>14</v>
      </c>
      <c r="C52" s="2">
        <v>26938.315908053999</v>
      </c>
      <c r="D52" s="2">
        <v>12827.630379693601</v>
      </c>
      <c r="E52" s="2">
        <f t="shared" si="0"/>
        <v>14110.685528360398</v>
      </c>
    </row>
    <row r="53" spans="1:5" x14ac:dyDescent="0.25">
      <c r="A53" s="1">
        <v>44561</v>
      </c>
      <c r="B53" t="s">
        <v>15</v>
      </c>
      <c r="C53" s="2">
        <v>319.05832810999999</v>
      </c>
      <c r="D53" s="2">
        <v>0</v>
      </c>
      <c r="E53" s="2">
        <f t="shared" ref="E53:E105" si="1">C53-D53</f>
        <v>319.05832810999999</v>
      </c>
    </row>
    <row r="54" spans="1:5" x14ac:dyDescent="0.25">
      <c r="A54" s="1">
        <v>44561</v>
      </c>
      <c r="B54" t="s">
        <v>16</v>
      </c>
      <c r="C54" s="2">
        <v>195.48950944804801</v>
      </c>
      <c r="D54" s="2">
        <v>141.84033955804799</v>
      </c>
      <c r="E54" s="2">
        <f t="shared" si="1"/>
        <v>53.649169890000024</v>
      </c>
    </row>
    <row r="55" spans="1:5" x14ac:dyDescent="0.25">
      <c r="A55" s="1">
        <v>44561</v>
      </c>
      <c r="B55" t="s">
        <v>17</v>
      </c>
      <c r="C55" s="2">
        <v>1071.31309487</v>
      </c>
      <c r="D55" s="2">
        <v>588.18314038999995</v>
      </c>
      <c r="E55" s="2">
        <f t="shared" si="1"/>
        <v>483.12995448000004</v>
      </c>
    </row>
    <row r="56" spans="1:5" x14ac:dyDescent="0.25">
      <c r="A56" s="1">
        <v>44561</v>
      </c>
      <c r="B56" t="s">
        <v>18</v>
      </c>
      <c r="C56" s="2">
        <v>130.02509699999999</v>
      </c>
      <c r="D56" s="2">
        <v>13.07343</v>
      </c>
      <c r="E56" s="2">
        <f t="shared" si="1"/>
        <v>116.95166699999999</v>
      </c>
    </row>
    <row r="57" spans="1:5" x14ac:dyDescent="0.25">
      <c r="A57" s="1">
        <v>44561</v>
      </c>
      <c r="B57" t="s">
        <v>19</v>
      </c>
      <c r="C57" s="2">
        <v>2380.7902084900002</v>
      </c>
      <c r="D57" s="2">
        <v>49.019964848000001</v>
      </c>
      <c r="E57" s="2">
        <f t="shared" si="1"/>
        <v>2331.770243642</v>
      </c>
    </row>
    <row r="58" spans="1:5" x14ac:dyDescent="0.25">
      <c r="A58" s="1">
        <v>44561</v>
      </c>
      <c r="B58" t="s">
        <v>20</v>
      </c>
      <c r="C58" s="2">
        <v>894.44653258999995</v>
      </c>
      <c r="D58" s="2">
        <v>884.44653259100005</v>
      </c>
      <c r="E58" s="2">
        <f t="shared" si="1"/>
        <v>9.9999999989998969</v>
      </c>
    </row>
    <row r="59" spans="1:5" x14ac:dyDescent="0.25">
      <c r="A59" s="1">
        <v>44561</v>
      </c>
      <c r="B59" t="s">
        <v>21</v>
      </c>
      <c r="C59" s="2">
        <v>1563.4389219991001</v>
      </c>
      <c r="D59" s="2">
        <v>658.28203002576504</v>
      </c>
      <c r="E59" s="2">
        <f t="shared" si="1"/>
        <v>905.15689197333506</v>
      </c>
    </row>
    <row r="60" spans="1:5" x14ac:dyDescent="0.25">
      <c r="A60" s="1">
        <v>44561</v>
      </c>
      <c r="B60" t="s">
        <v>22</v>
      </c>
      <c r="C60" s="2">
        <v>4607.7813907157497</v>
      </c>
      <c r="D60" s="2">
        <v>0</v>
      </c>
      <c r="E60" s="2">
        <f t="shared" si="1"/>
        <v>4607.7813907157497</v>
      </c>
    </row>
    <row r="61" spans="1:5" x14ac:dyDescent="0.25">
      <c r="A61" s="1">
        <v>44561</v>
      </c>
      <c r="B61" t="s">
        <v>23</v>
      </c>
      <c r="C61" s="2">
        <v>361.552949783972</v>
      </c>
      <c r="D61" s="2">
        <v>0</v>
      </c>
      <c r="E61" s="2">
        <f t="shared" si="1"/>
        <v>361.552949783972</v>
      </c>
    </row>
    <row r="62" spans="1:5" x14ac:dyDescent="0.25">
      <c r="A62" s="1">
        <v>44926</v>
      </c>
      <c r="B62" t="s">
        <v>5</v>
      </c>
      <c r="C62" s="2">
        <v>1957.7547057336001</v>
      </c>
      <c r="D62" s="2">
        <v>540.79567358860004</v>
      </c>
      <c r="E62" s="2">
        <f t="shared" si="1"/>
        <v>1416.959032145</v>
      </c>
    </row>
    <row r="63" spans="1:5" x14ac:dyDescent="0.25">
      <c r="A63" s="1">
        <v>44926</v>
      </c>
      <c r="B63" t="s">
        <v>25</v>
      </c>
      <c r="C63" s="2">
        <v>6327.7451841388902</v>
      </c>
      <c r="D63" s="2">
        <v>3727.2403475288902</v>
      </c>
      <c r="E63" s="2">
        <f t="shared" si="1"/>
        <v>2600.50483661</v>
      </c>
    </row>
    <row r="64" spans="1:5" x14ac:dyDescent="0.25">
      <c r="A64" s="1">
        <v>44926</v>
      </c>
      <c r="B64" t="s">
        <v>6</v>
      </c>
      <c r="C64" s="2">
        <v>3115.1342913021099</v>
      </c>
      <c r="D64" s="2">
        <v>3114.7831079321099</v>
      </c>
      <c r="E64" s="2">
        <f t="shared" si="1"/>
        <v>0.35118336999994426</v>
      </c>
    </row>
    <row r="65" spans="1:5" x14ac:dyDescent="0.25">
      <c r="A65" s="1">
        <v>44926</v>
      </c>
      <c r="B65" t="s">
        <v>7</v>
      </c>
      <c r="C65" s="2">
        <v>4998.3949876026099</v>
      </c>
      <c r="D65" s="2">
        <v>3019.5488868826101</v>
      </c>
      <c r="E65" s="2">
        <f t="shared" si="1"/>
        <v>1978.8461007199999</v>
      </c>
    </row>
    <row r="66" spans="1:5" x14ac:dyDescent="0.25">
      <c r="A66" s="1">
        <v>44926</v>
      </c>
      <c r="B66" t="s">
        <v>8</v>
      </c>
      <c r="C66" s="2">
        <v>8337.695806533</v>
      </c>
      <c r="D66" s="2">
        <v>4052.54702817</v>
      </c>
      <c r="E66" s="2">
        <f t="shared" si="1"/>
        <v>4285.148778363</v>
      </c>
    </row>
    <row r="67" spans="1:5" x14ac:dyDescent="0.25">
      <c r="A67" s="1">
        <v>44926</v>
      </c>
      <c r="B67" t="s">
        <v>9</v>
      </c>
      <c r="C67" s="2">
        <v>382.90305689000002</v>
      </c>
      <c r="D67" s="2">
        <v>84.579327243281995</v>
      </c>
      <c r="E67" s="2">
        <f t="shared" si="1"/>
        <v>298.32372964671799</v>
      </c>
    </row>
    <row r="68" spans="1:5" x14ac:dyDescent="0.25">
      <c r="A68" s="1">
        <v>44926</v>
      </c>
      <c r="B68" t="s">
        <v>10</v>
      </c>
      <c r="C68" s="2">
        <v>19594.3555676619</v>
      </c>
      <c r="D68" s="2">
        <v>3932.38811171111</v>
      </c>
      <c r="E68" s="2">
        <f t="shared" si="1"/>
        <v>15661.967455950789</v>
      </c>
    </row>
    <row r="69" spans="1:5" x14ac:dyDescent="0.25">
      <c r="A69" s="1">
        <v>44926</v>
      </c>
      <c r="B69" t="s">
        <v>11</v>
      </c>
      <c r="C69" s="2">
        <v>812.64262287556005</v>
      </c>
      <c r="D69" s="2">
        <v>0</v>
      </c>
      <c r="E69" s="2">
        <f t="shared" si="1"/>
        <v>812.64262287556005</v>
      </c>
    </row>
    <row r="70" spans="1:5" x14ac:dyDescent="0.25">
      <c r="A70" s="1">
        <v>44926</v>
      </c>
      <c r="B70" t="s">
        <v>12</v>
      </c>
      <c r="C70" s="2">
        <v>152.27937762449201</v>
      </c>
      <c r="D70" s="2">
        <v>0</v>
      </c>
      <c r="E70" s="2">
        <f t="shared" si="1"/>
        <v>152.27937762449201</v>
      </c>
    </row>
    <row r="71" spans="1:5" x14ac:dyDescent="0.25">
      <c r="A71" s="1">
        <v>44926</v>
      </c>
      <c r="B71" t="s">
        <v>13</v>
      </c>
      <c r="C71" s="2">
        <v>2546.7639805048502</v>
      </c>
      <c r="D71" s="2">
        <v>725.08887332853305</v>
      </c>
      <c r="E71" s="2">
        <f t="shared" si="1"/>
        <v>1821.6751071763172</v>
      </c>
    </row>
    <row r="72" spans="1:5" x14ac:dyDescent="0.25">
      <c r="A72" s="1">
        <v>44926</v>
      </c>
      <c r="B72" t="s">
        <v>14</v>
      </c>
      <c r="C72" s="2">
        <v>33762.562900746503</v>
      </c>
      <c r="D72" s="2">
        <v>15893.300352092299</v>
      </c>
      <c r="E72" s="2">
        <f t="shared" si="1"/>
        <v>17869.262548654202</v>
      </c>
    </row>
    <row r="73" spans="1:5" x14ac:dyDescent="0.25">
      <c r="A73" s="1">
        <v>44926</v>
      </c>
      <c r="B73" t="s">
        <v>15</v>
      </c>
      <c r="C73" s="2">
        <v>217.04051163</v>
      </c>
      <c r="D73" s="2">
        <v>0</v>
      </c>
      <c r="E73" s="2">
        <f t="shared" si="1"/>
        <v>217.04051163</v>
      </c>
    </row>
    <row r="74" spans="1:5" x14ac:dyDescent="0.25">
      <c r="A74" s="1">
        <v>44926</v>
      </c>
      <c r="B74" t="s">
        <v>16</v>
      </c>
      <c r="C74" s="2">
        <v>560.36944358786104</v>
      </c>
      <c r="D74" s="2">
        <v>480.54995175786098</v>
      </c>
      <c r="E74" s="2">
        <f t="shared" si="1"/>
        <v>79.819491830000061</v>
      </c>
    </row>
    <row r="75" spans="1:5" x14ac:dyDescent="0.25">
      <c r="A75" s="1">
        <v>44926</v>
      </c>
      <c r="B75" t="s">
        <v>17</v>
      </c>
      <c r="C75" s="2">
        <v>1254.20160315</v>
      </c>
      <c r="D75" s="2">
        <v>626.84823133999998</v>
      </c>
      <c r="E75" s="2">
        <f t="shared" si="1"/>
        <v>627.35337181</v>
      </c>
    </row>
    <row r="76" spans="1:5" x14ac:dyDescent="0.25">
      <c r="A76" s="1">
        <v>44926</v>
      </c>
      <c r="B76" t="s">
        <v>18</v>
      </c>
      <c r="C76" s="2">
        <v>137.77612999999999</v>
      </c>
      <c r="D76" s="2">
        <v>16.756129999999999</v>
      </c>
      <c r="E76" s="2">
        <f t="shared" si="1"/>
        <v>121.02</v>
      </c>
    </row>
    <row r="77" spans="1:5" x14ac:dyDescent="0.25">
      <c r="A77" s="1">
        <v>44926</v>
      </c>
      <c r="B77" t="s">
        <v>19</v>
      </c>
      <c r="C77" s="2">
        <v>2701.09393172</v>
      </c>
      <c r="D77" s="2">
        <v>59.21443944</v>
      </c>
      <c r="E77" s="2">
        <f t="shared" si="1"/>
        <v>2641.8794922799998</v>
      </c>
    </row>
    <row r="78" spans="1:5" x14ac:dyDescent="0.25">
      <c r="A78" s="1">
        <v>44926</v>
      </c>
      <c r="B78" t="s">
        <v>20</v>
      </c>
      <c r="C78" s="2">
        <v>821.2798626</v>
      </c>
      <c r="D78" s="2">
        <v>735.67186260000005</v>
      </c>
      <c r="E78" s="2">
        <f t="shared" si="1"/>
        <v>85.607999999999947</v>
      </c>
    </row>
    <row r="79" spans="1:5" x14ac:dyDescent="0.25">
      <c r="A79" s="1">
        <v>44926</v>
      </c>
      <c r="B79" t="s">
        <v>21</v>
      </c>
      <c r="C79" s="2">
        <v>1978.50602698536</v>
      </c>
      <c r="D79" s="2">
        <v>840.067722315163</v>
      </c>
      <c r="E79" s="2">
        <f t="shared" si="1"/>
        <v>1138.4383046701969</v>
      </c>
    </row>
    <row r="80" spans="1:5" x14ac:dyDescent="0.25">
      <c r="A80" s="1">
        <v>44926</v>
      </c>
      <c r="B80" t="s">
        <v>22</v>
      </c>
      <c r="C80" s="2">
        <v>5207.63643744614</v>
      </c>
      <c r="D80" s="2">
        <v>0</v>
      </c>
      <c r="E80" s="2">
        <f t="shared" si="1"/>
        <v>5207.63643744614</v>
      </c>
    </row>
    <row r="81" spans="1:5" x14ac:dyDescent="0.25">
      <c r="A81" s="1">
        <v>44926</v>
      </c>
      <c r="B81" t="s">
        <v>23</v>
      </c>
      <c r="C81" s="2">
        <v>414.45730242658999</v>
      </c>
      <c r="D81" s="2">
        <v>0</v>
      </c>
      <c r="E81" s="2">
        <f t="shared" si="1"/>
        <v>414.45730242658999</v>
      </c>
    </row>
    <row r="82" spans="1:5" x14ac:dyDescent="0.25">
      <c r="A82" s="1">
        <v>45291</v>
      </c>
      <c r="B82" t="s">
        <v>5</v>
      </c>
      <c r="C82" s="2">
        <v>1877.0198841399999</v>
      </c>
      <c r="D82" s="2">
        <v>431.95687389300002</v>
      </c>
      <c r="E82" s="2">
        <f t="shared" si="1"/>
        <v>1445.063010247</v>
      </c>
    </row>
    <row r="83" spans="1:5" x14ac:dyDescent="0.25">
      <c r="A83" s="1">
        <v>45291</v>
      </c>
      <c r="B83" t="s">
        <v>25</v>
      </c>
      <c r="C83" s="2">
        <v>6390.2963165312103</v>
      </c>
      <c r="D83" s="2">
        <v>2943.53312416784</v>
      </c>
      <c r="E83" s="2">
        <f t="shared" si="1"/>
        <v>3446.7631923633703</v>
      </c>
    </row>
    <row r="84" spans="1:5" x14ac:dyDescent="0.25">
      <c r="A84" s="1">
        <v>45291</v>
      </c>
      <c r="B84" t="s">
        <v>6</v>
      </c>
      <c r="C84" s="2">
        <v>2251.1927178932901</v>
      </c>
      <c r="D84" s="2">
        <v>2250.7606427732899</v>
      </c>
      <c r="E84" s="2">
        <f t="shared" si="1"/>
        <v>0.43207512000026327</v>
      </c>
    </row>
    <row r="85" spans="1:5" x14ac:dyDescent="0.25">
      <c r="A85" s="1">
        <v>45291</v>
      </c>
      <c r="B85" t="s">
        <v>7</v>
      </c>
      <c r="C85" s="2">
        <v>4006.6052270135001</v>
      </c>
      <c r="D85" s="2">
        <v>1888.2687770135001</v>
      </c>
      <c r="E85" s="2">
        <f t="shared" si="1"/>
        <v>2118.3364499999998</v>
      </c>
    </row>
    <row r="86" spans="1:5" x14ac:dyDescent="0.25">
      <c r="A86" s="1">
        <v>45291</v>
      </c>
      <c r="B86" t="s">
        <v>8</v>
      </c>
      <c r="C86" s="2">
        <v>7097.9912139899998</v>
      </c>
      <c r="D86" s="2">
        <v>3041.5355331430001</v>
      </c>
      <c r="E86" s="2">
        <f t="shared" si="1"/>
        <v>4056.4556808469997</v>
      </c>
    </row>
    <row r="87" spans="1:5" x14ac:dyDescent="0.25">
      <c r="A87" s="1">
        <v>45291</v>
      </c>
      <c r="B87" t="s">
        <v>9</v>
      </c>
      <c r="C87" s="2">
        <v>420.15787518000002</v>
      </c>
      <c r="D87" s="2">
        <v>111.90494246999999</v>
      </c>
      <c r="E87" s="2">
        <f t="shared" si="1"/>
        <v>308.25293271000004</v>
      </c>
    </row>
    <row r="88" spans="1:5" x14ac:dyDescent="0.25">
      <c r="A88" s="1">
        <v>45291</v>
      </c>
      <c r="B88" t="s">
        <v>10</v>
      </c>
      <c r="C88" s="2">
        <v>23182.953697219102</v>
      </c>
      <c r="D88" s="2">
        <v>4366.8311645082103</v>
      </c>
      <c r="E88" s="2">
        <f t="shared" si="1"/>
        <v>18816.122532710891</v>
      </c>
    </row>
    <row r="89" spans="1:5" x14ac:dyDescent="0.25">
      <c r="A89" s="1">
        <v>45291</v>
      </c>
      <c r="B89" t="s">
        <v>11</v>
      </c>
      <c r="C89" s="2">
        <v>749.34262953958603</v>
      </c>
      <c r="D89" s="2">
        <v>0</v>
      </c>
      <c r="E89" s="2">
        <f t="shared" si="1"/>
        <v>749.34262953958603</v>
      </c>
    </row>
    <row r="90" spans="1:5" x14ac:dyDescent="0.25">
      <c r="A90" s="1">
        <v>45291</v>
      </c>
      <c r="B90" t="s">
        <v>12</v>
      </c>
      <c r="C90" s="2">
        <v>152.38937225000001</v>
      </c>
      <c r="D90" s="2">
        <v>0</v>
      </c>
      <c r="E90" s="2">
        <f t="shared" si="1"/>
        <v>152.38937225000001</v>
      </c>
    </row>
    <row r="91" spans="1:5" x14ac:dyDescent="0.25">
      <c r="A91" s="1">
        <v>45291</v>
      </c>
      <c r="B91" t="s">
        <v>13</v>
      </c>
      <c r="C91" s="2">
        <v>4399.0734454433596</v>
      </c>
      <c r="D91" s="2">
        <v>1646.34269082739</v>
      </c>
      <c r="E91" s="2">
        <f t="shared" si="1"/>
        <v>2752.7307546159695</v>
      </c>
    </row>
    <row r="92" spans="1:5" x14ac:dyDescent="0.25">
      <c r="A92" s="1">
        <v>45291</v>
      </c>
      <c r="B92" t="s">
        <v>14</v>
      </c>
      <c r="C92" s="2">
        <v>34550.080116010002</v>
      </c>
      <c r="D92" s="2">
        <v>13278.111602475101</v>
      </c>
      <c r="E92" s="2">
        <f t="shared" si="1"/>
        <v>21271.968513534899</v>
      </c>
    </row>
    <row r="93" spans="1:5" x14ac:dyDescent="0.25">
      <c r="A93" s="1">
        <v>45291</v>
      </c>
      <c r="B93" t="s">
        <v>15</v>
      </c>
      <c r="C93" s="2">
        <v>47.13453243</v>
      </c>
      <c r="D93" s="2">
        <v>0</v>
      </c>
      <c r="E93" s="2">
        <f t="shared" si="1"/>
        <v>47.13453243</v>
      </c>
    </row>
    <row r="94" spans="1:5" x14ac:dyDescent="0.25">
      <c r="A94" s="1">
        <v>45291</v>
      </c>
      <c r="B94" t="s">
        <v>16</v>
      </c>
      <c r="C94" s="2">
        <v>343.33583450162303</v>
      </c>
      <c r="D94" s="2">
        <v>256.12987224162299</v>
      </c>
      <c r="E94" s="2">
        <f t="shared" si="1"/>
        <v>87.205962260000035</v>
      </c>
    </row>
    <row r="95" spans="1:5" x14ac:dyDescent="0.25">
      <c r="A95" s="1">
        <v>45291</v>
      </c>
      <c r="B95" t="s">
        <v>17</v>
      </c>
      <c r="C95" s="2">
        <v>1533.52993877838</v>
      </c>
      <c r="D95" s="2">
        <v>712.735014588377</v>
      </c>
      <c r="E95" s="2">
        <f t="shared" si="1"/>
        <v>820.79492419000303</v>
      </c>
    </row>
    <row r="96" spans="1:5" x14ac:dyDescent="0.25">
      <c r="A96" s="1">
        <v>45291</v>
      </c>
      <c r="B96" t="s">
        <v>18</v>
      </c>
      <c r="C96" s="2">
        <v>89.090320000000006</v>
      </c>
      <c r="D96" s="2">
        <v>2.9863300000000002</v>
      </c>
      <c r="E96" s="2">
        <f t="shared" si="1"/>
        <v>86.10399000000001</v>
      </c>
    </row>
    <row r="97" spans="1:5" x14ac:dyDescent="0.25">
      <c r="A97" s="1">
        <v>45291</v>
      </c>
      <c r="B97" t="s">
        <v>19</v>
      </c>
      <c r="C97" s="2">
        <v>3077.7950090499999</v>
      </c>
      <c r="D97" s="2">
        <v>98.415306099999995</v>
      </c>
      <c r="E97" s="2">
        <f t="shared" si="1"/>
        <v>2979.3797029499997</v>
      </c>
    </row>
    <row r="98" spans="1:5" x14ac:dyDescent="0.25">
      <c r="A98" s="1">
        <v>45291</v>
      </c>
      <c r="B98" t="s">
        <v>20</v>
      </c>
      <c r="C98" s="2">
        <v>777.3726226</v>
      </c>
      <c r="D98" s="2">
        <v>709.14712259999999</v>
      </c>
      <c r="E98" s="2">
        <f t="shared" si="1"/>
        <v>68.225500000000011</v>
      </c>
    </row>
    <row r="99" spans="1:5" x14ac:dyDescent="0.25">
      <c r="A99" s="1">
        <v>45291</v>
      </c>
      <c r="B99" t="s">
        <v>21</v>
      </c>
      <c r="C99" s="2">
        <v>2696.5030285564999</v>
      </c>
      <c r="D99" s="2">
        <v>1029.788874909</v>
      </c>
      <c r="E99" s="2">
        <f t="shared" si="1"/>
        <v>1666.7141536474999</v>
      </c>
    </row>
    <row r="100" spans="1:5" x14ac:dyDescent="0.25">
      <c r="A100" s="1">
        <v>45291</v>
      </c>
      <c r="B100" t="s">
        <v>22</v>
      </c>
      <c r="C100" s="2">
        <v>5581.3410573281999</v>
      </c>
      <c r="D100" s="2">
        <v>0</v>
      </c>
      <c r="E100" s="2">
        <f t="shared" si="1"/>
        <v>5581.3410573281999</v>
      </c>
    </row>
    <row r="101" spans="1:5" x14ac:dyDescent="0.25">
      <c r="A101" s="1">
        <v>45291</v>
      </c>
      <c r="B101" t="s">
        <v>23</v>
      </c>
      <c r="C101" s="2">
        <v>482.05375889790503</v>
      </c>
      <c r="D101" s="2">
        <v>0</v>
      </c>
      <c r="E101" s="2">
        <f t="shared" si="1"/>
        <v>482.05375889790503</v>
      </c>
    </row>
    <row r="102" spans="1:5" x14ac:dyDescent="0.25">
      <c r="A102" s="1">
        <v>45443</v>
      </c>
      <c r="B102" t="s">
        <v>5</v>
      </c>
      <c r="C102" s="2">
        <v>1847.1108814700001</v>
      </c>
      <c r="D102" s="2">
        <v>530.06898174000003</v>
      </c>
      <c r="E102" s="2">
        <f t="shared" si="1"/>
        <v>1317.0418997300001</v>
      </c>
    </row>
    <row r="103" spans="1:5" x14ac:dyDescent="0.25">
      <c r="A103" s="1">
        <v>45443</v>
      </c>
      <c r="B103" t="s">
        <v>25</v>
      </c>
      <c r="C103" s="2">
        <v>6085.2160280899998</v>
      </c>
      <c r="D103" s="2">
        <v>2909.8202588200002</v>
      </c>
      <c r="E103" s="2">
        <f t="shared" si="1"/>
        <v>3175.3957692699996</v>
      </c>
    </row>
    <row r="104" spans="1:5" x14ac:dyDescent="0.25">
      <c r="A104" s="1">
        <v>45443</v>
      </c>
      <c r="B104" t="s">
        <v>6</v>
      </c>
      <c r="C104" s="2">
        <v>2123.01885972837</v>
      </c>
      <c r="D104" s="2">
        <v>2121.99728070837</v>
      </c>
      <c r="E104" s="2">
        <f t="shared" si="1"/>
        <v>1.0215790199999901</v>
      </c>
    </row>
    <row r="105" spans="1:5" x14ac:dyDescent="0.25">
      <c r="A105" s="1">
        <v>45443</v>
      </c>
      <c r="B105" t="s">
        <v>7</v>
      </c>
      <c r="C105" s="2">
        <v>2868.79057645375</v>
      </c>
      <c r="D105" s="2">
        <v>1409.19888761375</v>
      </c>
      <c r="E105" s="2">
        <f t="shared" si="1"/>
        <v>1459.59168884</v>
      </c>
    </row>
    <row r="106" spans="1:5" x14ac:dyDescent="0.25">
      <c r="A106" s="1">
        <v>45443</v>
      </c>
      <c r="B106" t="s">
        <v>8</v>
      </c>
      <c r="C106" s="2">
        <v>7697.1399460149996</v>
      </c>
      <c r="D106" s="2">
        <v>3408.5020025929998</v>
      </c>
      <c r="E106" s="2">
        <f t="shared" ref="E106:E121" si="2">C106-D106</f>
        <v>4288.6379434219998</v>
      </c>
    </row>
    <row r="107" spans="1:5" x14ac:dyDescent="0.25">
      <c r="A107" s="1">
        <v>45443</v>
      </c>
      <c r="B107" t="s">
        <v>9</v>
      </c>
      <c r="C107" s="2">
        <v>440.38430269999998</v>
      </c>
      <c r="D107" s="2">
        <v>150.54193731999999</v>
      </c>
      <c r="E107" s="2">
        <f t="shared" si="2"/>
        <v>289.84236537999999</v>
      </c>
    </row>
    <row r="108" spans="1:5" x14ac:dyDescent="0.25">
      <c r="A108" s="1">
        <v>45443</v>
      </c>
      <c r="B108" t="s">
        <v>10</v>
      </c>
      <c r="C108" s="2">
        <v>25158.180641573301</v>
      </c>
      <c r="D108" s="2">
        <v>4607.6107927173498</v>
      </c>
      <c r="E108" s="2">
        <f t="shared" si="2"/>
        <v>20550.56984885595</v>
      </c>
    </row>
    <row r="109" spans="1:5" x14ac:dyDescent="0.25">
      <c r="A109" s="1">
        <v>45443</v>
      </c>
      <c r="B109" t="s">
        <v>11</v>
      </c>
      <c r="C109" s="2">
        <v>738.27352484602704</v>
      </c>
      <c r="D109" s="2">
        <v>0</v>
      </c>
      <c r="E109" s="2">
        <f t="shared" si="2"/>
        <v>738.27352484602704</v>
      </c>
    </row>
    <row r="110" spans="1:5" x14ac:dyDescent="0.25">
      <c r="A110" s="1">
        <v>45443</v>
      </c>
      <c r="B110" t="s">
        <v>12</v>
      </c>
      <c r="C110" s="2">
        <v>147.48943164358101</v>
      </c>
      <c r="D110" s="2">
        <v>0</v>
      </c>
      <c r="E110" s="2">
        <f t="shared" si="2"/>
        <v>147.48943164358101</v>
      </c>
    </row>
    <row r="111" spans="1:5" x14ac:dyDescent="0.25">
      <c r="A111" s="1">
        <v>45443</v>
      </c>
      <c r="B111" t="s">
        <v>13</v>
      </c>
      <c r="C111" s="2">
        <v>3494.9517471935601</v>
      </c>
      <c r="D111" s="2">
        <v>1276.6546807432001</v>
      </c>
      <c r="E111" s="2">
        <f t="shared" si="2"/>
        <v>2218.29706645036</v>
      </c>
    </row>
    <row r="112" spans="1:5" x14ac:dyDescent="0.25">
      <c r="A112" s="1">
        <v>45443</v>
      </c>
      <c r="B112" t="s">
        <v>14</v>
      </c>
      <c r="C112" s="2">
        <v>34835.217896943599</v>
      </c>
      <c r="D112" s="2">
        <v>13779.970917263499</v>
      </c>
      <c r="E112" s="2">
        <f t="shared" si="2"/>
        <v>21055.246979680102</v>
      </c>
    </row>
    <row r="113" spans="1:5" x14ac:dyDescent="0.25">
      <c r="A113" s="1">
        <v>45443</v>
      </c>
      <c r="B113" t="s">
        <v>15</v>
      </c>
      <c r="C113" s="2">
        <v>47.13453243</v>
      </c>
      <c r="D113" s="2">
        <v>0</v>
      </c>
      <c r="E113" s="2">
        <f t="shared" si="2"/>
        <v>47.13453243</v>
      </c>
    </row>
    <row r="114" spans="1:5" x14ac:dyDescent="0.25">
      <c r="A114" s="1">
        <v>45443</v>
      </c>
      <c r="B114" t="s">
        <v>16</v>
      </c>
      <c r="C114" s="2">
        <v>448.13467419500398</v>
      </c>
      <c r="D114" s="2">
        <v>345.45475230500398</v>
      </c>
      <c r="E114" s="2">
        <f t="shared" si="2"/>
        <v>102.67992189</v>
      </c>
    </row>
    <row r="115" spans="1:5" x14ac:dyDescent="0.25">
      <c r="A115" s="1">
        <v>45443</v>
      </c>
      <c r="B115" t="s">
        <v>17</v>
      </c>
      <c r="C115" s="2">
        <v>1663.684242755</v>
      </c>
      <c r="D115" s="2">
        <v>669.98971295499598</v>
      </c>
      <c r="E115" s="2">
        <f t="shared" si="2"/>
        <v>993.69452980000403</v>
      </c>
    </row>
    <row r="116" spans="1:5" x14ac:dyDescent="0.25">
      <c r="A116" s="1">
        <v>45443</v>
      </c>
      <c r="B116" t="s">
        <v>18</v>
      </c>
      <c r="C116" s="2">
        <v>91.812839999999994</v>
      </c>
      <c r="D116" s="2">
        <v>2.5338500000000002</v>
      </c>
      <c r="E116" s="2">
        <f t="shared" si="2"/>
        <v>89.278989999999993</v>
      </c>
    </row>
    <row r="117" spans="1:5" x14ac:dyDescent="0.25">
      <c r="A117" s="1">
        <v>45443</v>
      </c>
      <c r="B117" t="s">
        <v>19</v>
      </c>
      <c r="C117" s="2">
        <v>3213.6829313899998</v>
      </c>
      <c r="D117" s="2">
        <v>85.871506600000004</v>
      </c>
      <c r="E117" s="2">
        <f t="shared" si="2"/>
        <v>3127.8114247899998</v>
      </c>
    </row>
    <row r="118" spans="1:5" x14ac:dyDescent="0.25">
      <c r="A118" s="1">
        <v>45443</v>
      </c>
      <c r="B118" t="s">
        <v>20</v>
      </c>
      <c r="C118" s="2">
        <v>802.90437510000004</v>
      </c>
      <c r="D118" s="2">
        <v>761.61987260000001</v>
      </c>
      <c r="E118" s="2">
        <f t="shared" si="2"/>
        <v>41.284502500000031</v>
      </c>
    </row>
    <row r="119" spans="1:5" x14ac:dyDescent="0.25">
      <c r="A119" s="1">
        <v>45443</v>
      </c>
      <c r="B119" t="s">
        <v>21</v>
      </c>
      <c r="C119" s="2">
        <v>1715.2231745026399</v>
      </c>
      <c r="D119" s="2">
        <v>275.29025672300003</v>
      </c>
      <c r="E119" s="2">
        <f t="shared" si="2"/>
        <v>1439.9329177796399</v>
      </c>
    </row>
    <row r="120" spans="1:5" x14ac:dyDescent="0.25">
      <c r="A120" s="1">
        <v>45443</v>
      </c>
      <c r="B120" t="s">
        <v>22</v>
      </c>
      <c r="C120" s="2">
        <v>5841.5926527399997</v>
      </c>
      <c r="D120" s="2">
        <v>0</v>
      </c>
      <c r="E120" s="2">
        <f t="shared" si="2"/>
        <v>5841.5926527399997</v>
      </c>
    </row>
    <row r="121" spans="1:5" x14ac:dyDescent="0.25">
      <c r="A121" s="1">
        <v>45443</v>
      </c>
      <c r="B121" t="s">
        <v>23</v>
      </c>
      <c r="C121" s="2">
        <v>488.08634199437103</v>
      </c>
      <c r="D121" s="2">
        <v>0</v>
      </c>
      <c r="E121" s="2">
        <f t="shared" si="2"/>
        <v>488.08634199437103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E1BC-01AF-4E93-9760-7B4761D5CBBE}">
  <dimension ref="A1:C19"/>
  <sheetViews>
    <sheetView workbookViewId="0">
      <selection activeCell="C1" sqref="C1"/>
    </sheetView>
  </sheetViews>
  <sheetFormatPr defaultRowHeight="15" x14ac:dyDescent="0.25"/>
  <cols>
    <col min="1" max="1" width="10.7109375" bestFit="1" customWidth="1"/>
    <col min="2" max="2" width="18.42578125" customWidth="1"/>
    <col min="3" max="3" width="17" style="2" bestFit="1" customWidth="1"/>
  </cols>
  <sheetData>
    <row r="1" spans="1:3" x14ac:dyDescent="0.25">
      <c r="A1" s="6" t="s">
        <v>0</v>
      </c>
      <c r="B1" s="6" t="s">
        <v>3</v>
      </c>
      <c r="C1" s="5" t="s">
        <v>47</v>
      </c>
    </row>
    <row r="2" spans="1:3" x14ac:dyDescent="0.25">
      <c r="A2" s="1">
        <v>43830</v>
      </c>
      <c r="B2" t="s">
        <v>31</v>
      </c>
      <c r="C2" s="2">
        <v>9031.5545803595796</v>
      </c>
    </row>
    <row r="3" spans="1:3" x14ac:dyDescent="0.25">
      <c r="A3" s="1">
        <v>43830</v>
      </c>
      <c r="B3" t="s">
        <v>30</v>
      </c>
      <c r="C3" s="2">
        <v>4075.2996161158203</v>
      </c>
    </row>
    <row r="4" spans="1:3" x14ac:dyDescent="0.25">
      <c r="A4" s="1">
        <v>43830</v>
      </c>
      <c r="B4" t="s">
        <v>29</v>
      </c>
      <c r="C4" s="2">
        <v>1794.041042328</v>
      </c>
    </row>
    <row r="5" spans="1:3" x14ac:dyDescent="0.25">
      <c r="A5" s="1">
        <v>44196</v>
      </c>
      <c r="B5" t="s">
        <v>31</v>
      </c>
      <c r="C5" s="2">
        <v>8478.2732420388493</v>
      </c>
    </row>
    <row r="6" spans="1:3" x14ac:dyDescent="0.25">
      <c r="A6" s="1">
        <v>44196</v>
      </c>
      <c r="B6" t="s">
        <v>30</v>
      </c>
      <c r="C6" s="2">
        <v>3661.2341626307798</v>
      </c>
    </row>
    <row r="7" spans="1:3" x14ac:dyDescent="0.25">
      <c r="A7" s="1">
        <v>44196</v>
      </c>
      <c r="B7" t="s">
        <v>29</v>
      </c>
      <c r="C7" s="2">
        <v>2017.47213076</v>
      </c>
    </row>
    <row r="8" spans="1:3" x14ac:dyDescent="0.25">
      <c r="A8" s="1">
        <v>44561</v>
      </c>
      <c r="B8" t="s">
        <v>31</v>
      </c>
      <c r="C8" s="2">
        <v>9740.0273733666909</v>
      </c>
    </row>
    <row r="9" spans="1:3" x14ac:dyDescent="0.25">
      <c r="A9" s="1">
        <v>44561</v>
      </c>
      <c r="B9" t="s">
        <v>30</v>
      </c>
      <c r="C9" s="2">
        <v>4518.4305427454801</v>
      </c>
    </row>
    <row r="10" spans="1:3" x14ac:dyDescent="0.25">
      <c r="A10" s="1">
        <v>44561</v>
      </c>
      <c r="B10" t="s">
        <v>29</v>
      </c>
      <c r="C10" s="2">
        <v>2400.6560262160001</v>
      </c>
    </row>
    <row r="11" spans="1:3" x14ac:dyDescent="0.25">
      <c r="A11" s="1">
        <v>44926</v>
      </c>
      <c r="B11" t="s">
        <v>31</v>
      </c>
      <c r="C11" s="2">
        <v>10855.0619328595</v>
      </c>
    </row>
    <row r="12" spans="1:3" x14ac:dyDescent="0.25">
      <c r="A12" s="1">
        <v>44926</v>
      </c>
      <c r="B12" t="s">
        <v>30</v>
      </c>
      <c r="C12" s="2">
        <v>5754.1449353284897</v>
      </c>
    </row>
    <row r="13" spans="1:3" x14ac:dyDescent="0.25">
      <c r="A13" s="1">
        <v>44926</v>
      </c>
      <c r="B13" t="s">
        <v>29</v>
      </c>
      <c r="C13" s="2">
        <v>2985.1586994740001</v>
      </c>
    </row>
    <row r="14" spans="1:3" x14ac:dyDescent="0.25">
      <c r="A14" s="1">
        <v>45291</v>
      </c>
      <c r="B14" t="s">
        <v>31</v>
      </c>
      <c r="C14" s="2">
        <v>12616.787114836399</v>
      </c>
    </row>
    <row r="15" spans="1:3" x14ac:dyDescent="0.25">
      <c r="A15" s="1">
        <v>45291</v>
      </c>
      <c r="B15" t="s">
        <v>30</v>
      </c>
      <c r="C15" s="2">
        <v>6937.0024464386797</v>
      </c>
    </row>
    <row r="16" spans="1:3" x14ac:dyDescent="0.25">
      <c r="A16" s="1">
        <v>45291</v>
      </c>
      <c r="B16" t="s">
        <v>29</v>
      </c>
      <c r="C16" s="2">
        <v>3629.164135944</v>
      </c>
    </row>
    <row r="17" spans="1:3" x14ac:dyDescent="0.25">
      <c r="A17" s="1">
        <v>45443</v>
      </c>
      <c r="B17" t="s">
        <v>31</v>
      </c>
      <c r="C17" s="2">
        <v>13784.729112602799</v>
      </c>
    </row>
    <row r="18" spans="1:3" x14ac:dyDescent="0.25">
      <c r="A18" s="1">
        <v>45443</v>
      </c>
      <c r="B18" t="s">
        <v>30</v>
      </c>
      <c r="C18" s="2">
        <v>7480.1594621014701</v>
      </c>
    </row>
    <row r="19" spans="1:3" x14ac:dyDescent="0.25">
      <c r="A19" s="1">
        <v>45443</v>
      </c>
      <c r="B19" t="s">
        <v>29</v>
      </c>
      <c r="C19" s="2">
        <v>3893.2920668689999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67537-22C6-4235-9360-178A1A2EE9A6}">
  <dimension ref="A1:C43"/>
  <sheetViews>
    <sheetView workbookViewId="0">
      <selection activeCell="C2" sqref="C2"/>
    </sheetView>
  </sheetViews>
  <sheetFormatPr defaultRowHeight="15" x14ac:dyDescent="0.25"/>
  <cols>
    <col min="1" max="1" width="10.7109375" bestFit="1" customWidth="1"/>
    <col min="2" max="2" width="23.5703125" bestFit="1" customWidth="1"/>
    <col min="3" max="3" width="10.28515625" customWidth="1"/>
  </cols>
  <sheetData>
    <row r="1" spans="1:3" x14ac:dyDescent="0.25">
      <c r="A1" s="6" t="s">
        <v>0</v>
      </c>
      <c r="B1" s="6" t="s">
        <v>3</v>
      </c>
      <c r="C1" s="5" t="s">
        <v>46</v>
      </c>
    </row>
    <row r="2" spans="1:3" x14ac:dyDescent="0.25">
      <c r="A2" s="1">
        <v>43830</v>
      </c>
      <c r="B2" t="s">
        <v>33</v>
      </c>
      <c r="C2">
        <v>2</v>
      </c>
    </row>
    <row r="3" spans="1:3" x14ac:dyDescent="0.25">
      <c r="A3" s="1">
        <v>43830</v>
      </c>
      <c r="B3" t="s">
        <v>34</v>
      </c>
      <c r="C3">
        <v>28</v>
      </c>
    </row>
    <row r="4" spans="1:3" x14ac:dyDescent="0.25">
      <c r="A4" s="1">
        <v>43830</v>
      </c>
      <c r="B4" t="s">
        <v>35</v>
      </c>
      <c r="C4">
        <v>14</v>
      </c>
    </row>
    <row r="5" spans="1:3" x14ac:dyDescent="0.25">
      <c r="A5" s="1">
        <v>43830</v>
      </c>
      <c r="B5" t="s">
        <v>37</v>
      </c>
      <c r="C5">
        <v>509</v>
      </c>
    </row>
    <row r="6" spans="1:3" x14ac:dyDescent="0.25">
      <c r="A6" s="1">
        <v>43830</v>
      </c>
      <c r="B6" t="s">
        <v>38</v>
      </c>
      <c r="C6">
        <v>133</v>
      </c>
    </row>
    <row r="7" spans="1:3" x14ac:dyDescent="0.25">
      <c r="A7" s="1">
        <v>43830</v>
      </c>
      <c r="B7" t="s">
        <v>39</v>
      </c>
      <c r="C7">
        <v>2647</v>
      </c>
    </row>
    <row r="8" spans="1:3" x14ac:dyDescent="0.25">
      <c r="A8" s="1">
        <v>43830</v>
      </c>
      <c r="B8" t="s">
        <v>40</v>
      </c>
      <c r="C8">
        <v>19460</v>
      </c>
    </row>
    <row r="9" spans="1:3" x14ac:dyDescent="0.25">
      <c r="A9" s="1">
        <v>44196</v>
      </c>
      <c r="B9" t="s">
        <v>33</v>
      </c>
      <c r="C9">
        <v>2</v>
      </c>
    </row>
    <row r="10" spans="1:3" x14ac:dyDescent="0.25">
      <c r="A10" s="1">
        <v>44196</v>
      </c>
      <c r="B10" t="s">
        <v>34</v>
      </c>
      <c r="C10">
        <v>24</v>
      </c>
    </row>
    <row r="11" spans="1:3" x14ac:dyDescent="0.25">
      <c r="A11" s="1">
        <v>44196</v>
      </c>
      <c r="B11" t="s">
        <v>35</v>
      </c>
      <c r="C11">
        <v>12</v>
      </c>
    </row>
    <row r="12" spans="1:3" x14ac:dyDescent="0.25">
      <c r="A12" s="1">
        <v>44196</v>
      </c>
      <c r="B12" t="s">
        <v>37</v>
      </c>
      <c r="C12">
        <v>455</v>
      </c>
    </row>
    <row r="13" spans="1:3" x14ac:dyDescent="0.25">
      <c r="A13" s="1">
        <v>44196</v>
      </c>
      <c r="B13" t="s">
        <v>38</v>
      </c>
      <c r="C13">
        <v>109</v>
      </c>
    </row>
    <row r="14" spans="1:3" x14ac:dyDescent="0.25">
      <c r="A14" s="1">
        <v>44196</v>
      </c>
      <c r="B14" t="s">
        <v>39</v>
      </c>
      <c r="C14">
        <v>2715</v>
      </c>
    </row>
    <row r="15" spans="1:3" x14ac:dyDescent="0.25">
      <c r="A15" s="1">
        <v>44196</v>
      </c>
      <c r="B15" t="s">
        <v>40</v>
      </c>
      <c r="C15">
        <v>18708</v>
      </c>
    </row>
    <row r="16" spans="1:3" x14ac:dyDescent="0.25">
      <c r="A16" s="1">
        <v>44561</v>
      </c>
      <c r="B16" t="s">
        <v>33</v>
      </c>
      <c r="C16">
        <v>2</v>
      </c>
    </row>
    <row r="17" spans="1:3" x14ac:dyDescent="0.25">
      <c r="A17" s="1">
        <v>44561</v>
      </c>
      <c r="B17" t="s">
        <v>34</v>
      </c>
      <c r="C17">
        <v>24</v>
      </c>
    </row>
    <row r="18" spans="1:3" x14ac:dyDescent="0.25">
      <c r="A18" s="1">
        <v>44561</v>
      </c>
      <c r="B18" t="s">
        <v>35</v>
      </c>
      <c r="C18">
        <v>12</v>
      </c>
    </row>
    <row r="19" spans="1:3" x14ac:dyDescent="0.25">
      <c r="A19" s="1">
        <v>44561</v>
      </c>
      <c r="B19" t="s">
        <v>37</v>
      </c>
      <c r="C19">
        <v>479</v>
      </c>
    </row>
    <row r="20" spans="1:3" x14ac:dyDescent="0.25">
      <c r="A20" s="1">
        <v>44561</v>
      </c>
      <c r="B20" t="s">
        <v>38</v>
      </c>
      <c r="C20">
        <v>97</v>
      </c>
    </row>
    <row r="21" spans="1:3" x14ac:dyDescent="0.25">
      <c r="A21" s="1">
        <v>44561</v>
      </c>
      <c r="B21" t="s">
        <v>39</v>
      </c>
      <c r="C21">
        <v>2907</v>
      </c>
    </row>
    <row r="22" spans="1:3" x14ac:dyDescent="0.25">
      <c r="A22" s="1">
        <v>44561</v>
      </c>
      <c r="B22" t="s">
        <v>40</v>
      </c>
      <c r="C22">
        <v>20329</v>
      </c>
    </row>
    <row r="23" spans="1:3" x14ac:dyDescent="0.25">
      <c r="A23" s="1">
        <v>44926</v>
      </c>
      <c r="B23" t="s">
        <v>33</v>
      </c>
      <c r="C23">
        <v>2</v>
      </c>
    </row>
    <row r="24" spans="1:3" x14ac:dyDescent="0.25">
      <c r="A24" s="1">
        <v>44926</v>
      </c>
      <c r="B24" t="s">
        <v>34</v>
      </c>
      <c r="C24">
        <v>23</v>
      </c>
    </row>
    <row r="25" spans="1:3" x14ac:dyDescent="0.25">
      <c r="A25" s="1">
        <v>44926</v>
      </c>
      <c r="B25" t="s">
        <v>35</v>
      </c>
      <c r="C25">
        <v>10</v>
      </c>
    </row>
    <row r="26" spans="1:3" x14ac:dyDescent="0.25">
      <c r="A26" s="1">
        <v>44926</v>
      </c>
      <c r="B26" t="s">
        <v>37</v>
      </c>
      <c r="C26">
        <v>487</v>
      </c>
    </row>
    <row r="27" spans="1:3" x14ac:dyDescent="0.25">
      <c r="A27" s="1">
        <v>44926</v>
      </c>
      <c r="B27" t="s">
        <v>38</v>
      </c>
      <c r="C27">
        <v>91</v>
      </c>
    </row>
    <row r="28" spans="1:3" x14ac:dyDescent="0.25">
      <c r="A28" s="1">
        <v>44926</v>
      </c>
      <c r="B28" t="s">
        <v>39</v>
      </c>
      <c r="C28">
        <v>2997</v>
      </c>
    </row>
    <row r="29" spans="1:3" x14ac:dyDescent="0.25">
      <c r="A29" s="1">
        <v>44926</v>
      </c>
      <c r="B29" t="s">
        <v>40</v>
      </c>
      <c r="C29">
        <v>22777</v>
      </c>
    </row>
    <row r="30" spans="1:3" x14ac:dyDescent="0.25">
      <c r="A30" s="1">
        <v>45291</v>
      </c>
      <c r="B30" t="s">
        <v>33</v>
      </c>
      <c r="C30">
        <v>2</v>
      </c>
    </row>
    <row r="31" spans="1:3" x14ac:dyDescent="0.25">
      <c r="A31" s="1">
        <v>45291</v>
      </c>
      <c r="B31" t="s">
        <v>34</v>
      </c>
      <c r="C31">
        <v>21</v>
      </c>
    </row>
    <row r="32" spans="1:3" x14ac:dyDescent="0.25">
      <c r="A32" s="1">
        <v>45291</v>
      </c>
      <c r="B32" t="s">
        <v>35</v>
      </c>
      <c r="C32">
        <v>9</v>
      </c>
    </row>
    <row r="33" spans="1:3" x14ac:dyDescent="0.25">
      <c r="A33" s="1">
        <v>45291</v>
      </c>
      <c r="B33" t="s">
        <v>37</v>
      </c>
      <c r="C33">
        <v>475</v>
      </c>
    </row>
    <row r="34" spans="1:3" x14ac:dyDescent="0.25">
      <c r="A34" s="1">
        <v>45291</v>
      </c>
      <c r="B34" t="s">
        <v>38</v>
      </c>
      <c r="C34">
        <v>96</v>
      </c>
    </row>
    <row r="35" spans="1:3" x14ac:dyDescent="0.25">
      <c r="A35" s="1">
        <v>45291</v>
      </c>
      <c r="B35" t="s">
        <v>39</v>
      </c>
      <c r="C35">
        <v>3040</v>
      </c>
    </row>
    <row r="36" spans="1:3" x14ac:dyDescent="0.25">
      <c r="A36" s="1">
        <v>45291</v>
      </c>
      <c r="B36" t="s">
        <v>40</v>
      </c>
      <c r="C36">
        <v>23569</v>
      </c>
    </row>
    <row r="37" spans="1:3" x14ac:dyDescent="0.25">
      <c r="A37" s="1">
        <v>45443</v>
      </c>
      <c r="B37" t="s">
        <v>33</v>
      </c>
      <c r="C37">
        <v>2</v>
      </c>
    </row>
    <row r="38" spans="1:3" x14ac:dyDescent="0.25">
      <c r="A38" s="1">
        <v>45443</v>
      </c>
      <c r="B38" t="s">
        <v>34</v>
      </c>
      <c r="C38">
        <v>21</v>
      </c>
    </row>
    <row r="39" spans="1:3" x14ac:dyDescent="0.25">
      <c r="A39" s="1">
        <v>45443</v>
      </c>
      <c r="B39" t="s">
        <v>35</v>
      </c>
      <c r="C39">
        <v>9</v>
      </c>
    </row>
    <row r="40" spans="1:3" x14ac:dyDescent="0.25">
      <c r="A40" s="1">
        <v>45443</v>
      </c>
      <c r="B40" t="s">
        <v>37</v>
      </c>
      <c r="C40">
        <v>483</v>
      </c>
    </row>
    <row r="41" spans="1:3" x14ac:dyDescent="0.25">
      <c r="A41" s="1">
        <v>45443</v>
      </c>
      <c r="B41" t="s">
        <v>38</v>
      </c>
      <c r="C41">
        <v>97</v>
      </c>
    </row>
    <row r="42" spans="1:3" x14ac:dyDescent="0.25">
      <c r="A42" s="1">
        <v>45443</v>
      </c>
      <c r="B42" t="s">
        <v>39</v>
      </c>
      <c r="C42">
        <v>3061</v>
      </c>
    </row>
    <row r="43" spans="1:3" x14ac:dyDescent="0.25">
      <c r="A43" s="1">
        <v>45443</v>
      </c>
      <c r="B43" t="s">
        <v>40</v>
      </c>
      <c r="C43">
        <v>24188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A7141-F8B5-4B4B-AD18-504AEE6575AE}">
  <dimension ref="A1:E172"/>
  <sheetViews>
    <sheetView workbookViewId="0">
      <selection activeCell="G5" sqref="G5"/>
    </sheetView>
  </sheetViews>
  <sheetFormatPr defaultRowHeight="15" x14ac:dyDescent="0.25"/>
  <cols>
    <col min="1" max="2" width="14" customWidth="1"/>
    <col min="3" max="3" width="69.140625" bestFit="1" customWidth="1"/>
    <col min="4" max="4" width="15.7109375" bestFit="1" customWidth="1"/>
    <col min="5" max="5" width="23.28515625" bestFit="1" customWidth="1"/>
  </cols>
  <sheetData>
    <row r="1" spans="1:5" x14ac:dyDescent="0.25">
      <c r="A1" s="6" t="s">
        <v>0</v>
      </c>
      <c r="B1" s="6" t="s">
        <v>86</v>
      </c>
      <c r="C1" s="6" t="s">
        <v>3</v>
      </c>
      <c r="D1" s="8" t="s">
        <v>87</v>
      </c>
      <c r="E1" s="8" t="s">
        <v>88</v>
      </c>
    </row>
    <row r="2" spans="1:5" x14ac:dyDescent="0.25">
      <c r="A2" s="1">
        <v>44926</v>
      </c>
      <c r="B2" t="s">
        <v>58</v>
      </c>
      <c r="C2" s="7" t="s">
        <v>67</v>
      </c>
      <c r="D2">
        <v>370211.53</v>
      </c>
      <c r="E2">
        <v>285962.34999999998</v>
      </c>
    </row>
    <row r="3" spans="1:5" x14ac:dyDescent="0.25">
      <c r="A3" s="1">
        <v>44926</v>
      </c>
      <c r="B3" t="s">
        <v>58</v>
      </c>
      <c r="C3" s="7" t="s">
        <v>68</v>
      </c>
      <c r="D3">
        <v>1325.83</v>
      </c>
      <c r="E3">
        <v>1173.81</v>
      </c>
    </row>
    <row r="4" spans="1:5" x14ac:dyDescent="0.25">
      <c r="A4" s="1">
        <v>44926</v>
      </c>
      <c r="B4" t="s">
        <v>58</v>
      </c>
      <c r="C4" s="7" t="s">
        <v>69</v>
      </c>
      <c r="D4">
        <v>98151.93</v>
      </c>
      <c r="E4">
        <v>77254.81</v>
      </c>
    </row>
    <row r="5" spans="1:5" x14ac:dyDescent="0.25">
      <c r="A5" s="1">
        <v>44926</v>
      </c>
      <c r="B5" t="s">
        <v>58</v>
      </c>
      <c r="C5" s="7" t="s">
        <v>70</v>
      </c>
      <c r="D5">
        <v>73337.88</v>
      </c>
      <c r="E5">
        <v>59637.599999999999</v>
      </c>
    </row>
    <row r="6" spans="1:5" x14ac:dyDescent="0.25">
      <c r="A6" s="1">
        <v>44926</v>
      </c>
      <c r="B6" t="s">
        <v>58</v>
      </c>
      <c r="C6" s="7" t="s">
        <v>71</v>
      </c>
      <c r="D6">
        <v>39857.25</v>
      </c>
      <c r="E6">
        <v>12473.93</v>
      </c>
    </row>
    <row r="7" spans="1:5" x14ac:dyDescent="0.25">
      <c r="A7" s="1">
        <v>44926</v>
      </c>
      <c r="B7" t="s">
        <v>58</v>
      </c>
      <c r="C7" s="7" t="s">
        <v>72</v>
      </c>
      <c r="D7">
        <v>60875.44</v>
      </c>
      <c r="E7">
        <v>39503.480000000003</v>
      </c>
    </row>
    <row r="8" spans="1:5" x14ac:dyDescent="0.25">
      <c r="A8" s="1">
        <v>44926</v>
      </c>
      <c r="B8" t="s">
        <v>58</v>
      </c>
      <c r="C8" s="7" t="s">
        <v>73</v>
      </c>
      <c r="D8">
        <v>7620.88</v>
      </c>
      <c r="E8">
        <v>4505.41</v>
      </c>
    </row>
    <row r="9" spans="1:5" x14ac:dyDescent="0.25">
      <c r="A9" s="1">
        <v>44926</v>
      </c>
      <c r="B9" t="s">
        <v>58</v>
      </c>
      <c r="C9" s="7" t="s">
        <v>74</v>
      </c>
      <c r="D9">
        <v>445.56</v>
      </c>
      <c r="E9">
        <v>683.35</v>
      </c>
    </row>
    <row r="10" spans="1:5" x14ac:dyDescent="0.25">
      <c r="A10" s="1">
        <v>44926</v>
      </c>
      <c r="B10" t="s">
        <v>58</v>
      </c>
      <c r="C10" s="7" t="s">
        <v>75</v>
      </c>
      <c r="D10">
        <v>0</v>
      </c>
      <c r="E10">
        <v>0</v>
      </c>
    </row>
    <row r="11" spans="1:5" x14ac:dyDescent="0.25">
      <c r="A11" s="1">
        <v>44926</v>
      </c>
      <c r="B11" t="s">
        <v>58</v>
      </c>
      <c r="C11" s="7" t="s">
        <v>76</v>
      </c>
      <c r="D11">
        <v>22801.27</v>
      </c>
      <c r="E11">
        <v>41909.86</v>
      </c>
    </row>
    <row r="12" spans="1:5" x14ac:dyDescent="0.25">
      <c r="A12" s="1">
        <v>44926</v>
      </c>
      <c r="B12" t="s">
        <v>58</v>
      </c>
      <c r="C12" s="7" t="s">
        <v>77</v>
      </c>
      <c r="D12">
        <v>12.99</v>
      </c>
      <c r="E12">
        <v>0</v>
      </c>
    </row>
    <row r="13" spans="1:5" x14ac:dyDescent="0.25">
      <c r="A13" s="1">
        <v>44926</v>
      </c>
      <c r="B13" t="s">
        <v>58</v>
      </c>
      <c r="C13" s="7" t="s">
        <v>78</v>
      </c>
      <c r="D13">
        <v>99133.51</v>
      </c>
      <c r="E13">
        <v>71858.570000000007</v>
      </c>
    </row>
    <row r="14" spans="1:5" x14ac:dyDescent="0.25">
      <c r="A14" s="1">
        <v>44926</v>
      </c>
      <c r="B14" t="s">
        <v>58</v>
      </c>
      <c r="C14" s="7" t="s">
        <v>79</v>
      </c>
      <c r="D14">
        <v>80338.28</v>
      </c>
      <c r="E14">
        <v>59409.48</v>
      </c>
    </row>
    <row r="15" spans="1:5" x14ac:dyDescent="0.25">
      <c r="A15" s="1">
        <v>44926</v>
      </c>
      <c r="B15" t="s">
        <v>58</v>
      </c>
      <c r="C15" s="7" t="s">
        <v>80</v>
      </c>
      <c r="D15">
        <v>874.01</v>
      </c>
      <c r="E15">
        <v>-5664.47</v>
      </c>
    </row>
    <row r="16" spans="1:5" x14ac:dyDescent="0.25">
      <c r="A16" s="1">
        <v>44926</v>
      </c>
      <c r="B16" t="s">
        <v>58</v>
      </c>
      <c r="C16" s="7" t="s">
        <v>81</v>
      </c>
      <c r="D16">
        <v>17009.54</v>
      </c>
      <c r="E16">
        <v>42545.55</v>
      </c>
    </row>
    <row r="17" spans="1:5" x14ac:dyDescent="0.25">
      <c r="A17" s="1">
        <v>44926</v>
      </c>
      <c r="B17" t="s">
        <v>58</v>
      </c>
      <c r="C17" s="7" t="s">
        <v>85</v>
      </c>
      <c r="D17">
        <v>125413.69</v>
      </c>
      <c r="E17">
        <v>98663.65</v>
      </c>
    </row>
    <row r="18" spans="1:5" x14ac:dyDescent="0.25">
      <c r="A18" s="1">
        <v>44926</v>
      </c>
      <c r="B18" t="s">
        <v>58</v>
      </c>
      <c r="C18" s="7" t="s">
        <v>82</v>
      </c>
      <c r="D18">
        <v>21830.03</v>
      </c>
      <c r="E18">
        <v>16326.68</v>
      </c>
    </row>
    <row r="19" spans="1:5" x14ac:dyDescent="0.25">
      <c r="A19" s="1">
        <v>44926</v>
      </c>
      <c r="B19" t="s">
        <v>58</v>
      </c>
      <c r="C19" s="7" t="s">
        <v>83</v>
      </c>
      <c r="D19">
        <v>28827.51</v>
      </c>
      <c r="E19">
        <v>24145.279999999999</v>
      </c>
    </row>
    <row r="20" spans="1:5" x14ac:dyDescent="0.25">
      <c r="A20" s="1">
        <v>44926</v>
      </c>
      <c r="B20" t="s">
        <v>58</v>
      </c>
      <c r="C20" s="7" t="s">
        <v>84</v>
      </c>
      <c r="D20">
        <v>116982.01</v>
      </c>
      <c r="E20">
        <v>100885.88</v>
      </c>
    </row>
    <row r="21" spans="1:5" x14ac:dyDescent="0.25">
      <c r="A21" s="1">
        <v>44926</v>
      </c>
      <c r="B21" t="s">
        <v>56</v>
      </c>
      <c r="C21" s="7" t="s">
        <v>67</v>
      </c>
      <c r="D21">
        <v>485301</v>
      </c>
      <c r="E21">
        <v>385762</v>
      </c>
    </row>
    <row r="22" spans="1:5" x14ac:dyDescent="0.25">
      <c r="A22" s="1">
        <v>44926</v>
      </c>
      <c r="B22" t="s">
        <v>56</v>
      </c>
      <c r="C22" s="7" t="s">
        <v>68</v>
      </c>
      <c r="D22">
        <v>7726</v>
      </c>
      <c r="E22">
        <v>8584</v>
      </c>
    </row>
    <row r="23" spans="1:5" x14ac:dyDescent="0.25">
      <c r="A23" s="1">
        <v>44926</v>
      </c>
      <c r="B23" t="s">
        <v>56</v>
      </c>
      <c r="C23" s="7" t="s">
        <v>69</v>
      </c>
      <c r="D23">
        <v>19200</v>
      </c>
      <c r="E23">
        <v>9231</v>
      </c>
    </row>
    <row r="24" spans="1:5" x14ac:dyDescent="0.25">
      <c r="A24" s="1">
        <v>44926</v>
      </c>
      <c r="B24" t="s">
        <v>56</v>
      </c>
      <c r="C24" s="7" t="s">
        <v>70</v>
      </c>
      <c r="D24">
        <v>88991</v>
      </c>
      <c r="E24">
        <v>63092</v>
      </c>
    </row>
    <row r="25" spans="1:5" x14ac:dyDescent="0.25">
      <c r="A25" s="1">
        <v>44926</v>
      </c>
      <c r="B25" t="s">
        <v>56</v>
      </c>
      <c r="C25" s="7" t="s">
        <v>71</v>
      </c>
      <c r="D25">
        <v>8155</v>
      </c>
      <c r="E25">
        <v>7512</v>
      </c>
    </row>
    <row r="26" spans="1:5" x14ac:dyDescent="0.25">
      <c r="A26" s="1">
        <v>44926</v>
      </c>
      <c r="B26" t="s">
        <v>56</v>
      </c>
      <c r="C26" s="7" t="s">
        <v>72</v>
      </c>
      <c r="D26">
        <v>60650</v>
      </c>
      <c r="E26">
        <v>51575</v>
      </c>
    </row>
    <row r="27" spans="1:5" x14ac:dyDescent="0.25">
      <c r="A27" s="1">
        <v>44926</v>
      </c>
      <c r="B27" t="s">
        <v>56</v>
      </c>
      <c r="C27" s="7" t="s">
        <v>73</v>
      </c>
      <c r="D27">
        <v>2</v>
      </c>
      <c r="E27">
        <v>2</v>
      </c>
    </row>
    <row r="28" spans="1:5" x14ac:dyDescent="0.25">
      <c r="A28" s="1">
        <v>44926</v>
      </c>
      <c r="B28" t="s">
        <v>56</v>
      </c>
      <c r="C28" s="7" t="s">
        <v>74</v>
      </c>
      <c r="D28">
        <v>9786</v>
      </c>
      <c r="E28">
        <v>8376</v>
      </c>
    </row>
    <row r="29" spans="1:5" x14ac:dyDescent="0.25">
      <c r="A29" s="1">
        <v>44926</v>
      </c>
      <c r="B29" t="s">
        <v>56</v>
      </c>
      <c r="C29" s="7" t="s">
        <v>75</v>
      </c>
      <c r="D29">
        <v>0</v>
      </c>
      <c r="E29">
        <v>0</v>
      </c>
    </row>
    <row r="30" spans="1:5" x14ac:dyDescent="0.25">
      <c r="A30" s="1">
        <v>44926</v>
      </c>
      <c r="B30" t="s">
        <v>56</v>
      </c>
      <c r="C30" s="7" t="s">
        <v>76</v>
      </c>
      <c r="D30">
        <v>0</v>
      </c>
      <c r="E30">
        <v>0</v>
      </c>
    </row>
    <row r="31" spans="1:5" x14ac:dyDescent="0.25">
      <c r="A31" s="1">
        <v>44926</v>
      </c>
      <c r="B31" t="s">
        <v>56</v>
      </c>
      <c r="C31" s="7" t="s">
        <v>77</v>
      </c>
      <c r="D31">
        <v>13624</v>
      </c>
      <c r="E31">
        <v>8795</v>
      </c>
    </row>
    <row r="32" spans="1:5" x14ac:dyDescent="0.25">
      <c r="A32" s="1">
        <v>44926</v>
      </c>
      <c r="B32" t="s">
        <v>56</v>
      </c>
      <c r="C32" s="7" t="s">
        <v>78</v>
      </c>
      <c r="D32">
        <v>341995</v>
      </c>
      <c r="E32">
        <v>263992</v>
      </c>
    </row>
    <row r="33" spans="1:5" x14ac:dyDescent="0.25">
      <c r="A33" s="1">
        <v>44926</v>
      </c>
      <c r="B33" t="s">
        <v>56</v>
      </c>
      <c r="C33" s="7" t="s">
        <v>79</v>
      </c>
      <c r="D33">
        <v>50228</v>
      </c>
      <c r="E33">
        <v>30602</v>
      </c>
    </row>
    <row r="34" spans="1:5" x14ac:dyDescent="0.25">
      <c r="A34" s="1">
        <v>44926</v>
      </c>
      <c r="B34" t="s">
        <v>56</v>
      </c>
      <c r="C34" s="7" t="s">
        <v>80</v>
      </c>
      <c r="D34">
        <v>-4895</v>
      </c>
      <c r="E34">
        <v>0</v>
      </c>
    </row>
    <row r="35" spans="1:5" x14ac:dyDescent="0.25">
      <c r="A35" s="1">
        <v>44926</v>
      </c>
      <c r="B35" t="s">
        <v>56</v>
      </c>
      <c r="C35" s="7" t="s">
        <v>81</v>
      </c>
      <c r="D35">
        <v>6587</v>
      </c>
      <c r="E35">
        <v>6242</v>
      </c>
    </row>
    <row r="36" spans="1:5" x14ac:dyDescent="0.25">
      <c r="A36" s="1">
        <v>44926</v>
      </c>
      <c r="B36" t="s">
        <v>56</v>
      </c>
      <c r="C36" s="7" t="s">
        <v>85</v>
      </c>
      <c r="D36">
        <v>170460</v>
      </c>
      <c r="E36">
        <v>132119</v>
      </c>
    </row>
    <row r="37" spans="1:5" x14ac:dyDescent="0.25">
      <c r="A37" s="1">
        <v>44926</v>
      </c>
      <c r="B37" t="s">
        <v>56</v>
      </c>
      <c r="C37" s="7" t="s">
        <v>82</v>
      </c>
      <c r="D37">
        <v>43026</v>
      </c>
      <c r="E37">
        <v>33535</v>
      </c>
    </row>
    <row r="38" spans="1:5" x14ac:dyDescent="0.25">
      <c r="A38" s="1">
        <v>44926</v>
      </c>
      <c r="B38" t="s">
        <v>56</v>
      </c>
      <c r="C38" s="7" t="s">
        <v>83</v>
      </c>
      <c r="D38">
        <v>27118</v>
      </c>
      <c r="E38">
        <v>23361</v>
      </c>
    </row>
    <row r="39" spans="1:5" x14ac:dyDescent="0.25">
      <c r="A39" s="1">
        <v>44926</v>
      </c>
      <c r="B39" t="s">
        <v>56</v>
      </c>
      <c r="C39" s="7" t="s">
        <v>84</v>
      </c>
      <c r="D39">
        <v>218162</v>
      </c>
      <c r="E39">
        <v>148360</v>
      </c>
    </row>
    <row r="40" spans="1:5" x14ac:dyDescent="0.25">
      <c r="A40" s="1">
        <v>44926</v>
      </c>
      <c r="B40" t="s">
        <v>57</v>
      </c>
      <c r="C40" s="7" t="s">
        <v>67</v>
      </c>
      <c r="D40">
        <v>82830.509999999995</v>
      </c>
      <c r="E40">
        <v>61677.59</v>
      </c>
    </row>
    <row r="41" spans="1:5" x14ac:dyDescent="0.25">
      <c r="A41" s="1">
        <v>44926</v>
      </c>
      <c r="B41" t="s">
        <v>57</v>
      </c>
      <c r="C41" s="7" t="s">
        <v>68</v>
      </c>
      <c r="D41">
        <v>1024.18</v>
      </c>
      <c r="E41">
        <v>1366.21</v>
      </c>
    </row>
    <row r="42" spans="1:5" x14ac:dyDescent="0.25">
      <c r="A42" s="1">
        <v>44926</v>
      </c>
      <c r="B42" t="s">
        <v>57</v>
      </c>
      <c r="C42" s="7" t="s">
        <v>69</v>
      </c>
      <c r="D42">
        <v>626.62</v>
      </c>
      <c r="E42">
        <v>100.04</v>
      </c>
    </row>
    <row r="43" spans="1:5" x14ac:dyDescent="0.25">
      <c r="A43" s="1">
        <v>44926</v>
      </c>
      <c r="B43" t="s">
        <v>57</v>
      </c>
      <c r="C43" s="7" t="s">
        <v>70</v>
      </c>
      <c r="D43">
        <v>651.72</v>
      </c>
      <c r="E43">
        <v>443.75</v>
      </c>
    </row>
    <row r="44" spans="1:5" x14ac:dyDescent="0.25">
      <c r="A44" s="1">
        <v>44926</v>
      </c>
      <c r="B44" t="s">
        <v>57</v>
      </c>
      <c r="C44" s="7" t="s">
        <v>71</v>
      </c>
      <c r="D44">
        <v>1393.35</v>
      </c>
      <c r="E44">
        <v>1.08</v>
      </c>
    </row>
    <row r="45" spans="1:5" x14ac:dyDescent="0.25">
      <c r="A45" s="1">
        <v>44926</v>
      </c>
      <c r="B45" t="s">
        <v>57</v>
      </c>
      <c r="C45" s="7" t="s">
        <v>72</v>
      </c>
      <c r="D45">
        <v>27711.55</v>
      </c>
      <c r="E45">
        <v>16289.12</v>
      </c>
    </row>
    <row r="46" spans="1:5" x14ac:dyDescent="0.25">
      <c r="A46" s="1">
        <v>44926</v>
      </c>
      <c r="B46" t="s">
        <v>57</v>
      </c>
      <c r="C46" s="7" t="s">
        <v>73</v>
      </c>
      <c r="D46">
        <v>2426.4499999999998</v>
      </c>
      <c r="E46">
        <v>2269.66</v>
      </c>
    </row>
    <row r="47" spans="1:5" x14ac:dyDescent="0.25">
      <c r="A47" s="1">
        <v>44926</v>
      </c>
      <c r="B47" t="s">
        <v>57</v>
      </c>
      <c r="C47" s="7" t="s">
        <v>74</v>
      </c>
      <c r="D47">
        <v>1719.9</v>
      </c>
      <c r="E47">
        <v>810.94</v>
      </c>
    </row>
    <row r="48" spans="1:5" x14ac:dyDescent="0.25">
      <c r="A48" s="1">
        <v>44926</v>
      </c>
      <c r="B48" t="s">
        <v>57</v>
      </c>
      <c r="C48" s="7" t="s">
        <v>75</v>
      </c>
      <c r="D48">
        <v>0</v>
      </c>
      <c r="E48">
        <v>0</v>
      </c>
    </row>
    <row r="49" spans="1:5" x14ac:dyDescent="0.25">
      <c r="A49" s="1">
        <v>44926</v>
      </c>
      <c r="B49" t="s">
        <v>57</v>
      </c>
      <c r="C49" s="7" t="s">
        <v>76</v>
      </c>
      <c r="D49">
        <v>0</v>
      </c>
      <c r="E49">
        <v>0</v>
      </c>
    </row>
    <row r="50" spans="1:5" x14ac:dyDescent="0.25">
      <c r="A50" s="1">
        <v>44926</v>
      </c>
      <c r="B50" t="s">
        <v>57</v>
      </c>
      <c r="C50" s="7" t="s">
        <v>77</v>
      </c>
      <c r="D50">
        <v>835.13</v>
      </c>
      <c r="E50">
        <v>257.13</v>
      </c>
    </row>
    <row r="51" spans="1:5" x14ac:dyDescent="0.25">
      <c r="A51" s="1">
        <v>44926</v>
      </c>
      <c r="B51" t="s">
        <v>57</v>
      </c>
      <c r="C51" s="7" t="s">
        <v>78</v>
      </c>
      <c r="D51">
        <v>5893.66</v>
      </c>
      <c r="E51">
        <v>3914.74</v>
      </c>
    </row>
    <row r="52" spans="1:5" x14ac:dyDescent="0.25">
      <c r="A52" s="1">
        <v>44926</v>
      </c>
      <c r="B52" t="s">
        <v>57</v>
      </c>
      <c r="C52" s="7" t="s">
        <v>79</v>
      </c>
      <c r="D52">
        <v>2567.91</v>
      </c>
      <c r="E52">
        <v>-575.88</v>
      </c>
    </row>
    <row r="53" spans="1:5" x14ac:dyDescent="0.25">
      <c r="A53" s="1">
        <v>44926</v>
      </c>
      <c r="B53" t="s">
        <v>57</v>
      </c>
      <c r="C53" s="7" t="s">
        <v>80</v>
      </c>
      <c r="D53">
        <v>26.03</v>
      </c>
      <c r="E53">
        <v>-157.69999999999999</v>
      </c>
    </row>
    <row r="54" spans="1:5" x14ac:dyDescent="0.25">
      <c r="A54" s="1">
        <v>44926</v>
      </c>
      <c r="B54" t="s">
        <v>57</v>
      </c>
      <c r="C54" s="7" t="s">
        <v>81</v>
      </c>
      <c r="D54">
        <v>1384.07</v>
      </c>
      <c r="E54">
        <v>407.26</v>
      </c>
    </row>
    <row r="55" spans="1:5" x14ac:dyDescent="0.25">
      <c r="A55" s="1">
        <v>44926</v>
      </c>
      <c r="B55" t="s">
        <v>57</v>
      </c>
      <c r="C55" s="7" t="s">
        <v>85</v>
      </c>
      <c r="D55">
        <v>32557.53</v>
      </c>
      <c r="E55">
        <v>23807.52</v>
      </c>
    </row>
    <row r="56" spans="1:5" x14ac:dyDescent="0.25">
      <c r="A56" s="1">
        <v>44926</v>
      </c>
      <c r="B56" t="s">
        <v>57</v>
      </c>
      <c r="C56" s="7" t="s">
        <v>82</v>
      </c>
      <c r="D56">
        <v>7319.44</v>
      </c>
      <c r="E56">
        <v>6811.38</v>
      </c>
    </row>
    <row r="57" spans="1:5" x14ac:dyDescent="0.25">
      <c r="A57" s="1">
        <v>44926</v>
      </c>
      <c r="B57" t="s">
        <v>57</v>
      </c>
      <c r="C57" s="7" t="s">
        <v>83</v>
      </c>
      <c r="D57">
        <v>5007.38</v>
      </c>
      <c r="E57">
        <v>4014.55</v>
      </c>
    </row>
    <row r="58" spans="1:5" x14ac:dyDescent="0.25">
      <c r="A58" s="1">
        <v>44926</v>
      </c>
      <c r="B58" t="s">
        <v>57</v>
      </c>
      <c r="C58" s="7" t="s">
        <v>84</v>
      </c>
      <c r="D58">
        <v>18145.05</v>
      </c>
      <c r="E58">
        <v>14509.5</v>
      </c>
    </row>
    <row r="59" spans="1:5" x14ac:dyDescent="0.25">
      <c r="A59" s="1">
        <v>45291</v>
      </c>
      <c r="B59" t="s">
        <v>58</v>
      </c>
      <c r="C59" s="7" t="s">
        <v>67</v>
      </c>
      <c r="D59">
        <v>471798.18</v>
      </c>
      <c r="E59">
        <v>370211.53</v>
      </c>
    </row>
    <row r="60" spans="1:5" x14ac:dyDescent="0.25">
      <c r="A60" s="1">
        <v>45291</v>
      </c>
      <c r="B60" t="s">
        <v>58</v>
      </c>
      <c r="C60" s="7" t="s">
        <v>68</v>
      </c>
      <c r="D60">
        <v>1834.91</v>
      </c>
      <c r="E60">
        <v>1325.83</v>
      </c>
    </row>
    <row r="61" spans="1:5" x14ac:dyDescent="0.25">
      <c r="A61" s="1">
        <v>45291</v>
      </c>
      <c r="B61" t="s">
        <v>58</v>
      </c>
      <c r="C61" s="7" t="s">
        <v>69</v>
      </c>
      <c r="D61">
        <v>104786.84</v>
      </c>
      <c r="E61">
        <v>98151.93</v>
      </c>
    </row>
    <row r="62" spans="1:5" x14ac:dyDescent="0.25">
      <c r="A62" s="1">
        <v>45291</v>
      </c>
      <c r="B62" t="s">
        <v>58</v>
      </c>
      <c r="C62" s="7" t="s">
        <v>70</v>
      </c>
      <c r="D62">
        <v>121903.17</v>
      </c>
      <c r="E62">
        <v>73337.88</v>
      </c>
    </row>
    <row r="63" spans="1:5" x14ac:dyDescent="0.25">
      <c r="A63" s="1">
        <v>45291</v>
      </c>
      <c r="B63" t="s">
        <v>58</v>
      </c>
      <c r="C63" s="7" t="s">
        <v>71</v>
      </c>
      <c r="D63">
        <v>79593.83</v>
      </c>
      <c r="E63">
        <v>39857.25</v>
      </c>
    </row>
    <row r="64" spans="1:5" x14ac:dyDescent="0.25">
      <c r="A64" s="1">
        <v>45291</v>
      </c>
      <c r="B64" t="s">
        <v>58</v>
      </c>
      <c r="C64" s="7" t="s">
        <v>72</v>
      </c>
      <c r="D64">
        <v>98282.68</v>
      </c>
      <c r="E64">
        <v>60875.44</v>
      </c>
    </row>
    <row r="65" spans="1:5" x14ac:dyDescent="0.25">
      <c r="A65" s="1">
        <v>45291</v>
      </c>
      <c r="B65" t="s">
        <v>58</v>
      </c>
      <c r="C65" s="7" t="s">
        <v>73</v>
      </c>
      <c r="D65">
        <v>17866.82</v>
      </c>
      <c r="E65">
        <v>7620.88</v>
      </c>
    </row>
    <row r="66" spans="1:5" x14ac:dyDescent="0.25">
      <c r="A66" s="1">
        <v>45291</v>
      </c>
      <c r="B66" t="s">
        <v>58</v>
      </c>
      <c r="C66" s="7" t="s">
        <v>74</v>
      </c>
      <c r="D66">
        <v>0</v>
      </c>
      <c r="E66">
        <v>445.56</v>
      </c>
    </row>
    <row r="67" spans="1:5" x14ac:dyDescent="0.25">
      <c r="A67" s="1">
        <v>45291</v>
      </c>
      <c r="B67" t="s">
        <v>58</v>
      </c>
      <c r="C67" s="7" t="s">
        <v>75</v>
      </c>
      <c r="D67">
        <v>0</v>
      </c>
      <c r="E67">
        <v>0</v>
      </c>
    </row>
    <row r="68" spans="1:5" x14ac:dyDescent="0.25">
      <c r="A68" s="1">
        <v>45291</v>
      </c>
      <c r="B68" t="s">
        <v>58</v>
      </c>
      <c r="C68" s="7" t="s">
        <v>76</v>
      </c>
      <c r="D68">
        <v>18797.86</v>
      </c>
      <c r="E68">
        <v>22801.27</v>
      </c>
    </row>
    <row r="69" spans="1:5" x14ac:dyDescent="0.25">
      <c r="A69" s="1">
        <v>45291</v>
      </c>
      <c r="B69" t="s">
        <v>58</v>
      </c>
      <c r="C69" s="7" t="s">
        <v>77</v>
      </c>
      <c r="D69">
        <v>0</v>
      </c>
      <c r="E69">
        <v>12.99</v>
      </c>
    </row>
    <row r="70" spans="1:5" x14ac:dyDescent="0.25">
      <c r="A70" s="1">
        <v>45291</v>
      </c>
      <c r="B70" t="s">
        <v>58</v>
      </c>
      <c r="C70" s="7" t="s">
        <v>78</v>
      </c>
      <c r="D70">
        <v>156846.35999999999</v>
      </c>
      <c r="E70">
        <v>99133.51</v>
      </c>
    </row>
    <row r="71" spans="1:5" x14ac:dyDescent="0.25">
      <c r="A71" s="1">
        <v>45291</v>
      </c>
      <c r="B71" t="s">
        <v>58</v>
      </c>
      <c r="C71" s="7" t="s">
        <v>79</v>
      </c>
      <c r="D71">
        <v>69461.210000000006</v>
      </c>
      <c r="E71">
        <v>80338.28</v>
      </c>
    </row>
    <row r="72" spans="1:5" x14ac:dyDescent="0.25">
      <c r="A72" s="1">
        <v>45291</v>
      </c>
      <c r="B72" t="s">
        <v>58</v>
      </c>
      <c r="C72" s="7" t="s">
        <v>80</v>
      </c>
      <c r="D72">
        <v>-3608.49</v>
      </c>
      <c r="E72">
        <v>874.01</v>
      </c>
    </row>
    <row r="73" spans="1:5" x14ac:dyDescent="0.25">
      <c r="A73" s="1">
        <v>45291</v>
      </c>
      <c r="B73" t="s">
        <v>58</v>
      </c>
      <c r="C73" s="7" t="s">
        <v>81</v>
      </c>
      <c r="D73">
        <v>19169.310000000001</v>
      </c>
      <c r="E73">
        <v>17009.54</v>
      </c>
    </row>
    <row r="74" spans="1:5" x14ac:dyDescent="0.25">
      <c r="A74" s="1">
        <v>45291</v>
      </c>
      <c r="B74" t="s">
        <v>58</v>
      </c>
      <c r="C74" s="7" t="s">
        <v>85</v>
      </c>
      <c r="D74">
        <v>157234.1</v>
      </c>
      <c r="E74">
        <v>125413.69</v>
      </c>
    </row>
    <row r="75" spans="1:5" x14ac:dyDescent="0.25">
      <c r="A75" s="1">
        <v>45291</v>
      </c>
      <c r="B75" t="s">
        <v>58</v>
      </c>
      <c r="C75" s="7" t="s">
        <v>82</v>
      </c>
      <c r="D75">
        <v>25469.97</v>
      </c>
      <c r="E75">
        <v>21830.03</v>
      </c>
    </row>
    <row r="76" spans="1:5" x14ac:dyDescent="0.25">
      <c r="A76" s="1">
        <v>45291</v>
      </c>
      <c r="B76" t="s">
        <v>58</v>
      </c>
      <c r="C76" s="7" t="s">
        <v>83</v>
      </c>
      <c r="D76">
        <v>28937.75</v>
      </c>
      <c r="E76">
        <v>28827.51</v>
      </c>
    </row>
    <row r="77" spans="1:5" x14ac:dyDescent="0.25">
      <c r="A77" s="1">
        <v>45291</v>
      </c>
      <c r="B77" t="s">
        <v>58</v>
      </c>
      <c r="C77" s="7" t="s">
        <v>84</v>
      </c>
      <c r="D77">
        <v>183892.27</v>
      </c>
      <c r="E77">
        <v>116982.01</v>
      </c>
    </row>
    <row r="78" spans="1:5" x14ac:dyDescent="0.25">
      <c r="A78" s="1">
        <v>45291</v>
      </c>
      <c r="B78" t="s">
        <v>56</v>
      </c>
      <c r="C78" s="7" t="s">
        <v>67</v>
      </c>
      <c r="D78">
        <v>537090</v>
      </c>
      <c r="E78">
        <v>485301</v>
      </c>
    </row>
    <row r="79" spans="1:5" x14ac:dyDescent="0.25">
      <c r="A79" s="1">
        <v>45291</v>
      </c>
      <c r="B79" t="s">
        <v>56</v>
      </c>
      <c r="C79" s="7" t="s">
        <v>68</v>
      </c>
      <c r="D79">
        <v>7774</v>
      </c>
      <c r="E79">
        <v>7726</v>
      </c>
    </row>
    <row r="80" spans="1:5" x14ac:dyDescent="0.25">
      <c r="A80" s="1">
        <v>45291</v>
      </c>
      <c r="B80" t="s">
        <v>56</v>
      </c>
      <c r="C80" s="7" t="s">
        <v>69</v>
      </c>
      <c r="D80">
        <v>35117</v>
      </c>
      <c r="E80">
        <v>19200</v>
      </c>
    </row>
    <row r="81" spans="1:5" x14ac:dyDescent="0.25">
      <c r="A81" s="1">
        <v>45291</v>
      </c>
      <c r="B81" t="s">
        <v>56</v>
      </c>
      <c r="C81" s="7" t="s">
        <v>70</v>
      </c>
      <c r="D81">
        <v>113036</v>
      </c>
      <c r="E81">
        <v>88991</v>
      </c>
    </row>
    <row r="82" spans="1:5" x14ac:dyDescent="0.25">
      <c r="A82" s="1">
        <v>45291</v>
      </c>
      <c r="B82" t="s">
        <v>56</v>
      </c>
      <c r="C82" s="7" t="s">
        <v>71</v>
      </c>
      <c r="D82">
        <v>10643</v>
      </c>
      <c r="E82">
        <v>8155</v>
      </c>
    </row>
    <row r="83" spans="1:5" x14ac:dyDescent="0.25">
      <c r="A83" s="1">
        <v>45291</v>
      </c>
      <c r="B83" t="s">
        <v>56</v>
      </c>
      <c r="C83" s="7" t="s">
        <v>72</v>
      </c>
      <c r="D83">
        <v>80370</v>
      </c>
      <c r="E83">
        <v>60650</v>
      </c>
    </row>
    <row r="84" spans="1:5" x14ac:dyDescent="0.25">
      <c r="A84" s="1">
        <v>45291</v>
      </c>
      <c r="B84" t="s">
        <v>56</v>
      </c>
      <c r="C84" s="7" t="s">
        <v>73</v>
      </c>
      <c r="D84">
        <v>53</v>
      </c>
      <c r="E84">
        <v>2</v>
      </c>
    </row>
    <row r="85" spans="1:5" x14ac:dyDescent="0.25">
      <c r="A85" s="1">
        <v>45291</v>
      </c>
      <c r="B85" t="s">
        <v>56</v>
      </c>
      <c r="C85" s="7" t="s">
        <v>74</v>
      </c>
      <c r="D85">
        <v>24115</v>
      </c>
      <c r="E85">
        <v>9786</v>
      </c>
    </row>
    <row r="86" spans="1:5" x14ac:dyDescent="0.25">
      <c r="A86" s="1">
        <v>45291</v>
      </c>
      <c r="B86" t="s">
        <v>56</v>
      </c>
      <c r="C86" s="7" t="s">
        <v>75</v>
      </c>
      <c r="D86">
        <v>0</v>
      </c>
      <c r="E86">
        <v>0</v>
      </c>
    </row>
    <row r="87" spans="1:5" x14ac:dyDescent="0.25">
      <c r="A87" s="1">
        <v>45291</v>
      </c>
      <c r="B87" t="s">
        <v>56</v>
      </c>
      <c r="C87" s="7" t="s">
        <v>76</v>
      </c>
      <c r="D87">
        <v>4325</v>
      </c>
      <c r="E87">
        <v>0</v>
      </c>
    </row>
    <row r="88" spans="1:5" x14ac:dyDescent="0.25">
      <c r="A88" s="1">
        <v>45291</v>
      </c>
      <c r="B88" t="s">
        <v>56</v>
      </c>
      <c r="C88" s="7" t="s">
        <v>77</v>
      </c>
      <c r="D88">
        <v>6730</v>
      </c>
      <c r="E88">
        <v>13624</v>
      </c>
    </row>
    <row r="89" spans="1:5" x14ac:dyDescent="0.25">
      <c r="A89" s="1">
        <v>45291</v>
      </c>
      <c r="B89" t="s">
        <v>56</v>
      </c>
      <c r="C89" s="7" t="s">
        <v>78</v>
      </c>
      <c r="D89">
        <v>421768</v>
      </c>
      <c r="E89">
        <v>341995</v>
      </c>
    </row>
    <row r="90" spans="1:5" x14ac:dyDescent="0.25">
      <c r="A90" s="1">
        <v>45291</v>
      </c>
      <c r="B90" t="s">
        <v>56</v>
      </c>
      <c r="C90" s="7" t="s">
        <v>79</v>
      </c>
      <c r="D90">
        <v>50909</v>
      </c>
      <c r="E90">
        <v>50228</v>
      </c>
    </row>
    <row r="91" spans="1:5" x14ac:dyDescent="0.25">
      <c r="A91" s="1">
        <v>45291</v>
      </c>
      <c r="B91" t="s">
        <v>56</v>
      </c>
      <c r="C91" s="7" t="s">
        <v>80</v>
      </c>
      <c r="D91">
        <v>-442</v>
      </c>
      <c r="E91">
        <v>-4895</v>
      </c>
    </row>
    <row r="92" spans="1:5" x14ac:dyDescent="0.25">
      <c r="A92" s="1">
        <v>45291</v>
      </c>
      <c r="B92" t="s">
        <v>56</v>
      </c>
      <c r="C92" s="7" t="s">
        <v>81</v>
      </c>
      <c r="D92">
        <v>4475</v>
      </c>
      <c r="E92">
        <v>6587</v>
      </c>
    </row>
    <row r="93" spans="1:5" x14ac:dyDescent="0.25">
      <c r="A93" s="1">
        <v>45291</v>
      </c>
      <c r="B93" t="s">
        <v>56</v>
      </c>
      <c r="C93" s="7" t="s">
        <v>85</v>
      </c>
      <c r="D93">
        <v>208733</v>
      </c>
      <c r="E93">
        <v>170460</v>
      </c>
    </row>
    <row r="94" spans="1:5" x14ac:dyDescent="0.25">
      <c r="A94" s="1">
        <v>45291</v>
      </c>
      <c r="B94" t="s">
        <v>56</v>
      </c>
      <c r="C94" s="7" t="s">
        <v>82</v>
      </c>
      <c r="D94">
        <v>54127</v>
      </c>
      <c r="E94">
        <v>43026</v>
      </c>
    </row>
    <row r="95" spans="1:5" x14ac:dyDescent="0.25">
      <c r="A95" s="1">
        <v>45291</v>
      </c>
      <c r="B95" t="s">
        <v>56</v>
      </c>
      <c r="C95" s="7" t="s">
        <v>83</v>
      </c>
      <c r="D95">
        <v>32403</v>
      </c>
      <c r="E95">
        <v>27118</v>
      </c>
    </row>
    <row r="96" spans="1:5" x14ac:dyDescent="0.25">
      <c r="A96" s="1">
        <v>45291</v>
      </c>
      <c r="B96" t="s">
        <v>56</v>
      </c>
      <c r="C96" s="7" t="s">
        <v>84</v>
      </c>
      <c r="D96">
        <v>348738</v>
      </c>
      <c r="E96">
        <v>218162</v>
      </c>
    </row>
    <row r="97" spans="1:5" x14ac:dyDescent="0.25">
      <c r="A97" s="1">
        <v>45291</v>
      </c>
      <c r="B97" t="s">
        <v>57</v>
      </c>
      <c r="C97" s="7" t="s">
        <v>67</v>
      </c>
      <c r="D97">
        <v>106965.79</v>
      </c>
      <c r="E97">
        <v>82830.509999999995</v>
      </c>
    </row>
    <row r="98" spans="1:5" x14ac:dyDescent="0.25">
      <c r="A98" s="1">
        <v>45291</v>
      </c>
      <c r="B98" t="s">
        <v>57</v>
      </c>
      <c r="C98" s="7" t="s">
        <v>68</v>
      </c>
      <c r="D98">
        <v>677.34</v>
      </c>
      <c r="E98">
        <v>1021.61</v>
      </c>
    </row>
    <row r="99" spans="1:5" x14ac:dyDescent="0.25">
      <c r="A99" s="1">
        <v>45291</v>
      </c>
      <c r="B99" t="s">
        <v>57</v>
      </c>
      <c r="C99" s="7" t="s">
        <v>69</v>
      </c>
      <c r="D99">
        <v>4377.72</v>
      </c>
      <c r="E99">
        <v>626.62</v>
      </c>
    </row>
    <row r="100" spans="1:5" x14ac:dyDescent="0.25">
      <c r="A100" s="1">
        <v>45291</v>
      </c>
      <c r="B100" t="s">
        <v>57</v>
      </c>
      <c r="C100" s="7" t="s">
        <v>70</v>
      </c>
      <c r="D100">
        <v>464.38</v>
      </c>
      <c r="E100">
        <v>651.72</v>
      </c>
    </row>
    <row r="101" spans="1:5" x14ac:dyDescent="0.25">
      <c r="A101" s="1">
        <v>45291</v>
      </c>
      <c r="B101" t="s">
        <v>57</v>
      </c>
      <c r="C101" s="7" t="s">
        <v>71</v>
      </c>
      <c r="D101">
        <v>145.94999999999999</v>
      </c>
      <c r="E101">
        <v>1395.92</v>
      </c>
    </row>
    <row r="102" spans="1:5" x14ac:dyDescent="0.25">
      <c r="A102" s="1">
        <v>45291</v>
      </c>
      <c r="B102" t="s">
        <v>57</v>
      </c>
      <c r="C102" s="7" t="s">
        <v>72</v>
      </c>
      <c r="D102">
        <v>37866.28</v>
      </c>
      <c r="E102">
        <v>27711.55</v>
      </c>
    </row>
    <row r="103" spans="1:5" x14ac:dyDescent="0.25">
      <c r="A103" s="1">
        <v>45291</v>
      </c>
      <c r="B103" t="s">
        <v>57</v>
      </c>
      <c r="C103" s="7" t="s">
        <v>73</v>
      </c>
      <c r="D103">
        <v>3.67</v>
      </c>
      <c r="E103">
        <v>2426.4499999999998</v>
      </c>
    </row>
    <row r="104" spans="1:5" x14ac:dyDescent="0.25">
      <c r="A104" s="1">
        <v>45291</v>
      </c>
      <c r="B104" t="s">
        <v>57</v>
      </c>
      <c r="C104" s="7" t="s">
        <v>74</v>
      </c>
      <c r="D104">
        <v>4788.2</v>
      </c>
      <c r="E104">
        <v>1719.9</v>
      </c>
    </row>
    <row r="105" spans="1:5" x14ac:dyDescent="0.25">
      <c r="A105" s="1">
        <v>45291</v>
      </c>
      <c r="B105" t="s">
        <v>57</v>
      </c>
      <c r="C105" s="7" t="s">
        <v>75</v>
      </c>
      <c r="D105">
        <v>0</v>
      </c>
      <c r="E105">
        <v>0</v>
      </c>
    </row>
    <row r="106" spans="1:5" x14ac:dyDescent="0.25">
      <c r="A106" s="1">
        <v>45291</v>
      </c>
      <c r="B106" t="s">
        <v>57</v>
      </c>
      <c r="C106" s="7" t="s">
        <v>76</v>
      </c>
      <c r="D106">
        <v>0</v>
      </c>
      <c r="E106">
        <v>0</v>
      </c>
    </row>
    <row r="107" spans="1:5" x14ac:dyDescent="0.25">
      <c r="A107" s="1">
        <v>45291</v>
      </c>
      <c r="B107" t="s">
        <v>57</v>
      </c>
      <c r="C107" s="7" t="s">
        <v>77</v>
      </c>
      <c r="D107">
        <v>933.58</v>
      </c>
      <c r="E107">
        <v>835.13</v>
      </c>
    </row>
    <row r="108" spans="1:5" x14ac:dyDescent="0.25">
      <c r="A108" s="1">
        <v>45291</v>
      </c>
      <c r="B108" t="s">
        <v>57</v>
      </c>
      <c r="C108" s="7" t="s">
        <v>78</v>
      </c>
      <c r="D108">
        <v>8933.65</v>
      </c>
      <c r="E108">
        <v>5893.66</v>
      </c>
    </row>
    <row r="109" spans="1:5" x14ac:dyDescent="0.25">
      <c r="A109" s="1">
        <v>45291</v>
      </c>
      <c r="B109" t="s">
        <v>57</v>
      </c>
      <c r="C109" s="7" t="s">
        <v>79</v>
      </c>
      <c r="D109">
        <v>969.4</v>
      </c>
      <c r="E109">
        <v>2567.91</v>
      </c>
    </row>
    <row r="110" spans="1:5" x14ac:dyDescent="0.25">
      <c r="A110" s="1">
        <v>45291</v>
      </c>
      <c r="B110" t="s">
        <v>57</v>
      </c>
      <c r="C110" s="7" t="s">
        <v>80</v>
      </c>
      <c r="D110">
        <v>515.39</v>
      </c>
      <c r="E110">
        <v>292.83</v>
      </c>
    </row>
    <row r="111" spans="1:5" x14ac:dyDescent="0.25">
      <c r="A111" s="1">
        <v>45291</v>
      </c>
      <c r="B111" t="s">
        <v>57</v>
      </c>
      <c r="C111" s="7" t="s">
        <v>81</v>
      </c>
      <c r="D111">
        <v>1504.39</v>
      </c>
      <c r="E111">
        <v>1117.27</v>
      </c>
    </row>
    <row r="112" spans="1:5" x14ac:dyDescent="0.25">
      <c r="A112" s="1">
        <v>45291</v>
      </c>
      <c r="B112" t="s">
        <v>57</v>
      </c>
      <c r="C112" s="7" t="s">
        <v>85</v>
      </c>
      <c r="D112">
        <v>35871.42</v>
      </c>
      <c r="E112">
        <v>32557.53</v>
      </c>
    </row>
    <row r="113" spans="1:5" x14ac:dyDescent="0.25">
      <c r="A113" s="1">
        <v>45291</v>
      </c>
      <c r="B113" t="s">
        <v>57</v>
      </c>
      <c r="C113" s="7" t="s">
        <v>82</v>
      </c>
      <c r="D113">
        <v>7560.65</v>
      </c>
      <c r="E113">
        <v>7319.44</v>
      </c>
    </row>
    <row r="114" spans="1:5" x14ac:dyDescent="0.25">
      <c r="A114" s="1">
        <v>45291</v>
      </c>
      <c r="B114" t="s">
        <v>57</v>
      </c>
      <c r="C114" s="7" t="s">
        <v>83</v>
      </c>
      <c r="D114">
        <v>4072.5</v>
      </c>
      <c r="E114">
        <v>5007.38</v>
      </c>
    </row>
    <row r="115" spans="1:5" x14ac:dyDescent="0.25">
      <c r="A115" s="1">
        <v>45291</v>
      </c>
      <c r="B115" t="s">
        <v>57</v>
      </c>
      <c r="C115" s="7" t="s">
        <v>84</v>
      </c>
      <c r="D115">
        <v>23374.06</v>
      </c>
      <c r="E115">
        <v>18145.05</v>
      </c>
    </row>
    <row r="116" spans="1:5" x14ac:dyDescent="0.25">
      <c r="A116" s="1">
        <v>45473</v>
      </c>
      <c r="B116" t="s">
        <v>58</v>
      </c>
      <c r="C116" s="7" t="s">
        <v>67</v>
      </c>
      <c r="D116">
        <v>309563.96999999997</v>
      </c>
      <c r="E116">
        <v>212640.59</v>
      </c>
    </row>
    <row r="117" spans="1:5" x14ac:dyDescent="0.25">
      <c r="A117" s="1">
        <v>45473</v>
      </c>
      <c r="B117" t="s">
        <v>58</v>
      </c>
      <c r="C117" s="7" t="s">
        <v>68</v>
      </c>
      <c r="D117">
        <v>1332.43</v>
      </c>
      <c r="E117">
        <v>744.6</v>
      </c>
    </row>
    <row r="118" spans="1:5" x14ac:dyDescent="0.25">
      <c r="A118" s="1">
        <v>45473</v>
      </c>
      <c r="B118" t="s">
        <v>58</v>
      </c>
      <c r="C118" s="7" t="s">
        <v>69</v>
      </c>
      <c r="D118">
        <v>55776.07</v>
      </c>
      <c r="E118">
        <v>96393.27</v>
      </c>
    </row>
    <row r="119" spans="1:5" x14ac:dyDescent="0.25">
      <c r="A119" s="1">
        <v>45473</v>
      </c>
      <c r="B119" t="s">
        <v>58</v>
      </c>
      <c r="C119" s="7" t="s">
        <v>70</v>
      </c>
      <c r="D119">
        <v>65390.44</v>
      </c>
      <c r="E119">
        <v>61583.12</v>
      </c>
    </row>
    <row r="120" spans="1:5" x14ac:dyDescent="0.25">
      <c r="A120" s="1">
        <v>45473</v>
      </c>
      <c r="B120" t="s">
        <v>58</v>
      </c>
      <c r="C120" s="7" t="s">
        <v>71</v>
      </c>
      <c r="D120">
        <v>5199.3</v>
      </c>
      <c r="E120">
        <v>5064.67</v>
      </c>
    </row>
    <row r="121" spans="1:5" x14ac:dyDescent="0.25">
      <c r="A121" s="1">
        <v>45473</v>
      </c>
      <c r="B121" t="s">
        <v>58</v>
      </c>
      <c r="C121" s="7" t="s">
        <v>72</v>
      </c>
      <c r="D121">
        <v>83553.13</v>
      </c>
      <c r="E121">
        <v>55197.34</v>
      </c>
    </row>
    <row r="122" spans="1:5" x14ac:dyDescent="0.25">
      <c r="A122" s="1">
        <v>45473</v>
      </c>
      <c r="B122" t="s">
        <v>58</v>
      </c>
      <c r="C122" s="7" t="s">
        <v>73</v>
      </c>
      <c r="D122">
        <v>0</v>
      </c>
      <c r="E122">
        <v>97.41</v>
      </c>
    </row>
    <row r="123" spans="1:5" x14ac:dyDescent="0.25">
      <c r="A123" s="1">
        <v>45473</v>
      </c>
      <c r="B123" t="s">
        <v>58</v>
      </c>
      <c r="C123" s="7" t="s">
        <v>74</v>
      </c>
      <c r="D123">
        <v>0</v>
      </c>
      <c r="E123">
        <v>0</v>
      </c>
    </row>
    <row r="124" spans="1:5" x14ac:dyDescent="0.25">
      <c r="A124" s="1">
        <v>45473</v>
      </c>
      <c r="B124" t="s">
        <v>58</v>
      </c>
      <c r="C124" s="7" t="s">
        <v>75</v>
      </c>
      <c r="D124">
        <v>0</v>
      </c>
      <c r="E124">
        <v>0</v>
      </c>
    </row>
    <row r="125" spans="1:5" x14ac:dyDescent="0.25">
      <c r="A125" s="1">
        <v>45473</v>
      </c>
      <c r="B125" t="s">
        <v>58</v>
      </c>
      <c r="C125" s="7" t="s">
        <v>76</v>
      </c>
      <c r="D125">
        <v>13109.9</v>
      </c>
      <c r="E125">
        <v>9675.02</v>
      </c>
    </row>
    <row r="126" spans="1:5" x14ac:dyDescent="0.25">
      <c r="A126" s="1">
        <v>45473</v>
      </c>
      <c r="B126" t="s">
        <v>58</v>
      </c>
      <c r="C126" s="7" t="s">
        <v>77</v>
      </c>
      <c r="D126">
        <v>0</v>
      </c>
      <c r="E126">
        <v>2.62</v>
      </c>
    </row>
    <row r="127" spans="1:5" x14ac:dyDescent="0.25">
      <c r="A127" s="1">
        <v>45473</v>
      </c>
      <c r="B127" t="s">
        <v>58</v>
      </c>
      <c r="C127" s="7" t="s">
        <v>78</v>
      </c>
      <c r="D127">
        <v>106048.21</v>
      </c>
      <c r="E127">
        <v>60018.879999999997</v>
      </c>
    </row>
    <row r="128" spans="1:5" x14ac:dyDescent="0.25">
      <c r="A128" s="1">
        <v>45473</v>
      </c>
      <c r="B128" t="s">
        <v>58</v>
      </c>
      <c r="C128" s="7" t="s">
        <v>79</v>
      </c>
      <c r="D128">
        <v>25453.88</v>
      </c>
      <c r="E128">
        <v>30935.15</v>
      </c>
    </row>
    <row r="129" spans="1:5" x14ac:dyDescent="0.25">
      <c r="A129" s="1">
        <v>45473</v>
      </c>
      <c r="B129" t="s">
        <v>58</v>
      </c>
      <c r="C129" s="7" t="s">
        <v>80</v>
      </c>
      <c r="D129">
        <v>-248.49</v>
      </c>
      <c r="E129">
        <v>-1793.82</v>
      </c>
    </row>
    <row r="130" spans="1:5" x14ac:dyDescent="0.25">
      <c r="A130" s="1">
        <v>45473</v>
      </c>
      <c r="B130" t="s">
        <v>58</v>
      </c>
      <c r="C130" s="7" t="s">
        <v>81</v>
      </c>
      <c r="D130">
        <v>15249.19</v>
      </c>
      <c r="E130">
        <v>3578.64</v>
      </c>
    </row>
    <row r="131" spans="1:5" x14ac:dyDescent="0.25">
      <c r="A131" s="1">
        <v>45473</v>
      </c>
      <c r="B131" t="s">
        <v>58</v>
      </c>
      <c r="C131" s="7" t="s">
        <v>85</v>
      </c>
      <c r="D131">
        <v>84271.37</v>
      </c>
      <c r="E131">
        <v>71107.87</v>
      </c>
    </row>
    <row r="132" spans="1:5" x14ac:dyDescent="0.25">
      <c r="A132" s="1">
        <v>45473</v>
      </c>
      <c r="B132" t="s">
        <v>58</v>
      </c>
      <c r="C132" s="7" t="s">
        <v>82</v>
      </c>
      <c r="D132">
        <v>14662.04</v>
      </c>
      <c r="E132">
        <v>10930.71</v>
      </c>
    </row>
    <row r="133" spans="1:5" x14ac:dyDescent="0.25">
      <c r="A133" s="1">
        <v>45473</v>
      </c>
      <c r="B133" t="s">
        <v>58</v>
      </c>
      <c r="C133" s="7" t="s">
        <v>83</v>
      </c>
      <c r="D133">
        <v>14154.59</v>
      </c>
      <c r="E133">
        <v>15488.98</v>
      </c>
    </row>
    <row r="134" spans="1:5" x14ac:dyDescent="0.25">
      <c r="A134" s="1">
        <v>45473</v>
      </c>
      <c r="B134" t="s">
        <v>58</v>
      </c>
      <c r="C134" s="7" t="s">
        <v>84</v>
      </c>
      <c r="D134">
        <v>109859.48</v>
      </c>
      <c r="E134">
        <v>62071.37</v>
      </c>
    </row>
    <row r="135" spans="1:5" x14ac:dyDescent="0.25">
      <c r="A135" s="1">
        <v>45473</v>
      </c>
      <c r="B135" t="s">
        <v>56</v>
      </c>
      <c r="C135" s="7" t="s">
        <v>67</v>
      </c>
      <c r="D135">
        <v>322935</v>
      </c>
      <c r="E135">
        <v>254042</v>
      </c>
    </row>
    <row r="136" spans="1:5" x14ac:dyDescent="0.25">
      <c r="A136" s="1">
        <v>45473</v>
      </c>
      <c r="B136" t="s">
        <v>56</v>
      </c>
      <c r="C136" s="7" t="s">
        <v>68</v>
      </c>
      <c r="D136">
        <v>2997</v>
      </c>
      <c r="E136">
        <v>3539</v>
      </c>
    </row>
    <row r="137" spans="1:5" x14ac:dyDescent="0.25">
      <c r="A137" s="1">
        <v>45473</v>
      </c>
      <c r="B137" t="s">
        <v>56</v>
      </c>
      <c r="C137" s="7" t="s">
        <v>69</v>
      </c>
      <c r="D137">
        <v>18916</v>
      </c>
      <c r="E137">
        <v>16631</v>
      </c>
    </row>
    <row r="138" spans="1:5" x14ac:dyDescent="0.25">
      <c r="A138" s="1">
        <v>45473</v>
      </c>
      <c r="B138" t="s">
        <v>56</v>
      </c>
      <c r="C138" s="7" t="s">
        <v>70</v>
      </c>
      <c r="D138">
        <v>38987</v>
      </c>
      <c r="E138">
        <v>57017</v>
      </c>
    </row>
    <row r="139" spans="1:5" x14ac:dyDescent="0.25">
      <c r="A139" s="1">
        <v>45473</v>
      </c>
      <c r="B139" t="s">
        <v>56</v>
      </c>
      <c r="C139" s="7" t="s">
        <v>71</v>
      </c>
      <c r="D139">
        <v>7472</v>
      </c>
      <c r="E139">
        <v>4562</v>
      </c>
    </row>
    <row r="140" spans="1:5" x14ac:dyDescent="0.25">
      <c r="A140" s="1">
        <v>45473</v>
      </c>
      <c r="B140" t="s">
        <v>56</v>
      </c>
      <c r="C140" s="7" t="s">
        <v>72</v>
      </c>
      <c r="D140">
        <v>64213</v>
      </c>
      <c r="E140">
        <v>34852</v>
      </c>
    </row>
    <row r="141" spans="1:5" x14ac:dyDescent="0.25">
      <c r="A141" s="1">
        <v>45473</v>
      </c>
      <c r="B141" t="s">
        <v>56</v>
      </c>
      <c r="C141" s="7" t="s">
        <v>73</v>
      </c>
      <c r="D141">
        <v>666</v>
      </c>
      <c r="E141">
        <v>0</v>
      </c>
    </row>
    <row r="142" spans="1:5" x14ac:dyDescent="0.25">
      <c r="A142" s="1">
        <v>45473</v>
      </c>
      <c r="B142" t="s">
        <v>56</v>
      </c>
      <c r="C142" s="7" t="s">
        <v>74</v>
      </c>
      <c r="D142">
        <v>22436</v>
      </c>
      <c r="E142">
        <v>7746</v>
      </c>
    </row>
    <row r="143" spans="1:5" x14ac:dyDescent="0.25">
      <c r="A143" s="1">
        <v>45473</v>
      </c>
      <c r="B143" t="s">
        <v>56</v>
      </c>
      <c r="C143" s="7" t="s">
        <v>75</v>
      </c>
      <c r="D143">
        <v>0</v>
      </c>
      <c r="E143">
        <v>0</v>
      </c>
    </row>
    <row r="144" spans="1:5" x14ac:dyDescent="0.25">
      <c r="A144" s="1">
        <v>45473</v>
      </c>
      <c r="B144" t="s">
        <v>56</v>
      </c>
      <c r="C144" s="7" t="s">
        <v>76</v>
      </c>
      <c r="D144">
        <v>0</v>
      </c>
      <c r="E144">
        <v>0</v>
      </c>
    </row>
    <row r="145" spans="1:5" x14ac:dyDescent="0.25">
      <c r="A145" s="1">
        <v>45473</v>
      </c>
      <c r="B145" t="s">
        <v>56</v>
      </c>
      <c r="C145" s="7" t="s">
        <v>77</v>
      </c>
      <c r="D145">
        <v>5314</v>
      </c>
      <c r="E145">
        <v>5752</v>
      </c>
    </row>
    <row r="146" spans="1:5" x14ac:dyDescent="0.25">
      <c r="A146" s="1">
        <v>45473</v>
      </c>
      <c r="B146" t="s">
        <v>56</v>
      </c>
      <c r="C146" s="7" t="s">
        <v>78</v>
      </c>
      <c r="D146">
        <v>248474</v>
      </c>
      <c r="E146">
        <v>183066</v>
      </c>
    </row>
    <row r="147" spans="1:5" x14ac:dyDescent="0.25">
      <c r="A147" s="1">
        <v>45473</v>
      </c>
      <c r="B147" t="s">
        <v>56</v>
      </c>
      <c r="C147" s="7" t="s">
        <v>79</v>
      </c>
      <c r="D147">
        <v>21652</v>
      </c>
      <c r="E147">
        <v>21691</v>
      </c>
    </row>
    <row r="148" spans="1:5" x14ac:dyDescent="0.25">
      <c r="A148" s="1">
        <v>45473</v>
      </c>
      <c r="B148" t="s">
        <v>56</v>
      </c>
      <c r="C148" s="7" t="s">
        <v>80</v>
      </c>
      <c r="D148">
        <v>1127</v>
      </c>
      <c r="E148">
        <v>-438</v>
      </c>
    </row>
    <row r="149" spans="1:5" x14ac:dyDescent="0.25">
      <c r="A149" s="1">
        <v>45473</v>
      </c>
      <c r="B149" t="s">
        <v>56</v>
      </c>
      <c r="C149" s="7" t="s">
        <v>81</v>
      </c>
      <c r="D149">
        <v>3858</v>
      </c>
      <c r="E149">
        <v>1490</v>
      </c>
    </row>
    <row r="150" spans="1:5" x14ac:dyDescent="0.25">
      <c r="A150" s="1">
        <v>45473</v>
      </c>
      <c r="B150" t="s">
        <v>56</v>
      </c>
      <c r="C150" s="7" t="s">
        <v>85</v>
      </c>
      <c r="D150">
        <v>118049</v>
      </c>
      <c r="E150">
        <v>103496</v>
      </c>
    </row>
    <row r="151" spans="1:5" x14ac:dyDescent="0.25">
      <c r="A151" s="1">
        <v>45473</v>
      </c>
      <c r="B151" t="s">
        <v>56</v>
      </c>
      <c r="C151" s="7" t="s">
        <v>82</v>
      </c>
      <c r="D151">
        <v>34443</v>
      </c>
      <c r="E151">
        <v>18429</v>
      </c>
    </row>
    <row r="152" spans="1:5" x14ac:dyDescent="0.25">
      <c r="A152" s="1">
        <v>45473</v>
      </c>
      <c r="B152" t="s">
        <v>56</v>
      </c>
      <c r="C152" s="7" t="s">
        <v>83</v>
      </c>
      <c r="D152">
        <v>20067</v>
      </c>
      <c r="E152">
        <v>18026</v>
      </c>
    </row>
    <row r="153" spans="1:5" x14ac:dyDescent="0.25">
      <c r="A153" s="1">
        <v>45473</v>
      </c>
      <c r="B153" t="s">
        <v>56</v>
      </c>
      <c r="C153" s="7" t="s">
        <v>84</v>
      </c>
      <c r="D153">
        <v>188832</v>
      </c>
      <c r="E153">
        <v>139071</v>
      </c>
    </row>
    <row r="154" spans="1:5" x14ac:dyDescent="0.25">
      <c r="A154" s="1">
        <v>45473</v>
      </c>
      <c r="B154" t="s">
        <v>57</v>
      </c>
      <c r="C154" s="7" t="s">
        <v>67</v>
      </c>
      <c r="D154">
        <v>63173.3</v>
      </c>
      <c r="E154">
        <v>50593.35</v>
      </c>
    </row>
    <row r="155" spans="1:5" x14ac:dyDescent="0.25">
      <c r="A155" s="1">
        <v>45473</v>
      </c>
      <c r="B155" t="s">
        <v>57</v>
      </c>
      <c r="C155" s="7" t="s">
        <v>68</v>
      </c>
      <c r="D155">
        <v>504.51</v>
      </c>
      <c r="E155">
        <v>376.25</v>
      </c>
    </row>
    <row r="156" spans="1:5" x14ac:dyDescent="0.25">
      <c r="A156" s="1">
        <v>45473</v>
      </c>
      <c r="B156" t="s">
        <v>57</v>
      </c>
      <c r="C156" s="7" t="s">
        <v>69</v>
      </c>
      <c r="D156">
        <v>11735.01</v>
      </c>
      <c r="E156">
        <v>1186.8</v>
      </c>
    </row>
    <row r="157" spans="1:5" x14ac:dyDescent="0.25">
      <c r="A157" s="1">
        <v>45473</v>
      </c>
      <c r="B157" t="s">
        <v>57</v>
      </c>
      <c r="C157" s="7" t="s">
        <v>70</v>
      </c>
      <c r="D157">
        <v>155.26</v>
      </c>
      <c r="E157">
        <v>336.47</v>
      </c>
    </row>
    <row r="158" spans="1:5" x14ac:dyDescent="0.25">
      <c r="A158" s="1">
        <v>45473</v>
      </c>
      <c r="B158" t="s">
        <v>57</v>
      </c>
      <c r="C158" s="7" t="s">
        <v>71</v>
      </c>
      <c r="D158">
        <v>246.62</v>
      </c>
      <c r="E158">
        <v>28.7</v>
      </c>
    </row>
    <row r="159" spans="1:5" x14ac:dyDescent="0.25">
      <c r="A159" s="1">
        <v>45473</v>
      </c>
      <c r="B159" t="s">
        <v>57</v>
      </c>
      <c r="C159" s="7" t="s">
        <v>72</v>
      </c>
      <c r="D159">
        <v>22714.3</v>
      </c>
      <c r="E159">
        <v>17029.93</v>
      </c>
    </row>
    <row r="160" spans="1:5" x14ac:dyDescent="0.25">
      <c r="A160" s="1">
        <v>45473</v>
      </c>
      <c r="B160" t="s">
        <v>57</v>
      </c>
      <c r="C160" s="7" t="s">
        <v>73</v>
      </c>
      <c r="D160">
        <v>0.97</v>
      </c>
      <c r="E160">
        <v>1271.56</v>
      </c>
    </row>
    <row r="161" spans="1:5" x14ac:dyDescent="0.25">
      <c r="A161" s="1">
        <v>45473</v>
      </c>
      <c r="B161" t="s">
        <v>57</v>
      </c>
      <c r="C161" s="7" t="s">
        <v>74</v>
      </c>
      <c r="D161">
        <v>2141.19</v>
      </c>
      <c r="E161">
        <v>1220.28</v>
      </c>
    </row>
    <row r="162" spans="1:5" x14ac:dyDescent="0.25">
      <c r="A162" s="1">
        <v>45473</v>
      </c>
      <c r="B162" t="s">
        <v>57</v>
      </c>
      <c r="C162" s="7" t="s">
        <v>75</v>
      </c>
      <c r="D162">
        <v>0</v>
      </c>
      <c r="E162">
        <v>0</v>
      </c>
    </row>
    <row r="163" spans="1:5" x14ac:dyDescent="0.25">
      <c r="A163" s="1">
        <v>45473</v>
      </c>
      <c r="B163" t="s">
        <v>57</v>
      </c>
      <c r="C163" s="7" t="s">
        <v>76</v>
      </c>
      <c r="D163">
        <v>0</v>
      </c>
      <c r="E163">
        <v>0</v>
      </c>
    </row>
    <row r="164" spans="1:5" x14ac:dyDescent="0.25">
      <c r="A164" s="1">
        <v>45473</v>
      </c>
      <c r="B164" t="s">
        <v>57</v>
      </c>
      <c r="C164" s="7" t="s">
        <v>77</v>
      </c>
      <c r="D164">
        <v>350.62</v>
      </c>
      <c r="E164">
        <v>478.83</v>
      </c>
    </row>
    <row r="165" spans="1:5" x14ac:dyDescent="0.25">
      <c r="A165" s="1">
        <v>45473</v>
      </c>
      <c r="B165" t="s">
        <v>57</v>
      </c>
      <c r="C165" s="7" t="s">
        <v>78</v>
      </c>
      <c r="D165">
        <v>10256.44</v>
      </c>
      <c r="E165">
        <v>3975.22</v>
      </c>
    </row>
    <row r="166" spans="1:5" x14ac:dyDescent="0.25">
      <c r="A166" s="1">
        <v>45473</v>
      </c>
      <c r="B166" t="s">
        <v>57</v>
      </c>
      <c r="C166" s="7" t="s">
        <v>79</v>
      </c>
      <c r="D166">
        <v>8643.57</v>
      </c>
      <c r="E166">
        <v>-223.44</v>
      </c>
    </row>
    <row r="167" spans="1:5" x14ac:dyDescent="0.25">
      <c r="A167" s="1">
        <v>45473</v>
      </c>
      <c r="B167" t="s">
        <v>57</v>
      </c>
      <c r="C167" s="7" t="s">
        <v>80</v>
      </c>
      <c r="D167">
        <v>58.87</v>
      </c>
      <c r="E167">
        <v>428.9</v>
      </c>
    </row>
    <row r="168" spans="1:5" x14ac:dyDescent="0.25">
      <c r="A168" s="1">
        <v>45473</v>
      </c>
      <c r="B168" t="s">
        <v>57</v>
      </c>
      <c r="C168" s="7" t="s">
        <v>81</v>
      </c>
      <c r="D168">
        <v>632.73</v>
      </c>
      <c r="E168">
        <v>871.58</v>
      </c>
    </row>
    <row r="169" spans="1:5" x14ac:dyDescent="0.25">
      <c r="A169" s="1">
        <v>45473</v>
      </c>
      <c r="B169" t="s">
        <v>57</v>
      </c>
      <c r="C169" s="7" t="s">
        <v>85</v>
      </c>
      <c r="D169">
        <v>26041.79</v>
      </c>
      <c r="E169">
        <v>17710.05</v>
      </c>
    </row>
    <row r="170" spans="1:5" x14ac:dyDescent="0.25">
      <c r="A170" s="1">
        <v>45473</v>
      </c>
      <c r="B170" t="s">
        <v>57</v>
      </c>
      <c r="C170" s="7" t="s">
        <v>82</v>
      </c>
      <c r="D170">
        <v>3433.08</v>
      </c>
      <c r="E170">
        <v>3692.24</v>
      </c>
    </row>
    <row r="171" spans="1:5" x14ac:dyDescent="0.25">
      <c r="A171" s="1">
        <v>45473</v>
      </c>
      <c r="B171" t="s">
        <v>57</v>
      </c>
      <c r="C171" s="7" t="s">
        <v>83</v>
      </c>
      <c r="D171">
        <v>1983.81</v>
      </c>
      <c r="E171">
        <v>2020.3</v>
      </c>
    </row>
    <row r="172" spans="1:5" x14ac:dyDescent="0.25">
      <c r="A172" s="1">
        <v>45473</v>
      </c>
      <c r="B172" t="s">
        <v>57</v>
      </c>
      <c r="C172" s="7" t="s">
        <v>84</v>
      </c>
      <c r="D172">
        <v>13804.71</v>
      </c>
      <c r="E172">
        <v>11023.92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Bank adı</vt:lpstr>
      <vt:lpstr>Növ</vt:lpstr>
      <vt:lpstr>Kateqoriya</vt:lpstr>
      <vt:lpstr>Balans icmalı</vt:lpstr>
      <vt:lpstr>Kredit portfeli</vt:lpstr>
      <vt:lpstr>Saylar</vt:lpstr>
      <vt:lpstr>Mənfəət Zərər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Ferid Kerimli</dc:creator>
  <cp:lastModifiedBy>Ferid Kerimli</cp:lastModifiedBy>
  <dcterms:created xsi:type="dcterms:W3CDTF">2015-06-05T18:17:20Z</dcterms:created>
  <dcterms:modified xsi:type="dcterms:W3CDTF">2024-07-19T14:35:24Z</dcterms:modified>
</cp:coreProperties>
</file>