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SGO\input_data\"/>
    </mc:Choice>
  </mc:AlternateContent>
  <xr:revisionPtr revIDLastSave="0" documentId="13_ncr:1_{F38A7F90-06A3-4268-A58B-88E571E0D113}" xr6:coauthVersionLast="47" xr6:coauthVersionMax="47" xr10:uidLastSave="{00000000-0000-0000-0000-000000000000}"/>
  <bookViews>
    <workbookView xWindow="-120" yWindow="-120" windowWidth="20730" windowHeight="11160" activeTab="1" xr2:uid="{715AA4C4-D452-40C8-87FD-9FD8322D773E}"/>
  </bookViews>
  <sheets>
    <sheet name="sources" sheetId="1" r:id="rId1"/>
    <sheet name="s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<sst xmlns="http://schemas.openxmlformats.org/spreadsheetml/2006/main" count="24" uniqueCount="15">
  <si>
    <t>ID</t>
  </si>
  <si>
    <t>UNIQUE NAME</t>
  </si>
  <si>
    <t>Capture Capacity (MTCO2/yr)</t>
  </si>
  <si>
    <t>Total Unit Cost ($/tCO2)</t>
  </si>
  <si>
    <t>Fixed Cost ($M)</t>
  </si>
  <si>
    <t>Operating Cost ($/tCO2)</t>
  </si>
  <si>
    <t>X loc</t>
  </si>
  <si>
    <t>Y loc</t>
  </si>
  <si>
    <t>Storage Capacity (MTCO2)</t>
  </si>
  <si>
    <t>Lat</t>
  </si>
  <si>
    <t>Lon</t>
  </si>
  <si>
    <t>Shenhua Guohua power station</t>
  </si>
  <si>
    <t>Sumsel-1 power station</t>
  </si>
  <si>
    <t>Raja</t>
  </si>
  <si>
    <t>Bulu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</si>
</sst>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AF3-FBFD-4B30-B574-CF02EE6C3276}">
  <dimension ref="A1:J3"/>
  <sheetViews>
    <sheetView workbookViewId="0">
      <selection activeCell="A5" sqref="A2:XFD5"/>
    </sheetView>
  </sheetViews>
  <sheetFormatPr defaultRowHeight="15" x14ac:dyDescent="0.25"/>
  <cols>
    <col min="1" max="1" width="2.85546875" bestFit="1" customWidth="1"/>
    <col min="2" max="2" width="39.28515625" bestFit="1" customWidth="1"/>
    <col min="3" max="3" width="27.140625" style="1" bestFit="1" customWidth="1"/>
    <col min="4" max="4" width="22.28515625" style="1" bestFit="1" customWidth="1"/>
    <col min="5" max="5" width="14.85546875" style="1" bestFit="1" customWidth="1"/>
    <col min="6" max="6" width="26.140625" style="1" bestFit="1" customWidth="1"/>
    <col min="7" max="8" width="9.140625" style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>
        <v>5</v>
      </c>
      <c r="B2" s="4" t="s">
        <v>11</v>
      </c>
      <c r="C2" s="1">
        <f>0.9*0.72*2</f>
        <v>1.296</v>
      </c>
      <c r="D2" s="1">
        <v>36.26</v>
      </c>
      <c r="I2">
        <v>-3.4013806</v>
      </c>
      <c r="J2">
        <v>104.11863270000001</v>
      </c>
    </row>
    <row r="3" spans="1:10" x14ac:dyDescent="0.25">
      <c r="A3">
        <v>6</v>
      </c>
      <c r="B3" s="5" t="s">
        <v>12</v>
      </c>
      <c r="C3" s="1">
        <f>0.9*1.26*2</f>
        <v>2.2680000000000002</v>
      </c>
      <c r="D3" s="1">
        <v>36.26</v>
      </c>
      <c r="I3">
        <v>-3.4766666700000002</v>
      </c>
      <c r="J3">
        <v>103.99916666999999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D3C0-B2DD-4F1C-A03D-5E407E0EBF18}">
  <dimension ref="A1:J4"/>
  <sheetViews>
    <sheetView tabSelected="1" workbookViewId="0">
      <selection activeCell="H11" sqref="H11"/>
    </sheetView>
  </sheetViews>
  <sheetFormatPr defaultRowHeight="15" x14ac:dyDescent="0.25"/>
  <cols>
    <col min="1" max="1" width="2.85546875" style="2" bestFit="1" customWidth="1"/>
    <col min="2" max="2" width="20.140625" style="2" bestFit="1" customWidth="1"/>
    <col min="3" max="3" width="27.140625" style="2" bestFit="1" customWidth="1"/>
    <col min="4" max="4" width="22.28515625" style="2" bestFit="1" customWidth="1"/>
    <col min="5" max="5" width="14.85546875" style="2" bestFit="1" customWidth="1"/>
    <col min="6" max="6" width="22.5703125" style="2" bestFit="1" customWidth="1"/>
    <col min="7" max="7" width="8.140625" style="2" customWidth="1"/>
    <col min="8" max="8" width="9.5703125" style="2" customWidth="1"/>
    <col min="9" max="16384" width="9.140625" style="2"/>
  </cols>
  <sheetData>
    <row r="1" spans="1:10" x14ac:dyDescent="0.25">
      <c r="A1" s="3" t="s">
        <v>0</v>
      </c>
      <c r="B1" s="3" t="s">
        <v>1</v>
      </c>
      <c r="C1" s="3" t="s">
        <v>8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</row>
    <row r="2" spans="1:10" x14ac:dyDescent="0.25">
      <c r="A2">
        <v>3</v>
      </c>
      <c r="B2" t="s">
        <v>13</v>
      </c>
      <c r="C2" s="2">
        <v>4.66</v>
      </c>
      <c r="D2" s="2">
        <v>-50.020912908937632</v>
      </c>
      <c r="I2" s="2">
        <v>-3.3097222222222222</v>
      </c>
      <c r="J2" s="2">
        <v>104.11749999999999</v>
      </c>
    </row>
    <row r="3" spans="1:10" x14ac:dyDescent="0.25">
      <c r="A3">
        <v>6</v>
      </c>
      <c r="B3" t="s">
        <v>14</v>
      </c>
      <c r="C3" s="2">
        <v>26.000041415399995</v>
      </c>
      <c r="D3" s="2">
        <v>-53.822784869332395</v>
      </c>
      <c r="I3" s="2">
        <v>-3.2016666666666667</v>
      </c>
      <c r="J3" s="2">
        <v>103.84777777777778</v>
      </c>
    </row>
    <row r="4" spans="1:10" x14ac:dyDescent="0.25">
      <c r="A4"/>
      <c r="B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nnamdi</dc:creator>
  <cp:lastModifiedBy>Feriyanto</cp:lastModifiedBy>
  <dcterms:created xsi:type="dcterms:W3CDTF">2023-02-17T17:12:45Z</dcterms:created>
  <dcterms:modified xsi:type="dcterms:W3CDTF">2024-05-06T15:05:32Z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2024-01-19T12:17:39Z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d8f794fb-3328-400a-b6ed-5d5e4bfb36fe</vt:lpwstr>
  </property>
  <property fmtid="{D5CDD505-2E9C-101B-9397-08002B2CF9AE}" pid="8" name="MSIP_Label_38b525e5-f3da-4501-8f1e-526b6769fc56_ContentBits">
    <vt:lpwstr>0</vt:lpwstr>
  </property>
</Properties>
</file>