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ón Heurística" sheetId="1" r:id="rId4"/>
  </sheets>
  <definedNames/>
  <calcPr/>
  <extLst>
    <ext uri="GoogleSheetsCustomDataVersion1">
      <go:sheetsCustomData xmlns:go="http://customooxmlschemas.google.com/" r:id="rId5" roundtripDataSignature="AMtx7mijt56GZfCDrSdsgbIy39evucc86w=="/>
    </ext>
  </extLst>
</workbook>
</file>

<file path=xl/sharedStrings.xml><?xml version="1.0" encoding="utf-8"?>
<sst xmlns="http://schemas.openxmlformats.org/spreadsheetml/2006/main" count="658" uniqueCount="443">
  <si>
    <t>Totalmente en desacuerdo</t>
  </si>
  <si>
    <t>En desacuerdo</t>
  </si>
  <si>
    <t>Ni de acuerdo ni en desacuerdo</t>
  </si>
  <si>
    <t>De acuerdo</t>
  </si>
  <si>
    <t>Totalmente de acuerdo</t>
  </si>
  <si>
    <t>Criterio no aplicable</t>
  </si>
  <si>
    <t>Comentarios</t>
  </si>
  <si>
    <t>Detalles</t>
  </si>
  <si>
    <t>Correspondencia entre el sistema y el mundo real</t>
  </si>
  <si>
    <t>El sistema debe hablar el lenguaje de los usuarios. Las palabras, expresiones y conceptos han de ser familiares al usuario, y no orientados a términos propios del sistema. Sigue convenciones del mundo real, haciendo que la información aparezca en un orden natural y lógico.</t>
  </si>
  <si>
    <t>1.1</t>
  </si>
  <si>
    <t>¿En qué grado los iconos son concretos y familiares?</t>
  </si>
  <si>
    <t>x</t>
  </si>
  <si>
    <t>1.2</t>
  </si>
  <si>
    <t>¿En qué grado las opciones del menú están ordenadas de modo lógico?</t>
  </si>
  <si>
    <t>1.3</t>
  </si>
  <si>
    <t>¿Con qué frecuencia aparecen en la misma pantalla los campos relacionados e independientes?</t>
  </si>
  <si>
    <t>1.4</t>
  </si>
  <si>
    <t>Si la forma es usada como una sugerencia visual ¿en qué grado corresponde a convenciones culturales?</t>
  </si>
  <si>
    <t>1.5</t>
  </si>
  <si>
    <t>¿En qué grado los colores seleccionados corresponden a expectativas comunes sobre códigos de colores?</t>
  </si>
  <si>
    <t>1.6</t>
  </si>
  <si>
    <t>Si un aviso implica una acción necesaria, ¿en qué grado es consistente el mensaje con la acción?</t>
  </si>
  <si>
    <t>1.7</t>
  </si>
  <si>
    <t>Las referencias al pulsar alguna tecla en los mensajes de alerta ¿en qué grado se corresponden con el nombre de la tecla?</t>
  </si>
  <si>
    <t>1.8</t>
  </si>
  <si>
    <t>En las pantallas de entrada de datos ¿en qué grado se describen las tareas en términos familiares a los usuarios?</t>
  </si>
  <si>
    <t>1.9</t>
  </si>
  <si>
    <t>¿En qué grado se proporcionan avisos a nivel de campo en las pantallas de introducción de datos?</t>
  </si>
  <si>
    <t>1.10</t>
  </si>
  <si>
    <t>Para interfaces de preguntas y respuestas, ¿se plantean las preguntas de forma simple y con un lenguaje claro?</t>
  </si>
  <si>
    <t>1.11</t>
  </si>
  <si>
    <t>¿Las opciones de menú son clasificadas en categorías con significados realmente inteligibles?</t>
  </si>
  <si>
    <t>1.12</t>
  </si>
  <si>
    <t>¿En qué grado es consistente la terminología de las opciones de menú/comandos con el dominio de la tarea del usuario?</t>
  </si>
  <si>
    <t>1.13</t>
  </si>
  <si>
    <t>¿Los nombres de las opciones/comandos son más específicas que generales?</t>
  </si>
  <si>
    <t>1.14</t>
  </si>
  <si>
    <t>¿El lenguaje de los comandos permite tanto nombres completos como abreviaturas?</t>
  </si>
  <si>
    <t>1.15</t>
  </si>
  <si>
    <t>¿Son significativos los códigos de datos de entrada?</t>
  </si>
  <si>
    <t>1.16</t>
  </si>
  <si>
    <t>¿El sistema pone espacios automáticamente para alinear la coma decimal?</t>
  </si>
  <si>
    <t>1.17</t>
  </si>
  <si>
    <t>¿En qué medida el sistema pone automáticamente la coma decimal y el símbolo de euro para valores monetarios?</t>
  </si>
  <si>
    <t>1.18</t>
  </si>
  <si>
    <t>¿En qué medida el sistema pone automáticamente los puntos separadores de millares en valores superiores a 999?</t>
  </si>
  <si>
    <t>1.19</t>
  </si>
  <si>
    <t>¿En qué medida el menú GUI ofrece activación, esto es, algo obvio como decir “hazlo ahora”?</t>
  </si>
  <si>
    <t>Total</t>
  </si>
  <si>
    <t>Promedio</t>
  </si>
  <si>
    <t>Ayuda y documentación</t>
  </si>
  <si>
    <t>Aunque es mejor que el sistema pueda utilizarse sin documentación, es necesario proporcionar ayuda y documentación. Cualquier información debe ser fácil de buscar, estar centrada en la tarea del usuario, listar los pasos concretos a realizar y no ser demasiado larga.</t>
  </si>
  <si>
    <t xml:space="preserve">2.1 </t>
  </si>
  <si>
    <t>¿Son visualmente distintas las instrucciones online?</t>
  </si>
  <si>
    <t xml:space="preserve">2.2 </t>
  </si>
  <si>
    <t>¿Las instrucciones siguen la secuencia de acciones del usuario?</t>
  </si>
  <si>
    <t xml:space="preserve">2.3 </t>
  </si>
  <si>
    <t>Si las opciones de menú son ambiguas, ¿el sistema proporciona información adicional explicativa cuando se seleccionan los ítems?</t>
  </si>
  <si>
    <t xml:space="preserve">2.4 </t>
  </si>
  <si>
    <t>¿Las instrucciones de navegación y compleción soportan las pantallas de entrada de datos y las cajas de diálogo?</t>
  </si>
  <si>
    <t xml:space="preserve">2.5 </t>
  </si>
  <si>
    <t>¿En qué grado existen "ayudas" a la memoria para tareas/comandos, tipo referencia rápida online o avisos?</t>
  </si>
  <si>
    <t xml:space="preserve">2.6 </t>
  </si>
  <si>
    <t>¿Cómo de visible se encuentra la función "AYUDA", por ejemplo una tecla etiquetada como "AYUDA" o un menú especial?</t>
  </si>
  <si>
    <t xml:space="preserve">2.7 </t>
  </si>
  <si>
    <t>Navegación: ¿cuál es el grado de facilidad para encontrar la información?</t>
  </si>
  <si>
    <t xml:space="preserve">2.8 </t>
  </si>
  <si>
    <t>Presentación: ¿en qué grado el nivel visual está bien diseñado?</t>
  </si>
  <si>
    <t xml:space="preserve">2.9 </t>
  </si>
  <si>
    <t>Conversación: ¿en qué grado la información es apropiada, completa e inteligible?</t>
  </si>
  <si>
    <t xml:space="preserve">2.10 </t>
  </si>
  <si>
    <t>¿Es relevante la información?</t>
  </si>
  <si>
    <t xml:space="preserve">2.11 </t>
  </si>
  <si>
    <t>Orientada a objetivo: ¿qué puedo hacer con este programa?</t>
  </si>
  <si>
    <t xml:space="preserve">2.12 </t>
  </si>
  <si>
    <t>Descriptiva: ¿para qué sirve esta cosa?</t>
  </si>
  <si>
    <t xml:space="preserve">2.13 </t>
  </si>
  <si>
    <t>Procedimental: ¿Cómo hago esta tarea?</t>
  </si>
  <si>
    <t xml:space="preserve">2.14 </t>
  </si>
  <si>
    <t>Interpretativa: ¿Por qué ocurre esto?</t>
  </si>
  <si>
    <t xml:space="preserve">2.15 </t>
  </si>
  <si>
    <t>De navegación: ¿Dónde estoy?</t>
  </si>
  <si>
    <t xml:space="preserve">2.16 </t>
  </si>
  <si>
    <t>¿Es sensible la ayuda al contexto?</t>
  </si>
  <si>
    <t xml:space="preserve">2.17 </t>
  </si>
  <si>
    <t>¿Con qué facilidad puede un usuario cambiar el nivel de detalle de ayuda disponible?</t>
  </si>
  <si>
    <t>No estaba disponible la sección de Ayuda</t>
  </si>
  <si>
    <t xml:space="preserve">2.18 </t>
  </si>
  <si>
    <t>¿Con qué facilidad pueden conmutar los usuarios entre su trabajo y la ayuda, es decir, acceden y regresan del sistema de ayuda con facilidad?</t>
  </si>
  <si>
    <t xml:space="preserve">2.19 </t>
  </si>
  <si>
    <t>Después de acceder a la ayuda, ¿en qué grado pueden los usuarios reanudar el trabajo donde lo dejaron?</t>
  </si>
  <si>
    <t>Visibilidad del estado del sistema</t>
  </si>
  <si>
    <t>Aspectos relacionados con la navegación y la obligatoriedad del sistema de mantener a los usuarios informados acerca de lo que está pasando, con un feedback adecuado dentro de un periodo de tiempo razonable.</t>
  </si>
  <si>
    <t xml:space="preserve">3.1 </t>
  </si>
  <si>
    <t>¿Las ventanas comienzan con una cabecera o título que describe el contenido de la pantalla?</t>
  </si>
  <si>
    <t xml:space="preserve">3.2 </t>
  </si>
  <si>
    <t>En pantallas con entradas de datos a través de varias páginas ¿se muestra la relación entre páginas?</t>
  </si>
  <si>
    <t xml:space="preserve">3.3 </t>
  </si>
  <si>
    <t>Si se navega entre múltiples pantallas, ¿en qué grado el sistema usa etiquetas de contexto, mapas de menús o marcadores de sitio tipo ayuda navegacional?</t>
  </si>
  <si>
    <t xml:space="preserve">3.4 </t>
  </si>
  <si>
    <t>¿En qué grado existen indicaciones visuales para identificar la ventana activa?</t>
  </si>
  <si>
    <t xml:space="preserve">3.5 </t>
  </si>
  <si>
    <t>Si se utilizan ventanas emergentes (pop-up) para mostrar mensajes de error, ¿en qué grado puede ver el usuario el campo de error?</t>
  </si>
  <si>
    <t>no nos hemos encontrado este caso</t>
  </si>
  <si>
    <t xml:space="preserve">3.6 </t>
  </si>
  <si>
    <t>¿En qué grado el usuario puede determinar el estado del sistema y las diferentes alternativas para actuar, simplemente al mirar?</t>
  </si>
  <si>
    <t xml:space="preserve">3.7 </t>
  </si>
  <si>
    <t>¿Con qué grado de claridad se ven las opciones que se pueden seleccionar en los menús y cajas de diálogo?</t>
  </si>
  <si>
    <t xml:space="preserve">3.8 </t>
  </si>
  <si>
    <t>¿Con qué grado de claridad se ve la opción en la que se encuentra el cursor en los menús y cajas de diálogo?</t>
  </si>
  <si>
    <t xml:space="preserve">3.9 </t>
  </si>
  <si>
    <t>Si se pueden seleccionar múltiples opciones, ¿cuál es el grado de claridad de las opciones/ítems que ya están seleccionadas?</t>
  </si>
  <si>
    <t xml:space="preserve">3.10 </t>
  </si>
  <si>
    <t>¿Cómo es de evidente si descartar la selección es posible?</t>
  </si>
  <si>
    <t xml:space="preserve">3.11 </t>
  </si>
  <si>
    <t>El estado actual de un icono, ¿con qué claridad está indicado?</t>
  </si>
  <si>
    <t>3.12</t>
  </si>
  <si>
    <t>Si el usuario completa 1 acción/grupo de acciones ¿cuál es el grado en el que se indica que puede empezar el siguiente grupo de acciones?</t>
  </si>
  <si>
    <t>3.13</t>
  </si>
  <si>
    <t>¿En qué grado existe alguna forma de reacción del sistema a cada acción realizada?</t>
  </si>
  <si>
    <t>3.14</t>
  </si>
  <si>
    <t>Si hay retrasos perceptibles (&gt; 15 segundos) en el tiempo de respuesta del sistema ¿con qué grado se informa al usuario del progreso del sistema?</t>
  </si>
  <si>
    <t>al entrar en ayuda, sigue saliendo en blanco la pantalla sin nunguna informacion</t>
  </si>
  <si>
    <t>3.15</t>
  </si>
  <si>
    <t>¿En qué grado los tiempos de respuesta son apropiados para cada tarea?</t>
  </si>
  <si>
    <t>3.16</t>
  </si>
  <si>
    <t>Teclear, movimiento del ratón, selección con ratón: 50-150ms</t>
  </si>
  <si>
    <t>3.17</t>
  </si>
  <si>
    <t>Tareas simples y frecuentes: &lt;1s</t>
  </si>
  <si>
    <t>3.18</t>
  </si>
  <si>
    <t>Tareas comunes: 1-3s</t>
  </si>
  <si>
    <t>3.19</t>
  </si>
  <si>
    <t>Tareas complejas: 6-10s</t>
  </si>
  <si>
    <t>Control y libertad del usuario</t>
  </si>
  <si>
    <t>Con frecuencia, los usuarios eligen funciones del sistema por error y necesitan una “salida de emergencia” que esté claramente señalizada para abandonar el estado indeseado sin tener que atravesar un largo diálogo. Ha de soportar “deshacer” (undo) y “rehacer” (redo).</t>
  </si>
  <si>
    <t>4.1</t>
  </si>
  <si>
    <t>Cuando una tarea de usuario se completa, ¿en qué grado el sistema espera una señal de usuario antes de procesarla?</t>
  </si>
  <si>
    <t>4.2</t>
  </si>
  <si>
    <t>¿En qué grado los usuarios pueden teclear directamente en un sistema con muchos menús anidados?</t>
  </si>
  <si>
    <t>en los menus anidados te aparecen las opciones, no tienes que escribirlas</t>
  </si>
  <si>
    <t>4.3</t>
  </si>
  <si>
    <t>¿Con qué grado se avisa a los usuarios para confirmar comandos que tengan consecuencias drásticas o destructivas?</t>
  </si>
  <si>
    <t>4.4</t>
  </si>
  <si>
    <t>¿En qué grado existe una función "deshacer" (undo) para una acción, una entrada de datos o un grupo completo de acciones?</t>
  </si>
  <si>
    <t>al elminar un libro  del carrito no puedes volver a meterlo a no ser que lo vuelvas a buscar</t>
  </si>
  <si>
    <t>4.5</t>
  </si>
  <si>
    <t>¿En qué grado los usuarios pueden cancelar operaciones que estén en progreso?</t>
  </si>
  <si>
    <t>4.6</t>
  </si>
  <si>
    <t>¿Cuál es el grado en el que se permite la corrección de caracteres en los comandos?</t>
  </si>
  <si>
    <t>4.7</t>
  </si>
  <si>
    <t>¿En qué grado los usuarios pueden ir hacia delante o hacia atrás dentro de un campo permitiendo la corrección de caracteres?</t>
  </si>
  <si>
    <t>4.8</t>
  </si>
  <si>
    <t>Si el sistema tiene múltiples niveles de menú, ¿en qué medida existe un mecanismo que permita volver al menú anterior?</t>
  </si>
  <si>
    <t>4.9</t>
  </si>
  <si>
    <t>Si los usuarios pueden volver al menú anterior, ¿en qué medida pueden cambiar la elección tomada en dicho menú?</t>
  </si>
  <si>
    <t>4.10</t>
  </si>
  <si>
    <t>¿En qué medida los usuarios pueden moverse hacia delante y hacia atrás por la opciones de los campos y cajas de diálogo?</t>
  </si>
  <si>
    <t>4.11</t>
  </si>
  <si>
    <t>¿En qué grado el método de movimiento del cursor al campo siguiente o al previo es simple o visible?</t>
  </si>
  <si>
    <t>4.12</t>
  </si>
  <si>
    <t>Si el sistema tiene pantallas de entrada de datos multipágina, ¿en qué medida los usuarios pueden moverse hacia delante o hacia atrás por estas páginas?</t>
  </si>
  <si>
    <t>4.13</t>
  </si>
  <si>
    <t>Si el sistema usa interfaz de pregunta-respuesta, ¿en qué medida los usuarios pueden volver a preguntas previas o adelantar hasta preguntas posteriores?</t>
  </si>
  <si>
    <t>4.14</t>
  </si>
  <si>
    <t>Las teclas de función que provocan consecuencias serias, ¿en qué medida tienen una característica de "deshacer" (undo)?</t>
  </si>
  <si>
    <t>4.15</t>
  </si>
  <si>
    <t>¿Con qué facilidad los usuarios pueden dar marcha atrás a sus acciones?</t>
  </si>
  <si>
    <t>4.16</t>
  </si>
  <si>
    <t>Si se permite a los usuarios dar marcha atrás a sus acciones, ¿en qué medida tienen un mecanismo para permitir "undos" múltiples?</t>
  </si>
  <si>
    <t>Consistencia y estándares</t>
  </si>
  <si>
    <t>Los usuarios no deben plantearse si diferentes palabras, situaciones o acciones significan la misma cosa. Siguen convenciones de plataforma.</t>
  </si>
  <si>
    <t xml:space="preserve">5.1 </t>
  </si>
  <si>
    <t>¿En qué medida la empresa tiene estándares de forma que se siguen consistentemente en todas las pantallas?</t>
  </si>
  <si>
    <t xml:space="preserve">5.2 </t>
  </si>
  <si>
    <t>¿Con qué frecuencia las abreviaturas no llevan el punto?</t>
  </si>
  <si>
    <t>encontrado sólo: ED. edicion</t>
  </si>
  <si>
    <t xml:space="preserve">5.3 </t>
  </si>
  <si>
    <t>¿En qué medidas los números enteros están justificados a la derecha y los reales con decimales alineados?</t>
  </si>
  <si>
    <t xml:space="preserve">5.4 </t>
  </si>
  <si>
    <t>¿En qué grado los iconos están etiquetados?</t>
  </si>
  <si>
    <t xml:space="preserve">5.5 </t>
  </si>
  <si>
    <t>¿Hay un máximo de 12-20 tipos de iconos?</t>
  </si>
  <si>
    <t xml:space="preserve">5.6 </t>
  </si>
  <si>
    <t>¿En qué medida la estructura del menú se corresponde con la estructura de las tareas?</t>
  </si>
  <si>
    <t xml:space="preserve">5.7 </t>
  </si>
  <si>
    <t>¿En qué medida la empresa (o la industria) tienen estándares establecidos para el diseño del menú y son aplicados consistentemente en todos los menús de pantalla a través de todo el sistema?</t>
  </si>
  <si>
    <t xml:space="preserve">5.8 </t>
  </si>
  <si>
    <t>¿Se muestran verticalmente las listas de opción de menú?</t>
  </si>
  <si>
    <t xml:space="preserve">5.9 </t>
  </si>
  <si>
    <t>Si "salir" (exit) es una opción del menú, ¿aparece siempre al final de la lista?</t>
  </si>
  <si>
    <t xml:space="preserve">5.10 </t>
  </si>
  <si>
    <t>¿En qué medida los títulos del menú están justificados a la izquierda o centrados?</t>
  </si>
  <si>
    <t xml:space="preserve">5.11 </t>
  </si>
  <si>
    <t>¿En qué medida los ítems del menú están justificados a la izquierda, con el número de ítem o mnemotécnico precediendo al nombre?</t>
  </si>
  <si>
    <t xml:space="preserve">5.12 </t>
  </si>
  <si>
    <t>¿Cómo aparecen las instrucciones online en una posición consistente para todas las pantallas?</t>
  </si>
  <si>
    <t xml:space="preserve">5.13 </t>
  </si>
  <si>
    <t>¿Cómo se distinguen, tipofráficamente, las etiquetas de los campos y los campos?</t>
  </si>
  <si>
    <t xml:space="preserve">5.14 </t>
  </si>
  <si>
    <t>¿Cómo son de consistentes las etiquetas de los campos de una pantalla de entrada de datos a otra?</t>
  </si>
  <si>
    <t xml:space="preserve">5.15 </t>
  </si>
  <si>
    <t>Respecto a campos y etiquetas, ¿en qué medida están justificados a la izquierda para listas de letras y a la derecha para listas de números?</t>
  </si>
  <si>
    <t xml:space="preserve">5.16 </t>
  </si>
  <si>
    <t>¿En qué medida aparecen las etiquetas a la izquierda de campos simples y arriba de campos lista?</t>
  </si>
  <si>
    <t xml:space="preserve">5.17 </t>
  </si>
  <si>
    <t>¿En qué medida se usan con cuidado las técnicas para llamar la atención?</t>
  </si>
  <si>
    <t>las oferts muy bien marcadas</t>
  </si>
  <si>
    <t xml:space="preserve">5.18 </t>
  </si>
  <si>
    <t>Intensidad: sólo 2 niveles</t>
  </si>
  <si>
    <t>en negrita y no negrita?</t>
  </si>
  <si>
    <t xml:space="preserve">5.19 </t>
  </si>
  <si>
    <t>Tamaño: hasta 4 tamaños</t>
  </si>
  <si>
    <t xml:space="preserve">5.20 </t>
  </si>
  <si>
    <t>Fuente: hasta 3 fuentes</t>
  </si>
  <si>
    <t>5.21</t>
  </si>
  <si>
    <t>Parpadeo: de 2 a 4 hertzios</t>
  </si>
  <si>
    <t>5.22</t>
  </si>
  <si>
    <t>Color: hasta 4 (colores adicionales sólo para uso ocasional)</t>
  </si>
  <si>
    <t>amarillo verde rojo rosa morado</t>
  </si>
  <si>
    <t>5.23</t>
  </si>
  <si>
    <t>Sonido: tono suave para reacciones positivas frecuentes, discordante para condiciones críticas poco frecuentes.</t>
  </si>
  <si>
    <t>No hay sonidos en la aplicación</t>
  </si>
  <si>
    <t>5.24</t>
  </si>
  <si>
    <t>Las técnicas para llamar la atención, ¿en qué medida se usan sólo para condiciones excepcionales o para información dependiente del tiempo?</t>
  </si>
  <si>
    <t>5.25</t>
  </si>
  <si>
    <t>¿En qué medida se proporciona una leyenda si los códigos de colores son numerosos y no es obvio su significado?</t>
  </si>
  <si>
    <t>se sobrentiende que el rojo es ofertas, pero los demas son un poco aleatorias</t>
  </si>
  <si>
    <t>5.26</t>
  </si>
  <si>
    <t>¿En qué medida la información más importante se pone al principio?</t>
  </si>
  <si>
    <t>5.27</t>
  </si>
  <si>
    <t>¿En qué medida las acciones del usuario se nombran de forma consistente a través de todo el sistema?</t>
  </si>
  <si>
    <t>5.28</t>
  </si>
  <si>
    <t>¿En qué medida los objetos del sistema se nombran de forma consistente a través de todo el sistema?</t>
  </si>
  <si>
    <t>5.29</t>
  </si>
  <si>
    <t>Para interfaces pregunta-respuesta, ¿en qué medida las entradas válidas para preguntas están listadas?</t>
  </si>
  <si>
    <t>5.30</t>
  </si>
  <si>
    <t>Los nombres de opciones de menú, ¿en qué medida son consistentes con cada menú y para todo el sistema, en cuanto a estilo y terminología?</t>
  </si>
  <si>
    <t>5.31</t>
  </si>
  <si>
    <t>La estructura de los nombres de las opciones de menú, ¿en qué medida se corresponden con los títulos de menú?</t>
  </si>
  <si>
    <t>5.32</t>
  </si>
  <si>
    <t>¿En qué medida se usan los comandos del mismo modo y significan lo mismo en todas las partes del sistema?</t>
  </si>
  <si>
    <t>5.33</t>
  </si>
  <si>
    <t>¿En qué medida el lenguaje del comando tiene una sintaxis consistente y natural?</t>
  </si>
  <si>
    <t>5.34</t>
  </si>
  <si>
    <t>¿En qué medida las abreviaturas siguen una regla principal simple, y si es necesario, una regla secundaria simple para abreviaturas que de otro modo serían duplicadas?</t>
  </si>
  <si>
    <t>no hemos encontrado abreviaturas</t>
  </si>
  <si>
    <t>5.35</t>
  </si>
  <si>
    <t>¿En qué medida se usa esta segunda regla únicamente cuando es necesaria?</t>
  </si>
  <si>
    <t>5.36</t>
  </si>
  <si>
    <t>¿En qué medida las palabras abreviadas tienen la misma longitud?</t>
  </si>
  <si>
    <t>5.37</t>
  </si>
  <si>
    <t>¿En qué medida la estructura de un valor de entrada de datos es consistente de pantalla a pantalla?</t>
  </si>
  <si>
    <t>5.38</t>
  </si>
  <si>
    <t>El método de movimiento del cursor al campo siguiente o previo ¿en qué medida es consistente para todo el sistema?</t>
  </si>
  <si>
    <t>5.39</t>
  </si>
  <si>
    <t>Si el sistema tiene pantallas de entrada de datos multipágina, ¿en qué medida todas las páginas tienen el mismo título?</t>
  </si>
  <si>
    <t>entiendo que se refiere al header</t>
  </si>
  <si>
    <t>5.40</t>
  </si>
  <si>
    <t>Si el sistema tiene pantallas de entrada de datos multipágina, ¿en qué medida cada página tiene un número de página secuencial?</t>
  </si>
  <si>
    <t>libros&gt;Novela Contemporanea&gt;Narrativa Española</t>
  </si>
  <si>
    <t>5.41</t>
  </si>
  <si>
    <t>¿En qué medida sigue el sistema estándar de la compañía o de la industria para la asignación de teclas de función?</t>
  </si>
  <si>
    <t>5.42</t>
  </si>
  <si>
    <t>La asignación de las teclas de función ¿en qué medida es consistente a lo largo de todas las pantallas, subsistemas y productos relacionados?</t>
  </si>
  <si>
    <t>Reconocimiento en lugar de memorización</t>
  </si>
  <si>
    <t>Minimizar la memorización del usuario para utilizar cualquier objeto, acción u opción. El usuario no tiene que recordar información de una parte a otra. Las instrucciones para el uso del sistema deben estar visibles o fácilmente recuperables cuando sea apropiado.</t>
  </si>
  <si>
    <t>6.1</t>
  </si>
  <si>
    <t>¿En qué medida se visualizan los datos que un usuario necesita en cada paso de una secuencia transaccional?</t>
  </si>
  <si>
    <t>6.2</t>
  </si>
  <si>
    <t>¿Con qué visibilidad se encuentran los avisos, indicaciones y mensajes en la pantalla?</t>
  </si>
  <si>
    <t>6.3</t>
  </si>
  <si>
    <t>¿En qué medida el sistema pone en gris o borra etiquetas de funciones actualmente inactivas?</t>
  </si>
  <si>
    <t>6.4</t>
  </si>
  <si>
    <t>¿En qué medida se usa el espacio en blanco para crear simetría y dirigir al ojo en la dirección adecuada?</t>
  </si>
  <si>
    <t>6.5</t>
  </si>
  <si>
    <t>¿En qué medida se usan símbolos para romper las cadenas demasiado largas?</t>
  </si>
  <si>
    <t>6.6</t>
  </si>
  <si>
    <t>¿En qué medida se usa el tamaño, el subrayado, el color, el sombreado o la tipografía para mostrar cantidades o importancia relativa de los diferentes ítems de la pantalla?</t>
  </si>
  <si>
    <t>6.7</t>
  </si>
  <si>
    <t>¿En qué medida se han usado colores brillantes y vivos para enfatizar datos?</t>
  </si>
  <si>
    <t>6.8</t>
  </si>
  <si>
    <t>¿En qué grado la primera palabra de cada opción de menú es la más importante?</t>
  </si>
  <si>
    <t>6.9</t>
  </si>
  <si>
    <t>Siempre que es posible ¿en qué medida se eliminan pares de datos que pueden llevar a confusión?</t>
  </si>
  <si>
    <t>No se ha dado la situación</t>
  </si>
  <si>
    <t>6.10</t>
  </si>
  <si>
    <t>Si el sistema tiene muchos niveles de menú o niveles complejos ¿en qué medida se tiene acceso a un mapa del menú online?</t>
  </si>
  <si>
    <t>6.11</t>
  </si>
  <si>
    <t>En pantallas de entrada de datos ¿en qué medida se visualizan los campos dependientes sólo cuando es necesario?</t>
  </si>
  <si>
    <t>6.12</t>
  </si>
  <si>
    <t>¿En qué medida los tiempos de respuesta son adecuados para el procesamiento cognitivo del usuario?</t>
  </si>
  <si>
    <t>6.13</t>
  </si>
  <si>
    <t>La información debe ser recordada a través de varias respuestas: menos de 2 segundos.</t>
  </si>
  <si>
    <t>6.14</t>
  </si>
  <si>
    <t>No son necesarios altos niveles de concentración y no se precisa recordar información: de 2 a 15 segundos</t>
  </si>
  <si>
    <t>6.15</t>
  </si>
  <si>
    <t>Si la configuración de las ventanas es una tarea poco frecuente ¿cómo es de fácil de recordar?</t>
  </si>
  <si>
    <t>6.16</t>
  </si>
  <si>
    <t>Si las listas de menú son demasiado largas (más de 7 entradas) ¿en qué medida los pueden usuarios seleccionar una de ellas moviendo el cursor o tecleando un código mnemotécnico?</t>
  </si>
  <si>
    <t>6.17</t>
  </si>
  <si>
    <t>Si el sistema usa una estrategia de teclear directamente ¿en qué medida los ítems del menú tienen códigos mnemotécnicos?</t>
  </si>
  <si>
    <t>6.18</t>
  </si>
  <si>
    <t>Si el sistema tiene menús multiniveles (profundo) ¿en qué medida los usuarios tienen la opción de teclear en la parte superior (cabecera)?</t>
  </si>
  <si>
    <t>Ayuda a los usuarios. Reconocimiento, diagnóstico y recuperación de errores</t>
  </si>
  <si>
    <t>Los mensajes de error han de estar en lenguaje plano (sin códigos), indicando el problema de la forma más precisa posible y sugiriendo una solución (si es posible).</t>
  </si>
  <si>
    <t>7.1</t>
  </si>
  <si>
    <t>¿En qué grado se usan sonidos para indicar un error?</t>
  </si>
  <si>
    <t>No se usan los sonidos en la aplicación</t>
  </si>
  <si>
    <t>7.2</t>
  </si>
  <si>
    <t>¿En qué grado los avisos son constructivos, sin implicar una crítica hacia el usuario?</t>
  </si>
  <si>
    <t>7.3</t>
  </si>
  <si>
    <t>¿En qué grado los avisos/mensajes implican que el usuario tiene el control, le dan el control del sistema?</t>
  </si>
  <si>
    <t>7.4</t>
  </si>
  <si>
    <t>¿En qué grado los avisos son breves y no ambiguos?</t>
  </si>
  <si>
    <t>7.5</t>
  </si>
  <si>
    <t>¿En qué grado los mensajes de error están redactados de forma que la responsabilidad sea del sistema, y no del usuario?</t>
  </si>
  <si>
    <t>7.6</t>
  </si>
  <si>
    <t>Si se usan mensajes de error graciosos ¿en qué grado son apropiados y no ofenden a los usuarios?</t>
  </si>
  <si>
    <t>No hay mensajes de error graciosos</t>
  </si>
  <si>
    <t>7.7</t>
  </si>
  <si>
    <t>¿En qué grado los mensajes de error son correctos gramaticalmente?</t>
  </si>
  <si>
    <t>7.8</t>
  </si>
  <si>
    <t>¿En qué grado los mensajes de error evitan el uso de signos de exclamación?</t>
  </si>
  <si>
    <t>7.9</t>
  </si>
  <si>
    <t>¿En qué grado los mensajes de error evitan el uso de palabras violentas u hostiles?</t>
  </si>
  <si>
    <t>7.10</t>
  </si>
  <si>
    <t>¿En que grado los mensajes de error evitan un tono antropomórfico?</t>
  </si>
  <si>
    <t>7.11</t>
  </si>
  <si>
    <t>Todos los mensajes de error del sistema ¿en qué grado usan consistentemente un estilo gramatical, formato, terminología y abreviaturas?</t>
  </si>
  <si>
    <t>7.12</t>
  </si>
  <si>
    <t>¿El lenguaje de los comandos evita arbitrariedad, uso de signos de puntuación no españoles, excepto para símbolos que los usuarios ya conocen?</t>
  </si>
  <si>
    <t>7.13</t>
  </si>
  <si>
    <t>Si un error es detectado en un campo de entrada datos, ¿en qué medida el sistema pone el cursor en ese campo?</t>
  </si>
  <si>
    <t>7.14</t>
  </si>
  <si>
    <t>¿En qué grado los mensajes de error informan al usuario de la severidad del error?</t>
  </si>
  <si>
    <t>7.15</t>
  </si>
  <si>
    <t>¿En qué grado los mensajes de error sugieren la causa del problema?</t>
  </si>
  <si>
    <t>7.16</t>
  </si>
  <si>
    <t>¿En qué grado los mensajes de error proporcionan información semánticamente adecuada?</t>
  </si>
  <si>
    <t>7.17</t>
  </si>
  <si>
    <t>¿En qué grado los mensajes de error proporcionan información sintácticamente adecuada?</t>
  </si>
  <si>
    <t>7.18</t>
  </si>
  <si>
    <t>¿En qué grado los mensajes de error indican la acción que el usuario necesita tomar para corregir el error?</t>
  </si>
  <si>
    <t>7.19</t>
  </si>
  <si>
    <t>Si el sistema soporta usuarios expertos y novatos ¿en qué grado se dispone de varios niveles de detalle del mensaje de error?</t>
  </si>
  <si>
    <t>Prevención de errores</t>
  </si>
  <si>
    <t>Preferible a un buen mensaje de error es un diseño cuidado que prevenga que el problema ocurra la primera vez.</t>
  </si>
  <si>
    <t>8.1</t>
  </si>
  <si>
    <t>Si la base de datos incluye grupos de datos ¿pueden los usuarios entrar más de un grupo en una pantalla simple?</t>
  </si>
  <si>
    <t>8.2</t>
  </si>
  <si>
    <t>¿En qué medida se usan puntos y subrayados para indicar la longitud del campo?</t>
  </si>
  <si>
    <t>8.3</t>
  </si>
  <si>
    <t>¿En qué medida el nombre de las opciones de menú (en un menú de nivel alto) es usado como título del menú de nivel inferior?</t>
  </si>
  <si>
    <t>8.4</t>
  </si>
  <si>
    <t>¿En qué medida las opciones de menú son lógicas, distintivas y mutuamente excluyentes?</t>
  </si>
  <si>
    <t>8.5</t>
  </si>
  <si>
    <t>Si el sistema muestra varias ventanas ¿en qué medida la navegación entre ventanas es simple y visible?</t>
  </si>
  <si>
    <t>8.6</t>
  </si>
  <si>
    <t>Las teclas de función que pueden provocar las consecuencias más serias ¿en qué medida se encuentran en posiciones difíciles de alcanzar?</t>
  </si>
  <si>
    <t>8.7</t>
  </si>
  <si>
    <t>Las teclas de función que pueden provocar las consecuencias más serias ¿en qué medida se encuentran localizadas con respecto a las que tienen leves consecuencias y de teclas de uso frecuente?</t>
  </si>
  <si>
    <t>8.8</t>
  </si>
  <si>
    <t>¿En qué medida se ha diseñado el sistema para que opciones con nombres similares no realicen acciones opuestas (y potencialmente peligrosas)?</t>
  </si>
  <si>
    <t>8.9</t>
  </si>
  <si>
    <t>¿En qué medida el sistema previene a los usuarios acerca de errores siempre que sea posible?</t>
  </si>
  <si>
    <t>8.10</t>
  </si>
  <si>
    <t>¿En qué medida el sistema alerta a los usuarios si ellos están próximos a cometer un error serio?</t>
  </si>
  <si>
    <t>8.11</t>
  </si>
  <si>
    <t>¿En qué medida el sistema proporciona inteligentemente variaciones en los comandos de los usuarios?</t>
  </si>
  <si>
    <t>8.12</t>
  </si>
  <si>
    <t>¿En qué medida se indica el número de espacios de caracteres disponibles en un campo en las pantallas de entrada de datos y en las cajas de diálogo?</t>
  </si>
  <si>
    <t>No tienen límite</t>
  </si>
  <si>
    <t>8.13</t>
  </si>
  <si>
    <t>Los campos de las pantallas de entrada de datos y cajas de diálogo ¿en qué medida contienen valores por defecto cuando es apropiado?</t>
  </si>
  <si>
    <t>8.14</t>
  </si>
  <si>
    <t>¿En qué medida los valores de los campos evitan mezclar letras y números siempre que sea posible?</t>
  </si>
  <si>
    <t>Diseño minimalista y estético</t>
  </si>
  <si>
    <t>No debe contener información irrelevante o rara vez necesitada. Cada unidad de información extra compite con las unidades relevantes de información y disminuye su visibilidad relativa.</t>
  </si>
  <si>
    <t xml:space="preserve">9.1 </t>
  </si>
  <si>
    <t>¿En qué medida se visualiza en pantalla únicamente la información esencial para la toma de decisión?</t>
  </si>
  <si>
    <t xml:space="preserve">9.2 </t>
  </si>
  <si>
    <t>¿En qué medida están todos los iconos en un conjunto visual y conceptualmente distinto?</t>
  </si>
  <si>
    <t xml:space="preserve">9.3 </t>
  </si>
  <si>
    <t>¿Destaca cada icono sobre su fondo?</t>
  </si>
  <si>
    <t xml:space="preserve">9.4 </t>
  </si>
  <si>
    <t>¿En qué medida cada pantalla de entrada de datos tiene un título distintivo, claro, simple y corto?</t>
  </si>
  <si>
    <t xml:space="preserve">9.5 </t>
  </si>
  <si>
    <t>¿En qué medida las etiquetas de los campos, los títulos de los menús... son breves, familiares y descriptivos?</t>
  </si>
  <si>
    <t xml:space="preserve">9.6 </t>
  </si>
  <si>
    <t>¿En qué medida se expresan los avisos en modo afirmativo, y usan la voz activa?</t>
  </si>
  <si>
    <t xml:space="preserve">9.7 </t>
  </si>
  <si>
    <t>¿En qué medida está cada opción de menú de un nivel inferior asociada con una única opción de menú superior?</t>
  </si>
  <si>
    <t xml:space="preserve">9.8 </t>
  </si>
  <si>
    <t>¿En qué medida hay menús activables/desactivables dentro de los campos de entrada de datos?</t>
  </si>
  <si>
    <t>Por ejemplo puedes elegir el tipo de tapa de un libro</t>
  </si>
  <si>
    <t xml:space="preserve">9.9 </t>
  </si>
  <si>
    <t>¿En qué medida se ha evitado un uso excesivo de las mayúsculas en la pantalla?</t>
  </si>
  <si>
    <t xml:space="preserve">9.10 </t>
  </si>
  <si>
    <t>¿En qué medida se evitan pares de colores extremos espectralmente?</t>
  </si>
  <si>
    <t xml:space="preserve">9.11 </t>
  </si>
  <si>
    <t>¿En qué medida se evita el uso de azules (saturados) para texto y otros símbolos de línea pequeños y finos?</t>
  </si>
  <si>
    <t xml:space="preserve">9.12 </t>
  </si>
  <si>
    <t>¿En qué grado las zonas están limitadas a 12-14 caracteres de ancho y 6-7 líneas de alto?</t>
  </si>
  <si>
    <t xml:space="preserve">9.13 </t>
  </si>
  <si>
    <t>Las áreas de texto ¿tienen alrededor un espacio “libre”?</t>
  </si>
  <si>
    <t xml:space="preserve">9.14 </t>
  </si>
  <si>
    <t>¿Qué grado de contraste de color y brillo existe entre la imagen y los colores del fondo?</t>
  </si>
  <si>
    <t xml:space="preserve">9.15 </t>
  </si>
  <si>
    <t>¿Existe un diseño consistente y tratamiento de estilo en todo el sistema?</t>
  </si>
  <si>
    <t xml:space="preserve">9.16 </t>
  </si>
  <si>
    <t>¿En grado existe la posibilidad de desplazamiento vertical y horizontal en cada ventana?</t>
  </si>
  <si>
    <t>Flexibilidad y eficiencia de uso</t>
  </si>
  <si>
    <t>Aspectos que permitan que el uso del sistema sea eficaz, y en la medida de lo posible, eficiente.
Facilitar las tareas de usuario.</t>
  </si>
  <si>
    <t>10.1</t>
  </si>
  <si>
    <t>En sistemas que usen ventanas solapadas ¿qué facilidad tiene reorganizarlas en la pantalla?</t>
  </si>
  <si>
    <t>No se pueden mover</t>
  </si>
  <si>
    <t>10.2</t>
  </si>
  <si>
    <t>En sistemas que usen ventanas solapadas ¿qué facilidad tiene conmutarlas entre ventanas?</t>
  </si>
  <si>
    <t>10.3</t>
  </si>
  <si>
    <t>¿En qué grado los usuarios pueden reducir el tiempo de entrada de datos copiando y modificando datos existentes?</t>
  </si>
  <si>
    <t>10.4</t>
  </si>
  <si>
    <t>¿En qué medida están organizados los menús: en profundidad (muchos niveles) o la organización es plana (muchos ítems en cada nivel)?</t>
  </si>
  <si>
    <t>10.5</t>
  </si>
  <si>
    <t>Las teclas importantes (como ENTER y TAB) ¿son mayores que las otras?</t>
  </si>
  <si>
    <t>10.6</t>
  </si>
  <si>
    <t>¿En qué grado existen suficientes teclas de función para soportar la funcionalidad, pero no tantas como para que el escaneo y el encontrarlas sea difícil?</t>
  </si>
  <si>
    <t>10.7</t>
  </si>
  <si>
    <t>¿En qué medida las teclas de función están reservadas para las funciones importantes, genéricas y de uso más frecuente?</t>
  </si>
  <si>
    <t>10.8</t>
  </si>
  <si>
    <t>¿En qué medida el sistema ofrece la posibilidad de “encuentra el siguiente” y “encuentra el previo” para búsquedas en bases de datos?</t>
  </si>
  <si>
    <t>10.9</t>
  </si>
  <si>
    <t>Para pantallas de entradas de datos con muchos campos o en las que los documentos fuente pueden estar incompletos ¿en qué medida los usuarios pueden guardar una pantalla parcialmente rellenada?</t>
  </si>
  <si>
    <t>10.10</t>
  </si>
  <si>
    <t>¿En qué grado existe una distinción visual obvia entre un menú “elige una opción” y menús “elige varias opciones”?</t>
  </si>
  <si>
    <t>10.11</t>
  </si>
  <si>
    <t>¿En qué medida se han agrupado los ítems en zonas lógicas y tienen cabeceras para distinguir unas zonas de otras?</t>
  </si>
  <si>
    <t>10.12</t>
  </si>
  <si>
    <t>¿En qué medida se han separado las zonas con espacios, líneas, bordes, colores, letras, títulos en negrita o áreas sombreadas?</t>
  </si>
  <si>
    <t>10.13</t>
  </si>
  <si>
    <t>¿En qué medida están las etiquetas cerca de los campos, pero separadas por un espacio en blanco, al menos?</t>
  </si>
  <si>
    <t>10.14</t>
  </si>
  <si>
    <t>¿En qué medida los campos de entrada de datos opcionales están claramente marcados?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</si>
</sst>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sz val="12.0"/>
      <color rgb="FFFFFFFF"/>
      <name val="Bell MT"/>
    </font>
    <font>
      <sz val="12.0"/>
      <color rgb="FF000000"/>
      <name val="Calibri"/>
    </font>
    <font>
      <b/>
      <sz val="11.0"/>
      <color rgb="FF1F3864"/>
      <name val="Bell MT"/>
    </font>
    <font>
      <b/>
      <sz val="12.0"/>
      <color rgb="FF000000"/>
      <name val="Calibri"/>
    </font>
    <font>
      <b/>
      <sz val="12.0"/>
      <color rgb="FF1F3864"/>
      <name val="Calibri"/>
    </font>
    <font>
      <sz val="12.0"/>
      <color rgb="FFFFFFFF"/>
      <name val="Calibri"/>
    </font>
    <font>
      <sz val="16.0"/>
      <color rgb="FF1F497D"/>
      <name val="Calibri"/>
    </font>
    <font/>
    <font>
      <sz val="12.0"/>
      <color rgb="FF17375E"/>
      <name val="Calibri"/>
    </font>
    <font>
      <b/>
      <sz val="12.0"/>
      <color rgb="FFFFFFFF"/>
      <name val="Calibri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10243E"/>
        <bgColor rgb="FF10243E"/>
      </patternFill>
    </fill>
    <fill>
      <patternFill patternType="solid">
        <fgColor theme="0"/>
        <bgColor theme="0"/>
      </patternFill>
    </fill>
    <fill>
      <patternFill patternType="solid">
        <fgColor rgb="FF9CC2E5"/>
        <bgColor rgb="FF9CC2E5"/>
      </patternFill>
    </fill>
    <fill>
      <patternFill patternType="solid">
        <fgColor rgb="FFFFFFFF"/>
        <bgColor rgb="FFFFFFFF"/>
      </patternFill>
    </fill>
    <fill>
      <patternFill patternType="solid">
        <fgColor rgb="FF17375E"/>
        <bgColor rgb="FF17375E"/>
      </patternFill>
    </fill>
    <fill>
      <patternFill patternType="solid">
        <fgColor rgb="FFFFFF00"/>
        <bgColor rgb="FFFFFF00"/>
      </patternFill>
    </fill>
  </fills>
  <borders count="18">
    <border/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/>
      <right/>
      <top/>
      <bottom/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0" fillId="0" fontId="2" numFmtId="0" xfId="0" applyFont="1"/>
    <xf borderId="1" fillId="3" fontId="1" numFmtId="0" xfId="0" applyAlignment="1" applyBorder="1" applyFill="1" applyFont="1">
      <alignment horizontal="center"/>
    </xf>
    <xf borderId="2" fillId="3" fontId="1" numFmtId="0" xfId="0" applyAlignment="1" applyBorder="1" applyFont="1">
      <alignment horizontal="center"/>
    </xf>
    <xf borderId="2" fillId="3" fontId="3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3" fillId="4" fontId="5" numFmtId="0" xfId="0" applyAlignment="1" applyBorder="1" applyFill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5" fontId="6" numFmtId="0" xfId="0" applyAlignment="1" applyBorder="1" applyFill="1" applyFont="1">
      <alignment horizontal="center" vertical="center"/>
    </xf>
    <xf borderId="2" fillId="0" fontId="7" numFmtId="0" xfId="0" applyAlignment="1" applyBorder="1" applyFont="1">
      <alignment horizontal="center" shrinkToFit="0" wrapText="1"/>
    </xf>
    <xf borderId="2" fillId="0" fontId="7" numFmtId="0" xfId="0" applyAlignment="1" applyBorder="1" applyFont="1">
      <alignment horizontal="center"/>
    </xf>
    <xf borderId="5" fillId="0" fontId="8" numFmtId="0" xfId="0" applyBorder="1" applyFont="1"/>
    <xf borderId="4" fillId="5" fontId="9" numFmtId="0" xfId="0" applyAlignment="1" applyBorder="1" applyFont="1">
      <alignment horizontal="center" vertical="center"/>
    </xf>
    <xf borderId="6" fillId="6" fontId="10" numFmtId="0" xfId="0" applyAlignment="1" applyBorder="1" applyFill="1" applyFont="1">
      <alignment horizontal="center" shrinkToFit="0" wrapText="1"/>
    </xf>
    <xf borderId="7" fillId="0" fontId="8" numFmtId="0" xfId="0" applyBorder="1" applyFont="1"/>
    <xf borderId="8" fillId="0" fontId="8" numFmtId="0" xfId="0" applyBorder="1" applyFont="1"/>
    <xf borderId="6" fillId="6" fontId="6" numFmtId="0" xfId="0" applyAlignment="1" applyBorder="1" applyFont="1">
      <alignment horizontal="center" shrinkToFit="0" vertical="center" wrapText="1"/>
    </xf>
    <xf borderId="4" fillId="6" fontId="6" numFmtId="0" xfId="0" applyAlignment="1" applyBorder="1" applyFont="1">
      <alignment horizontal="center" vertical="center"/>
    </xf>
    <xf borderId="2" fillId="0" fontId="2" numFmtId="0" xfId="0" applyAlignment="1" applyBorder="1" applyFont="1">
      <alignment shrinkToFit="0" wrapText="1"/>
    </xf>
    <xf borderId="2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Border="1" applyFont="1"/>
    <xf borderId="2" fillId="3" fontId="2" numFmtId="0" xfId="0" applyAlignment="1" applyBorder="1" applyFont="1">
      <alignment shrinkToFit="0" wrapText="1"/>
    </xf>
    <xf borderId="2" fillId="7" fontId="2" numFmtId="0" xfId="0" applyAlignment="1" applyBorder="1" applyFill="1" applyFont="1">
      <alignment shrinkToFit="0" wrapText="1"/>
    </xf>
    <xf borderId="0" fillId="0" fontId="2" numFmtId="0" xfId="0" applyAlignment="1" applyFont="1">
      <alignment horizontal="center"/>
    </xf>
    <xf borderId="0" fillId="0" fontId="11" numFmtId="0" xfId="0" applyFont="1"/>
    <xf borderId="0" fillId="0" fontId="2" numFmtId="0" xfId="0" applyAlignment="1" applyFont="1">
      <alignment horizontal="center" readingOrder="0"/>
    </xf>
    <xf borderId="6" fillId="4" fontId="2" numFmtId="0" xfId="0" applyAlignment="1" applyBorder="1" applyFont="1">
      <alignment horizontal="center"/>
    </xf>
    <xf borderId="2" fillId="5" fontId="9" numFmtId="0" xfId="0" applyAlignment="1" applyBorder="1" applyFont="1">
      <alignment horizontal="center" vertical="center"/>
    </xf>
    <xf borderId="9" fillId="6" fontId="6" numFmtId="0" xfId="0" applyAlignment="1" applyBorder="1" applyFont="1">
      <alignment horizontal="center" shrinkToFit="0" vertical="center" wrapText="1"/>
    </xf>
    <xf borderId="10" fillId="0" fontId="8" numFmtId="0" xfId="0" applyBorder="1" applyFont="1"/>
    <xf borderId="11" fillId="0" fontId="8" numFmtId="0" xfId="0" applyBorder="1" applyFont="1"/>
    <xf borderId="2" fillId="6" fontId="6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center" vertical="center"/>
    </xf>
    <xf borderId="12" fillId="0" fontId="2" numFmtId="0" xfId="0" applyAlignment="1" applyBorder="1" applyFont="1">
      <alignment horizontal="center" vertical="center"/>
    </xf>
    <xf borderId="6" fillId="0" fontId="2" numFmtId="0" xfId="0" applyAlignment="1" applyBorder="1" applyFont="1">
      <alignment shrinkToFit="0" wrapText="1"/>
    </xf>
    <xf borderId="2" fillId="0" fontId="11" numFmtId="0" xfId="0" applyBorder="1" applyFont="1"/>
    <xf borderId="2" fillId="0" fontId="11" numFmtId="0" xfId="0" applyAlignment="1" applyBorder="1" applyFont="1">
      <alignment readingOrder="0"/>
    </xf>
    <xf borderId="12" fillId="7" fontId="2" numFmtId="0" xfId="0" applyAlignment="1" applyBorder="1" applyFont="1">
      <alignment shrinkToFit="0" wrapText="1"/>
    </xf>
    <xf borderId="0" fillId="0" fontId="2" numFmtId="0" xfId="0" applyAlignment="1" applyFont="1">
      <alignment vertical="bottom"/>
    </xf>
    <xf borderId="2" fillId="0" fontId="2" numFmtId="0" xfId="0" applyAlignment="1" applyBorder="1" applyFont="1">
      <alignment vertical="bottom"/>
    </xf>
    <xf borderId="13" fillId="0" fontId="2" numFmtId="0" xfId="0" applyAlignment="1" applyBorder="1" applyFont="1">
      <alignment horizontal="center" readingOrder="0" vertical="center"/>
    </xf>
    <xf borderId="3" fillId="0" fontId="2" numFmtId="0" xfId="0" applyAlignment="1" applyBorder="1" applyFont="1">
      <alignment horizontal="center" readingOrder="0" vertical="center"/>
    </xf>
    <xf borderId="13" fillId="0" fontId="2" numFmtId="0" xfId="0" applyAlignment="1" applyBorder="1" applyFont="1">
      <alignment horizontal="center" vertical="center"/>
    </xf>
    <xf borderId="3" fillId="0" fontId="2" numFmtId="0" xfId="0" applyAlignment="1" applyBorder="1" applyFont="1">
      <alignment shrinkToFit="0" wrapText="1"/>
    </xf>
    <xf borderId="14" fillId="6" fontId="6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vertical="center"/>
    </xf>
    <xf borderId="15" fillId="0" fontId="2" numFmtId="0" xfId="0" applyAlignment="1" applyBorder="1" applyFont="1">
      <alignment horizontal="center" readingOrder="0" vertical="center"/>
    </xf>
    <xf borderId="16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horizontal="center" readingOrder="0" vertical="center"/>
    </xf>
    <xf borderId="17" fillId="0" fontId="2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14"/>
    <col customWidth="1" min="2" max="2" width="80.29"/>
    <col customWidth="1" min="3" max="3" width="14.71"/>
    <col customWidth="1" min="4" max="4" width="15.43"/>
    <col customWidth="1" min="5" max="5" width="14.29"/>
    <col customWidth="1" min="6" max="6" width="12.71"/>
    <col customWidth="1" min="7" max="7" width="14.71"/>
    <col customWidth="1" min="8" max="8" width="11.86"/>
    <col customWidth="1" min="9" max="9" width="64.29"/>
    <col customWidth="1" min="10" max="10" width="13.43"/>
    <col customWidth="1" min="11" max="19" width="13.57"/>
    <col customWidth="1" min="20" max="29" width="17.29"/>
  </cols>
  <sheetData>
    <row r="1" ht="15.7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>
      <c r="A2" s="4"/>
      <c r="B2" s="5"/>
      <c r="C2" s="6" t="s">
        <v>0</v>
      </c>
      <c r="D2" s="6" t="s">
        <v>1</v>
      </c>
      <c r="E2" s="6" t="s">
        <v>2</v>
      </c>
      <c r="F2" s="6" t="s">
        <v>3</v>
      </c>
      <c r="G2" s="6" t="s">
        <v>4</v>
      </c>
      <c r="H2" s="7" t="s">
        <v>5</v>
      </c>
      <c r="I2" s="8" t="s">
        <v>6</v>
      </c>
      <c r="J2" s="9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ht="21.0" customHeight="1">
      <c r="A3" s="10"/>
      <c r="B3" s="11" t="s">
        <v>7</v>
      </c>
      <c r="C3" s="12">
        <v>1.0</v>
      </c>
      <c r="D3" s="12">
        <v>2.0</v>
      </c>
      <c r="E3" s="12">
        <v>3.0</v>
      </c>
      <c r="F3" s="12">
        <v>4.0</v>
      </c>
      <c r="G3" s="12">
        <v>5.0</v>
      </c>
      <c r="H3" s="3"/>
      <c r="I3" s="13"/>
      <c r="J3" s="9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ht="15.75" customHeight="1">
      <c r="A4" s="14">
        <v>1.0</v>
      </c>
      <c r="B4" s="15" t="s">
        <v>8</v>
      </c>
      <c r="C4" s="16"/>
      <c r="D4" s="16"/>
      <c r="E4" s="16"/>
      <c r="F4" s="16"/>
      <c r="G4" s="17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ht="63.0" customHeight="1">
      <c r="A5" s="14"/>
      <c r="B5" s="18" t="s">
        <v>9</v>
      </c>
      <c r="C5" s="16"/>
      <c r="D5" s="16"/>
      <c r="E5" s="16"/>
      <c r="F5" s="16"/>
      <c r="G5" s="1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>
      <c r="A6" s="19" t="s">
        <v>10</v>
      </c>
      <c r="B6" s="20" t="s">
        <v>11</v>
      </c>
      <c r="C6" s="21"/>
      <c r="D6" s="21"/>
      <c r="E6" s="21"/>
      <c r="F6" s="21"/>
      <c r="G6" s="22" t="s">
        <v>12</v>
      </c>
      <c r="H6" s="3"/>
      <c r="I6" s="2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>
      <c r="A7" s="19" t="s">
        <v>13</v>
      </c>
      <c r="B7" s="20" t="s">
        <v>14</v>
      </c>
      <c r="C7" s="21"/>
      <c r="D7" s="21"/>
      <c r="E7" s="21"/>
      <c r="F7" s="22" t="s">
        <v>12</v>
      </c>
      <c r="G7" s="21"/>
      <c r="H7" s="3"/>
      <c r="I7" s="2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ht="31.5" customHeight="1">
      <c r="A8" s="19" t="s">
        <v>15</v>
      </c>
      <c r="B8" s="24" t="s">
        <v>16</v>
      </c>
      <c r="C8" s="21"/>
      <c r="D8" s="21"/>
      <c r="E8" s="22" t="s">
        <v>12</v>
      </c>
      <c r="F8" s="21"/>
      <c r="G8" s="21"/>
      <c r="H8" s="3"/>
      <c r="I8" s="23"/>
      <c r="J8" s="3"/>
      <c r="K8" s="3"/>
      <c r="L8" s="3"/>
      <c r="M8" s="3"/>
      <c r="N8" s="3"/>
      <c r="O8" s="3"/>
      <c r="P8" s="3"/>
      <c r="Q8" s="3"/>
      <c r="R8" s="3"/>
      <c r="S8" s="3"/>
    </row>
    <row r="9" ht="31.5" customHeight="1">
      <c r="A9" s="19" t="s">
        <v>17</v>
      </c>
      <c r="B9" s="25" t="s">
        <v>18</v>
      </c>
      <c r="C9" s="21"/>
      <c r="D9" s="21"/>
      <c r="E9" s="21"/>
      <c r="F9" s="22" t="s">
        <v>12</v>
      </c>
      <c r="G9" s="21"/>
      <c r="H9" s="26"/>
      <c r="I9" s="23"/>
      <c r="J9" s="3"/>
      <c r="K9" s="3"/>
      <c r="L9" s="3"/>
      <c r="M9" s="3"/>
      <c r="N9" s="3"/>
      <c r="O9" s="3"/>
      <c r="P9" s="3"/>
      <c r="Q9" s="3"/>
      <c r="R9" s="3"/>
      <c r="S9" s="3"/>
    </row>
    <row r="10" ht="31.5" customHeight="1">
      <c r="A10" s="19" t="s">
        <v>19</v>
      </c>
      <c r="B10" s="24" t="s">
        <v>20</v>
      </c>
      <c r="C10" s="21"/>
      <c r="D10" s="21"/>
      <c r="E10" s="21"/>
      <c r="F10" s="22" t="s">
        <v>12</v>
      </c>
      <c r="G10" s="21"/>
      <c r="H10" s="3"/>
      <c r="I10" s="2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ht="31.5" customHeight="1">
      <c r="A11" s="19" t="s">
        <v>21</v>
      </c>
      <c r="B11" s="20" t="s">
        <v>22</v>
      </c>
      <c r="C11" s="21"/>
      <c r="D11" s="21"/>
      <c r="E11" s="22" t="s">
        <v>12</v>
      </c>
      <c r="F11" s="21"/>
      <c r="G11" s="21"/>
      <c r="H11" s="27"/>
      <c r="I11" s="2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ht="31.5" customHeight="1">
      <c r="A12" s="19" t="s">
        <v>23</v>
      </c>
      <c r="B12" s="25" t="s">
        <v>24</v>
      </c>
      <c r="C12" s="21"/>
      <c r="D12" s="21"/>
      <c r="E12" s="21"/>
      <c r="F12" s="21"/>
      <c r="G12" s="21"/>
      <c r="H12" s="26" t="s">
        <v>12</v>
      </c>
      <c r="I12" s="2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>
      <c r="A13" s="19" t="s">
        <v>25</v>
      </c>
      <c r="B13" s="20" t="s">
        <v>26</v>
      </c>
      <c r="C13" s="21"/>
      <c r="D13" s="21"/>
      <c r="E13" s="21"/>
      <c r="F13" s="22" t="s">
        <v>12</v>
      </c>
      <c r="G13" s="21"/>
      <c r="H13" s="3"/>
      <c r="I13" s="2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ht="31.5" customHeight="1">
      <c r="A14" s="19" t="s">
        <v>27</v>
      </c>
      <c r="B14" s="20" t="s">
        <v>28</v>
      </c>
      <c r="C14" s="21"/>
      <c r="D14" s="21"/>
      <c r="E14" s="21"/>
      <c r="F14" s="22" t="s">
        <v>12</v>
      </c>
      <c r="G14" s="21"/>
      <c r="H14" s="3"/>
      <c r="I14" s="2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ht="31.5" customHeight="1">
      <c r="A15" s="19" t="s">
        <v>29</v>
      </c>
      <c r="B15" s="20" t="s">
        <v>30</v>
      </c>
      <c r="C15" s="21"/>
      <c r="D15" s="21"/>
      <c r="E15" s="21"/>
      <c r="F15" s="21"/>
      <c r="G15" s="22" t="s">
        <v>12</v>
      </c>
      <c r="H15" s="3"/>
      <c r="I15" s="2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ht="31.5" customHeight="1">
      <c r="A16" s="19" t="s">
        <v>31</v>
      </c>
      <c r="B16" s="24" t="s">
        <v>32</v>
      </c>
      <c r="C16" s="21"/>
      <c r="D16" s="21"/>
      <c r="E16" s="21"/>
      <c r="F16" s="21"/>
      <c r="G16" s="22" t="s">
        <v>12</v>
      </c>
      <c r="H16" s="3"/>
      <c r="I16" s="2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ht="31.5" customHeight="1">
      <c r="A17" s="19" t="s">
        <v>33</v>
      </c>
      <c r="B17" s="20" t="s">
        <v>34</v>
      </c>
      <c r="C17" s="21"/>
      <c r="D17" s="21"/>
      <c r="E17" s="21"/>
      <c r="F17" s="22" t="s">
        <v>12</v>
      </c>
      <c r="G17" s="21"/>
      <c r="H17" s="3"/>
      <c r="I17" s="2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ht="15.75" customHeight="1">
      <c r="A18" s="19" t="s">
        <v>35</v>
      </c>
      <c r="B18" s="20" t="s">
        <v>36</v>
      </c>
      <c r="C18" s="21"/>
      <c r="D18" s="21"/>
      <c r="E18" s="22" t="s">
        <v>12</v>
      </c>
      <c r="F18" s="21"/>
      <c r="G18" s="21"/>
      <c r="H18" s="3"/>
      <c r="I18" s="2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ht="15.75" customHeight="1">
      <c r="A19" s="19" t="s">
        <v>37</v>
      </c>
      <c r="B19" s="25" t="s">
        <v>38</v>
      </c>
      <c r="C19" s="21"/>
      <c r="D19" s="21"/>
      <c r="E19" s="22"/>
      <c r="F19" s="21"/>
      <c r="G19" s="21"/>
      <c r="H19" s="28" t="s">
        <v>12</v>
      </c>
      <c r="I19" s="2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ht="15.75" customHeight="1">
      <c r="A20" s="19" t="s">
        <v>39</v>
      </c>
      <c r="B20" s="20" t="s">
        <v>40</v>
      </c>
      <c r="C20" s="21"/>
      <c r="D20" s="21"/>
      <c r="E20" s="21"/>
      <c r="F20" s="22" t="s">
        <v>12</v>
      </c>
      <c r="G20" s="21"/>
      <c r="H20" s="3"/>
      <c r="I20" s="2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ht="15.75" customHeight="1">
      <c r="A21" s="19" t="s">
        <v>41</v>
      </c>
      <c r="B21" s="20" t="s">
        <v>42</v>
      </c>
      <c r="C21" s="21"/>
      <c r="D21" s="21"/>
      <c r="E21" s="21"/>
      <c r="F21" s="22" t="s">
        <v>12</v>
      </c>
      <c r="G21" s="21"/>
      <c r="H21" s="3"/>
      <c r="I21" s="2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ht="15.75" customHeight="1">
      <c r="A22" s="19" t="s">
        <v>43</v>
      </c>
      <c r="B22" s="20" t="s">
        <v>44</v>
      </c>
      <c r="C22" s="21"/>
      <c r="D22" s="21"/>
      <c r="E22" s="21"/>
      <c r="F22" s="21"/>
      <c r="G22" s="22" t="s">
        <v>12</v>
      </c>
      <c r="H22" s="3"/>
      <c r="I22" s="2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ht="15.75" customHeight="1">
      <c r="A23" s="19" t="s">
        <v>45</v>
      </c>
      <c r="B23" s="25" t="s">
        <v>46</v>
      </c>
      <c r="C23" s="21"/>
      <c r="D23" s="21"/>
      <c r="E23" s="21"/>
      <c r="F23" s="22"/>
      <c r="G23" s="21"/>
      <c r="H23" s="28" t="s">
        <v>12</v>
      </c>
      <c r="I23" s="2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ht="15.75" customHeight="1">
      <c r="A24" s="19" t="s">
        <v>47</v>
      </c>
      <c r="B24" s="20" t="s">
        <v>48</v>
      </c>
      <c r="C24" s="21"/>
      <c r="D24" s="21"/>
      <c r="E24" s="22" t="s">
        <v>12</v>
      </c>
      <c r="F24" s="21"/>
      <c r="G24" s="21"/>
      <c r="H24" s="3"/>
      <c r="I24" s="2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ht="15.75" customHeight="1">
      <c r="A25" s="19" t="s">
        <v>49</v>
      </c>
      <c r="B25" s="20"/>
      <c r="C25" s="21">
        <f t="shared" ref="C25:G25" si="1">COUNTIF(C6:C24,"x")</f>
        <v>0</v>
      </c>
      <c r="D25" s="21">
        <f t="shared" si="1"/>
        <v>0</v>
      </c>
      <c r="E25" s="21">
        <f t="shared" si="1"/>
        <v>4</v>
      </c>
      <c r="F25" s="21">
        <f t="shared" si="1"/>
        <v>8</v>
      </c>
      <c r="G25" s="21">
        <f t="shared" si="1"/>
        <v>4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ht="15.75" customHeight="1">
      <c r="A26" s="19" t="s">
        <v>50</v>
      </c>
      <c r="B26" s="20"/>
      <c r="C26" s="29">
        <f>IF(SUM(C25:G25)&gt;0,(C25+D25*2+E25*3+F25*4+G25*5)/SUM(C25:G25),0)</f>
        <v>4</v>
      </c>
      <c r="D26" s="16"/>
      <c r="E26" s="16"/>
      <c r="F26" s="16"/>
      <c r="G26" s="17"/>
      <c r="H26" s="3"/>
      <c r="J26" s="27"/>
      <c r="K26" s="3"/>
      <c r="L26" s="3"/>
      <c r="M26" s="3"/>
      <c r="N26" s="3"/>
      <c r="O26" s="3"/>
      <c r="P26" s="3"/>
      <c r="Q26" s="3"/>
      <c r="R26" s="3"/>
      <c r="S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27"/>
      <c r="U27" s="27"/>
      <c r="V27" s="27"/>
      <c r="W27" s="27"/>
      <c r="X27" s="27"/>
      <c r="Y27" s="27"/>
      <c r="Z27" s="27"/>
      <c r="AA27" s="27"/>
      <c r="AB27" s="27"/>
      <c r="AC27" s="27"/>
    </row>
    <row r="28" ht="15.75" customHeight="1">
      <c r="A28" s="30">
        <v>2.0</v>
      </c>
      <c r="B28" s="15" t="s">
        <v>51</v>
      </c>
      <c r="C28" s="16"/>
      <c r="D28" s="16"/>
      <c r="E28" s="16"/>
      <c r="F28" s="16"/>
      <c r="G28" s="17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ht="63.0" customHeight="1">
      <c r="A29" s="30"/>
      <c r="B29" s="31" t="s">
        <v>52</v>
      </c>
      <c r="C29" s="32"/>
      <c r="D29" s="32"/>
      <c r="E29" s="32"/>
      <c r="F29" s="32"/>
      <c r="G29" s="3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ht="15.75" customHeight="1">
      <c r="A30" s="34" t="s">
        <v>53</v>
      </c>
      <c r="B30" s="24" t="s">
        <v>54</v>
      </c>
      <c r="C30" s="21"/>
      <c r="D30" s="21"/>
      <c r="E30" s="22" t="s">
        <v>12</v>
      </c>
      <c r="F30" s="35"/>
      <c r="G30" s="21"/>
      <c r="H30" s="3"/>
      <c r="I30" s="2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ht="15.75" customHeight="1">
      <c r="A31" s="34" t="s">
        <v>55</v>
      </c>
      <c r="B31" s="20" t="s">
        <v>56</v>
      </c>
      <c r="C31" s="21"/>
      <c r="D31" s="21"/>
      <c r="E31" s="21"/>
      <c r="F31" s="36" t="s">
        <v>12</v>
      </c>
      <c r="G31" s="21"/>
      <c r="H31" s="3"/>
      <c r="I31" s="2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ht="15.75" customHeight="1">
      <c r="A32" s="34" t="s">
        <v>57</v>
      </c>
      <c r="B32" s="25" t="s">
        <v>58</v>
      </c>
      <c r="C32" s="21"/>
      <c r="D32" s="21"/>
      <c r="E32" s="21"/>
      <c r="F32" s="35"/>
      <c r="G32" s="21"/>
      <c r="H32" s="28" t="s">
        <v>12</v>
      </c>
      <c r="I32" s="2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ht="31.5" customHeight="1">
      <c r="A33" s="34" t="s">
        <v>59</v>
      </c>
      <c r="B33" s="20" t="s">
        <v>60</v>
      </c>
      <c r="C33" s="21"/>
      <c r="D33" s="21"/>
      <c r="E33" s="22" t="s">
        <v>12</v>
      </c>
      <c r="F33" s="35"/>
      <c r="G33" s="21"/>
      <c r="H33" s="3"/>
      <c r="I33" s="2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ht="15.75" customHeight="1">
      <c r="A34" s="34" t="s">
        <v>61</v>
      </c>
      <c r="B34" s="20" t="s">
        <v>62</v>
      </c>
      <c r="C34" s="21"/>
      <c r="D34" s="21"/>
      <c r="E34" s="22" t="s">
        <v>12</v>
      </c>
      <c r="F34" s="35"/>
      <c r="G34" s="21"/>
      <c r="H34" s="3"/>
      <c r="I34" s="2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ht="15.75" customHeight="1">
      <c r="A35" s="34" t="s">
        <v>63</v>
      </c>
      <c r="B35" s="20" t="s">
        <v>64</v>
      </c>
      <c r="C35" s="21"/>
      <c r="D35" s="21"/>
      <c r="E35" s="21"/>
      <c r="F35" s="36" t="s">
        <v>12</v>
      </c>
      <c r="G35" s="21"/>
      <c r="H35" s="3"/>
      <c r="I35" s="2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ht="15.75" customHeight="1">
      <c r="A36" s="34" t="s">
        <v>65</v>
      </c>
      <c r="B36" s="20" t="s">
        <v>66</v>
      </c>
      <c r="C36" s="21"/>
      <c r="D36" s="21"/>
      <c r="E36" s="22" t="s">
        <v>12</v>
      </c>
      <c r="F36" s="35"/>
      <c r="G36" s="21"/>
      <c r="H36" s="3"/>
      <c r="I36" s="2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ht="15.75" customHeight="1">
      <c r="A37" s="34" t="s">
        <v>67</v>
      </c>
      <c r="B37" s="20" t="s">
        <v>68</v>
      </c>
      <c r="C37" s="21"/>
      <c r="D37" s="21"/>
      <c r="E37" s="22" t="s">
        <v>12</v>
      </c>
      <c r="F37" s="35"/>
      <c r="G37" s="21"/>
      <c r="H37" s="3"/>
      <c r="I37" s="2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15.75" customHeight="1">
      <c r="A38" s="34" t="s">
        <v>69</v>
      </c>
      <c r="B38" s="20" t="s">
        <v>70</v>
      </c>
      <c r="C38" s="21"/>
      <c r="D38" s="21"/>
      <c r="E38" s="21"/>
      <c r="F38" s="36" t="s">
        <v>12</v>
      </c>
      <c r="G38" s="21"/>
      <c r="H38" s="3"/>
      <c r="I38" s="2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15.75" customHeight="1">
      <c r="A39" s="34" t="s">
        <v>71</v>
      </c>
      <c r="B39" s="20" t="s">
        <v>72</v>
      </c>
      <c r="C39" s="21"/>
      <c r="D39" s="21"/>
      <c r="E39" s="22" t="s">
        <v>12</v>
      </c>
      <c r="F39" s="35"/>
      <c r="G39" s="21"/>
      <c r="H39" s="3"/>
      <c r="I39" s="2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15.75" customHeight="1">
      <c r="A40" s="34" t="s">
        <v>73</v>
      </c>
      <c r="B40" s="25" t="s">
        <v>74</v>
      </c>
      <c r="C40" s="21"/>
      <c r="D40" s="21"/>
      <c r="E40" s="21"/>
      <c r="F40" s="35"/>
      <c r="G40" s="21"/>
      <c r="H40" s="26" t="s">
        <v>12</v>
      </c>
      <c r="I40" s="2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15.75" customHeight="1">
      <c r="A41" s="34" t="s">
        <v>75</v>
      </c>
      <c r="B41" s="25" t="s">
        <v>76</v>
      </c>
      <c r="C41" s="21"/>
      <c r="D41" s="21"/>
      <c r="E41" s="21"/>
      <c r="F41" s="35"/>
      <c r="G41" s="21"/>
      <c r="H41" s="26" t="s">
        <v>12</v>
      </c>
      <c r="I41" s="2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15.75" customHeight="1">
      <c r="A42" s="34" t="s">
        <v>77</v>
      </c>
      <c r="B42" s="25" t="s">
        <v>78</v>
      </c>
      <c r="C42" s="21"/>
      <c r="D42" s="21"/>
      <c r="E42" s="21"/>
      <c r="F42" s="35"/>
      <c r="G42" s="21"/>
      <c r="H42" s="26" t="s">
        <v>12</v>
      </c>
      <c r="I42" s="2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15.75" customHeight="1">
      <c r="A43" s="34" t="s">
        <v>79</v>
      </c>
      <c r="B43" s="25" t="s">
        <v>80</v>
      </c>
      <c r="C43" s="21"/>
      <c r="D43" s="21"/>
      <c r="E43" s="21"/>
      <c r="F43" s="35"/>
      <c r="G43" s="21"/>
      <c r="H43" s="26" t="s">
        <v>12</v>
      </c>
      <c r="I43" s="2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15.75" customHeight="1">
      <c r="A44" s="34" t="s">
        <v>81</v>
      </c>
      <c r="B44" s="25" t="s">
        <v>82</v>
      </c>
      <c r="C44" s="21"/>
      <c r="D44" s="21"/>
      <c r="E44" s="21"/>
      <c r="F44" s="35"/>
      <c r="G44" s="21"/>
      <c r="H44" s="26" t="s">
        <v>12</v>
      </c>
      <c r="I44" s="2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15.75" customHeight="1">
      <c r="A45" s="34" t="s">
        <v>83</v>
      </c>
      <c r="B45" s="20" t="s">
        <v>84</v>
      </c>
      <c r="C45" s="21"/>
      <c r="D45" s="21"/>
      <c r="E45" s="21"/>
      <c r="F45" s="36" t="s">
        <v>12</v>
      </c>
      <c r="G45" s="21"/>
      <c r="H45" s="3"/>
      <c r="I45" s="2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15.75" customHeight="1">
      <c r="A46" s="34" t="s">
        <v>85</v>
      </c>
      <c r="B46" s="20" t="s">
        <v>86</v>
      </c>
      <c r="C46" s="22" t="s">
        <v>12</v>
      </c>
      <c r="D46" s="21"/>
      <c r="E46" s="21"/>
      <c r="F46" s="35"/>
      <c r="G46" s="21"/>
      <c r="H46" s="3"/>
      <c r="I46" s="37" t="s">
        <v>87</v>
      </c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15.75" customHeight="1">
      <c r="A47" s="34" t="s">
        <v>88</v>
      </c>
      <c r="B47" s="20" t="s">
        <v>89</v>
      </c>
      <c r="C47" s="21"/>
      <c r="D47" s="21"/>
      <c r="E47" s="21"/>
      <c r="F47" s="36" t="s">
        <v>12</v>
      </c>
      <c r="G47" s="21"/>
      <c r="H47" s="3"/>
      <c r="I47" s="2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15.75" customHeight="1">
      <c r="A48" s="34" t="s">
        <v>90</v>
      </c>
      <c r="B48" s="20" t="s">
        <v>91</v>
      </c>
      <c r="C48" s="21"/>
      <c r="D48" s="21"/>
      <c r="E48" s="21"/>
      <c r="F48" s="35"/>
      <c r="G48" s="22" t="s">
        <v>12</v>
      </c>
      <c r="H48" s="3"/>
      <c r="I48" s="2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15.75" customHeight="1">
      <c r="A49" s="34" t="s">
        <v>49</v>
      </c>
      <c r="B49" s="20"/>
      <c r="C49" s="38">
        <f t="shared" ref="C49:G49" si="2">COUNTIF(C30:C48,"x")</f>
        <v>1</v>
      </c>
      <c r="D49" s="38">
        <f t="shared" si="2"/>
        <v>0</v>
      </c>
      <c r="E49" s="38">
        <f t="shared" si="2"/>
        <v>6</v>
      </c>
      <c r="F49" s="38">
        <f t="shared" si="2"/>
        <v>5</v>
      </c>
      <c r="G49" s="39">
        <f t="shared" si="2"/>
        <v>1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15.75" customHeight="1">
      <c r="A50" s="19" t="s">
        <v>50</v>
      </c>
      <c r="B50" s="40"/>
      <c r="C50" s="29">
        <f>IF(SUM(C49:G49)&gt;0,(C49+D49*2+E49*3+F49*4+G49*5)/SUM(C49:G49),0)</f>
        <v>3.384615385</v>
      </c>
      <c r="D50" s="16"/>
      <c r="E50" s="16"/>
      <c r="F50" s="16"/>
      <c r="G50" s="17"/>
      <c r="H50" s="3"/>
      <c r="J50" s="27"/>
      <c r="K50" s="3"/>
      <c r="L50" s="3"/>
      <c r="M50" s="3"/>
      <c r="N50" s="3"/>
      <c r="O50" s="3"/>
      <c r="P50" s="3"/>
      <c r="Q50" s="3"/>
      <c r="R50" s="3"/>
      <c r="S50" s="3"/>
    </row>
    <row r="51" ht="31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27"/>
      <c r="U51" s="27"/>
      <c r="V51" s="27"/>
      <c r="W51" s="27"/>
      <c r="X51" s="27"/>
      <c r="Y51" s="27"/>
      <c r="Z51" s="27"/>
      <c r="AA51" s="27"/>
      <c r="AB51" s="27"/>
      <c r="AC51" s="27"/>
    </row>
    <row r="52" ht="15.75" customHeight="1">
      <c r="A52" s="30">
        <v>3.0</v>
      </c>
      <c r="B52" s="15" t="s">
        <v>92</v>
      </c>
      <c r="C52" s="16"/>
      <c r="D52" s="16"/>
      <c r="E52" s="16"/>
      <c r="F52" s="16"/>
      <c r="G52" s="17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63.0" customHeight="1">
      <c r="A53" s="30"/>
      <c r="B53" s="31" t="s">
        <v>93</v>
      </c>
      <c r="C53" s="32"/>
      <c r="D53" s="32"/>
      <c r="E53" s="32"/>
      <c r="F53" s="32"/>
      <c r="G53" s="3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ht="31.5" customHeight="1">
      <c r="A54" s="34" t="s">
        <v>94</v>
      </c>
      <c r="B54" s="20" t="s">
        <v>95</v>
      </c>
      <c r="C54" s="21"/>
      <c r="D54" s="21"/>
      <c r="E54" s="21"/>
      <c r="F54" s="36" t="s">
        <v>12</v>
      </c>
      <c r="G54" s="21"/>
      <c r="H54" s="3"/>
      <c r="I54" s="2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15.75" customHeight="1">
      <c r="A55" s="34" t="s">
        <v>96</v>
      </c>
      <c r="B55" s="20" t="s">
        <v>97</v>
      </c>
      <c r="C55" s="21"/>
      <c r="D55" s="21"/>
      <c r="E55" s="22" t="s">
        <v>12</v>
      </c>
      <c r="F55" s="35"/>
      <c r="G55" s="21"/>
      <c r="H55" s="3"/>
      <c r="I55" s="2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15.75" customHeight="1">
      <c r="A56" s="34" t="s">
        <v>98</v>
      </c>
      <c r="B56" s="20" t="s">
        <v>99</v>
      </c>
      <c r="C56" s="21"/>
      <c r="D56" s="22" t="s">
        <v>12</v>
      </c>
      <c r="E56" s="21"/>
      <c r="F56" s="35"/>
      <c r="G56" s="21"/>
      <c r="H56" s="3"/>
      <c r="I56" s="2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15.75" customHeight="1">
      <c r="A57" s="34" t="s">
        <v>100</v>
      </c>
      <c r="B57" s="20" t="s">
        <v>101</v>
      </c>
      <c r="C57" s="21"/>
      <c r="D57" s="21"/>
      <c r="E57" s="21"/>
      <c r="F57" s="36" t="s">
        <v>12</v>
      </c>
      <c r="G57" s="21"/>
      <c r="H57" s="3"/>
      <c r="I57" s="41"/>
      <c r="J57" s="27"/>
      <c r="K57" s="3"/>
      <c r="L57" s="3"/>
      <c r="M57" s="3"/>
      <c r="N57" s="3"/>
      <c r="O57" s="3"/>
      <c r="P57" s="3"/>
      <c r="Q57" s="3"/>
      <c r="R57" s="3"/>
      <c r="S57" s="3"/>
    </row>
    <row r="58" ht="15.75" customHeight="1">
      <c r="A58" s="34" t="s">
        <v>102</v>
      </c>
      <c r="B58" s="25" t="s">
        <v>103</v>
      </c>
      <c r="C58" s="21"/>
      <c r="D58" s="21"/>
      <c r="E58" s="21"/>
      <c r="F58" s="35"/>
      <c r="G58" s="21"/>
      <c r="H58" s="28" t="s">
        <v>12</v>
      </c>
      <c r="I58" s="37" t="s">
        <v>104</v>
      </c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31.5" customHeight="1">
      <c r="A59" s="34" t="s">
        <v>105</v>
      </c>
      <c r="B59" s="20" t="s">
        <v>106</v>
      </c>
      <c r="C59" s="21"/>
      <c r="D59" s="21"/>
      <c r="E59" s="21"/>
      <c r="F59" s="35"/>
      <c r="G59" s="22" t="s">
        <v>12</v>
      </c>
      <c r="H59" s="3"/>
      <c r="I59" s="2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31.5" customHeight="1">
      <c r="A60" s="34" t="s">
        <v>107</v>
      </c>
      <c r="B60" s="20" t="s">
        <v>108</v>
      </c>
      <c r="C60" s="21"/>
      <c r="D60" s="21"/>
      <c r="E60" s="21"/>
      <c r="F60" s="36" t="s">
        <v>12</v>
      </c>
      <c r="G60" s="21"/>
      <c r="H60" s="3"/>
      <c r="I60" s="2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31.5" customHeight="1">
      <c r="A61" s="34" t="s">
        <v>109</v>
      </c>
      <c r="B61" s="20" t="s">
        <v>110</v>
      </c>
      <c r="C61" s="21"/>
      <c r="D61" s="21"/>
      <c r="E61" s="21"/>
      <c r="F61" s="35"/>
      <c r="G61" s="22" t="s">
        <v>12</v>
      </c>
      <c r="H61" s="3"/>
      <c r="I61" s="2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31.5" customHeight="1">
      <c r="A62" s="34" t="s">
        <v>111</v>
      </c>
      <c r="B62" s="20" t="s">
        <v>112</v>
      </c>
      <c r="C62" s="21"/>
      <c r="D62" s="21"/>
      <c r="E62" s="21"/>
      <c r="F62" s="36" t="s">
        <v>12</v>
      </c>
      <c r="G62" s="21"/>
      <c r="H62" s="3"/>
      <c r="I62" s="2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15.0" customHeight="1">
      <c r="A63" s="34" t="s">
        <v>113</v>
      </c>
      <c r="B63" s="20" t="s">
        <v>114</v>
      </c>
      <c r="C63" s="21"/>
      <c r="D63" s="21"/>
      <c r="E63" s="21"/>
      <c r="F63" s="36" t="s">
        <v>12</v>
      </c>
      <c r="G63" s="21"/>
      <c r="H63" s="3"/>
      <c r="I63" s="2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15.75" customHeight="1">
      <c r="A64" s="34" t="s">
        <v>115</v>
      </c>
      <c r="B64" s="20" t="s">
        <v>116</v>
      </c>
      <c r="C64" s="21"/>
      <c r="D64" s="21"/>
      <c r="E64" s="21"/>
      <c r="F64" s="35"/>
      <c r="G64" s="22" t="s">
        <v>12</v>
      </c>
      <c r="H64" s="3"/>
      <c r="I64" s="2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9.25" customHeight="1">
      <c r="A65" s="34" t="s">
        <v>117</v>
      </c>
      <c r="B65" s="20" t="s">
        <v>118</v>
      </c>
      <c r="C65" s="21"/>
      <c r="D65" s="21"/>
      <c r="E65" s="21"/>
      <c r="F65" s="35"/>
      <c r="G65" s="22" t="s">
        <v>12</v>
      </c>
      <c r="H65" s="3"/>
      <c r="I65" s="2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15.75" customHeight="1">
      <c r="A66" s="34" t="s">
        <v>119</v>
      </c>
      <c r="B66" s="20" t="s">
        <v>120</v>
      </c>
      <c r="C66" s="21"/>
      <c r="D66" s="21"/>
      <c r="E66" s="21"/>
      <c r="F66" s="35"/>
      <c r="G66" s="22" t="s">
        <v>12</v>
      </c>
      <c r="H66" s="3"/>
      <c r="I66" s="2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15.75" customHeight="1">
      <c r="A67" s="34" t="s">
        <v>121</v>
      </c>
      <c r="B67" s="20" t="s">
        <v>122</v>
      </c>
      <c r="C67" s="22" t="s">
        <v>12</v>
      </c>
      <c r="D67" s="21"/>
      <c r="E67" s="21"/>
      <c r="F67" s="35"/>
      <c r="G67" s="21"/>
      <c r="H67" s="3"/>
      <c r="I67" s="37" t="s">
        <v>123</v>
      </c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15.75" customHeight="1">
      <c r="A68" s="34" t="s">
        <v>124</v>
      </c>
      <c r="B68" s="20" t="s">
        <v>125</v>
      </c>
      <c r="C68" s="21"/>
      <c r="D68" s="21"/>
      <c r="E68" s="21"/>
      <c r="F68" s="36" t="s">
        <v>12</v>
      </c>
      <c r="G68" s="21"/>
      <c r="H68" s="3"/>
      <c r="I68" s="2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15.75" customHeight="1">
      <c r="A69" s="34" t="s">
        <v>126</v>
      </c>
      <c r="B69" s="20" t="s">
        <v>127</v>
      </c>
      <c r="C69" s="21"/>
      <c r="D69" s="21"/>
      <c r="E69" s="21"/>
      <c r="F69" s="36" t="s">
        <v>12</v>
      </c>
      <c r="G69" s="21"/>
      <c r="H69" s="3"/>
      <c r="I69" s="2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15.75" customHeight="1">
      <c r="A70" s="34" t="s">
        <v>128</v>
      </c>
      <c r="B70" s="20" t="s">
        <v>129</v>
      </c>
      <c r="C70" s="21"/>
      <c r="D70" s="21"/>
      <c r="E70" s="21"/>
      <c r="F70" s="35"/>
      <c r="G70" s="22" t="s">
        <v>12</v>
      </c>
      <c r="H70" s="3"/>
      <c r="I70" s="2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15.75" customHeight="1">
      <c r="A71" s="34" t="s">
        <v>130</v>
      </c>
      <c r="B71" s="20" t="s">
        <v>131</v>
      </c>
      <c r="C71" s="21"/>
      <c r="D71" s="21"/>
      <c r="E71" s="21"/>
      <c r="F71" s="36" t="s">
        <v>12</v>
      </c>
      <c r="G71" s="21"/>
      <c r="H71" s="3"/>
      <c r="I71" s="2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15.75" customHeight="1">
      <c r="A72" s="34" t="s">
        <v>132</v>
      </c>
      <c r="B72" s="20" t="s">
        <v>133</v>
      </c>
      <c r="C72" s="21"/>
      <c r="D72" s="21"/>
      <c r="E72" s="21"/>
      <c r="F72" s="36" t="s">
        <v>12</v>
      </c>
      <c r="G72" s="21"/>
      <c r="H72" s="3"/>
      <c r="I72" s="2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15.75" customHeight="1">
      <c r="A73" s="34" t="s">
        <v>49</v>
      </c>
      <c r="B73" s="20"/>
      <c r="C73" s="21">
        <f t="shared" ref="C73:G73" si="3">COUNTIF(C54:C72,"x")</f>
        <v>1</v>
      </c>
      <c r="D73" s="21">
        <f t="shared" si="3"/>
        <v>1</v>
      </c>
      <c r="E73" s="21">
        <f t="shared" si="3"/>
        <v>1</v>
      </c>
      <c r="F73" s="35">
        <f t="shared" si="3"/>
        <v>9</v>
      </c>
      <c r="G73" s="21">
        <f t="shared" si="3"/>
        <v>6</v>
      </c>
      <c r="H73" s="3"/>
      <c r="I73" s="2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15.75" customHeight="1">
      <c r="A74" s="19" t="s">
        <v>50</v>
      </c>
      <c r="B74" s="40"/>
      <c r="C74" s="29">
        <f>IF(SUM(C73:G73)&gt;0,(C73+D73*2+E73*3+F73*4+G73*5)/SUM(C73:G73),0)</f>
        <v>4</v>
      </c>
      <c r="D74" s="16"/>
      <c r="E74" s="16"/>
      <c r="F74" s="16"/>
      <c r="G74" s="17"/>
      <c r="H74" s="3"/>
      <c r="I74" s="27"/>
      <c r="J74" s="27"/>
      <c r="K74" s="3"/>
      <c r="L74" s="3"/>
      <c r="M74" s="3"/>
      <c r="N74" s="3"/>
      <c r="O74" s="3"/>
      <c r="P74" s="3"/>
      <c r="Q74" s="3"/>
      <c r="R74" s="3"/>
      <c r="S74" s="3"/>
    </row>
    <row r="75" ht="31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27"/>
      <c r="U75" s="27"/>
      <c r="V75" s="27"/>
      <c r="W75" s="27"/>
      <c r="X75" s="27"/>
      <c r="Y75" s="27"/>
      <c r="Z75" s="27"/>
      <c r="AA75" s="27"/>
      <c r="AB75" s="27"/>
      <c r="AC75" s="27"/>
    </row>
    <row r="76" ht="15.75" customHeight="1">
      <c r="A76" s="30">
        <v>4.0</v>
      </c>
      <c r="B76" s="15" t="s">
        <v>134</v>
      </c>
      <c r="C76" s="16"/>
      <c r="D76" s="16"/>
      <c r="E76" s="16"/>
      <c r="F76" s="16"/>
      <c r="G76" s="17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63.0" customHeight="1">
      <c r="A77" s="30"/>
      <c r="B77" s="31" t="s">
        <v>135</v>
      </c>
      <c r="C77" s="32"/>
      <c r="D77" s="32"/>
      <c r="E77" s="32"/>
      <c r="F77" s="32"/>
      <c r="G77" s="3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ht="15.75" customHeight="1">
      <c r="A78" s="34" t="s">
        <v>136</v>
      </c>
      <c r="B78" s="20" t="s">
        <v>137</v>
      </c>
      <c r="C78" s="21"/>
      <c r="D78" s="21"/>
      <c r="E78" s="21"/>
      <c r="F78" s="35"/>
      <c r="G78" s="22" t="s">
        <v>12</v>
      </c>
      <c r="H78" s="3"/>
      <c r="I78" s="2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15.75" customHeight="1">
      <c r="A79" s="34" t="s">
        <v>138</v>
      </c>
      <c r="B79" s="20" t="s">
        <v>139</v>
      </c>
      <c r="C79" s="21"/>
      <c r="D79" s="21"/>
      <c r="E79" s="22" t="s">
        <v>12</v>
      </c>
      <c r="F79" s="35"/>
      <c r="G79" s="21"/>
      <c r="H79" s="3"/>
      <c r="I79" s="37" t="s">
        <v>140</v>
      </c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31.5" customHeight="1">
      <c r="A80" s="34" t="s">
        <v>141</v>
      </c>
      <c r="B80" s="20" t="s">
        <v>142</v>
      </c>
      <c r="C80" s="21"/>
      <c r="D80" s="21"/>
      <c r="E80" s="21"/>
      <c r="F80" s="36" t="s">
        <v>12</v>
      </c>
      <c r="G80" s="21"/>
      <c r="H80" s="3"/>
      <c r="I80" s="2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15.75" customHeight="1">
      <c r="A81" s="34" t="s">
        <v>143</v>
      </c>
      <c r="B81" s="20" t="s">
        <v>144</v>
      </c>
      <c r="C81" s="21"/>
      <c r="D81" s="21"/>
      <c r="E81" s="22" t="s">
        <v>12</v>
      </c>
      <c r="F81" s="35"/>
      <c r="G81" s="21"/>
      <c r="H81" s="3"/>
      <c r="I81" s="42" t="s">
        <v>145</v>
      </c>
      <c r="J81" s="27"/>
      <c r="K81" s="3"/>
      <c r="L81" s="3"/>
      <c r="M81" s="3"/>
      <c r="N81" s="3"/>
      <c r="O81" s="3"/>
      <c r="P81" s="3"/>
      <c r="Q81" s="3"/>
      <c r="R81" s="3"/>
      <c r="S81" s="3"/>
    </row>
    <row r="82" ht="15.75" customHeight="1">
      <c r="A82" s="34" t="s">
        <v>146</v>
      </c>
      <c r="B82" s="24" t="s">
        <v>147</v>
      </c>
      <c r="C82" s="21"/>
      <c r="D82" s="21"/>
      <c r="E82" s="21"/>
      <c r="F82" s="35"/>
      <c r="G82" s="22" t="s">
        <v>12</v>
      </c>
      <c r="H82" s="3"/>
      <c r="I82" s="2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15.75" customHeight="1">
      <c r="A83" s="34" t="s">
        <v>148</v>
      </c>
      <c r="B83" s="20" t="s">
        <v>149</v>
      </c>
      <c r="C83" s="21"/>
      <c r="D83" s="21"/>
      <c r="E83" s="21"/>
      <c r="F83" s="36" t="s">
        <v>12</v>
      </c>
      <c r="G83" s="21"/>
      <c r="H83" s="3"/>
      <c r="I83" s="2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15.75" customHeight="1">
      <c r="A84" s="34" t="s">
        <v>150</v>
      </c>
      <c r="B84" s="20" t="s">
        <v>151</v>
      </c>
      <c r="C84" s="21"/>
      <c r="D84" s="21"/>
      <c r="E84" s="21"/>
      <c r="F84" s="36" t="s">
        <v>12</v>
      </c>
      <c r="G84" s="21"/>
      <c r="H84" s="3"/>
      <c r="I84" s="2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31.5" customHeight="1">
      <c r="A85" s="34" t="s">
        <v>152</v>
      </c>
      <c r="B85" s="24" t="s">
        <v>153</v>
      </c>
      <c r="C85" s="21"/>
      <c r="D85" s="21"/>
      <c r="E85" s="21"/>
      <c r="F85" s="35"/>
      <c r="G85" s="22" t="s">
        <v>12</v>
      </c>
      <c r="H85" s="3"/>
      <c r="I85" s="2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15.75" customHeight="1">
      <c r="A86" s="34" t="s">
        <v>154</v>
      </c>
      <c r="B86" s="20" t="s">
        <v>155</v>
      </c>
      <c r="C86" s="21"/>
      <c r="D86" s="21"/>
      <c r="E86" s="21"/>
      <c r="F86" s="35"/>
      <c r="G86" s="22" t="s">
        <v>12</v>
      </c>
      <c r="H86" s="3"/>
      <c r="I86" s="2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31.5" customHeight="1">
      <c r="A87" s="34" t="s">
        <v>156</v>
      </c>
      <c r="B87" s="20" t="s">
        <v>157</v>
      </c>
      <c r="C87" s="21"/>
      <c r="D87" s="21"/>
      <c r="E87" s="21"/>
      <c r="F87" s="36" t="s">
        <v>12</v>
      </c>
      <c r="G87" s="21"/>
      <c r="H87" s="3"/>
      <c r="I87" s="2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15.75" customHeight="1">
      <c r="A88" s="34" t="s">
        <v>158</v>
      </c>
      <c r="B88" s="20" t="s">
        <v>159</v>
      </c>
      <c r="C88" s="21"/>
      <c r="D88" s="21"/>
      <c r="E88" s="21"/>
      <c r="F88" s="35"/>
      <c r="G88" s="22" t="s">
        <v>12</v>
      </c>
      <c r="H88" s="3"/>
      <c r="I88" s="2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15.75" customHeight="1">
      <c r="A89" s="34" t="s">
        <v>160</v>
      </c>
      <c r="B89" s="43" t="s">
        <v>161</v>
      </c>
      <c r="C89" s="21"/>
      <c r="D89" s="21"/>
      <c r="E89" s="21"/>
      <c r="F89" s="35"/>
      <c r="G89" s="21"/>
      <c r="H89" s="28" t="s">
        <v>12</v>
      </c>
      <c r="I89" s="2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15.75" customHeight="1">
      <c r="A90" s="34" t="s">
        <v>162</v>
      </c>
      <c r="B90" s="20" t="s">
        <v>163</v>
      </c>
      <c r="C90" s="21"/>
      <c r="D90" s="21"/>
      <c r="E90" s="22" t="s">
        <v>12</v>
      </c>
      <c r="F90" s="35"/>
      <c r="G90" s="21"/>
      <c r="H90" s="3"/>
      <c r="I90" s="2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15.75" customHeight="1">
      <c r="A91" s="34" t="s">
        <v>164</v>
      </c>
      <c r="B91" s="24" t="s">
        <v>165</v>
      </c>
      <c r="C91" s="21"/>
      <c r="D91" s="22" t="s">
        <v>12</v>
      </c>
      <c r="E91" s="21"/>
      <c r="F91" s="35"/>
      <c r="G91" s="21"/>
      <c r="H91" s="3"/>
      <c r="I91" s="2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15.75" customHeight="1">
      <c r="A92" s="34" t="s">
        <v>166</v>
      </c>
      <c r="B92" s="20" t="s">
        <v>167</v>
      </c>
      <c r="C92" s="21"/>
      <c r="D92" s="21"/>
      <c r="E92" s="22" t="s">
        <v>12</v>
      </c>
      <c r="F92" s="35"/>
      <c r="G92" s="21"/>
      <c r="H92" s="3"/>
      <c r="I92" s="2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15.75" customHeight="1">
      <c r="A93" s="34" t="s">
        <v>168</v>
      </c>
      <c r="B93" s="20" t="s">
        <v>169</v>
      </c>
      <c r="C93" s="21"/>
      <c r="D93" s="22" t="s">
        <v>12</v>
      </c>
      <c r="E93" s="21"/>
      <c r="F93" s="35"/>
      <c r="G93" s="21"/>
      <c r="H93" s="3"/>
      <c r="I93" s="2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15.75" customHeight="1">
      <c r="A94" s="34" t="s">
        <v>49</v>
      </c>
      <c r="B94" s="20"/>
      <c r="C94" s="38">
        <f t="shared" ref="C94:G94" si="4">COUNTIF(C78:C93,"x")</f>
        <v>0</v>
      </c>
      <c r="D94" s="38">
        <f t="shared" si="4"/>
        <v>2</v>
      </c>
      <c r="E94" s="38">
        <f t="shared" si="4"/>
        <v>4</v>
      </c>
      <c r="F94" s="38">
        <f t="shared" si="4"/>
        <v>4</v>
      </c>
      <c r="G94" s="39">
        <f t="shared" si="4"/>
        <v>5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15.75" customHeight="1">
      <c r="A95" s="19" t="s">
        <v>50</v>
      </c>
      <c r="B95" s="40"/>
      <c r="C95" s="29">
        <f>IF(SUM(C94:G94)&gt;0,(C94+D94*2+E94*3+F94*4+G94*5)/SUM(C94:G94),0)</f>
        <v>3.8</v>
      </c>
      <c r="D95" s="16"/>
      <c r="E95" s="16"/>
      <c r="F95" s="16"/>
      <c r="G95" s="17"/>
      <c r="H95" s="3"/>
      <c r="J95" s="27"/>
      <c r="K95" s="3"/>
      <c r="L95" s="3"/>
      <c r="M95" s="3"/>
      <c r="N95" s="3"/>
      <c r="O95" s="3"/>
      <c r="P95" s="3"/>
      <c r="Q95" s="3"/>
      <c r="R95" s="3"/>
      <c r="S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27"/>
      <c r="U96" s="27"/>
      <c r="V96" s="27"/>
      <c r="W96" s="27"/>
      <c r="X96" s="27"/>
      <c r="Y96" s="27"/>
      <c r="Z96" s="27"/>
      <c r="AA96" s="27"/>
      <c r="AB96" s="27"/>
      <c r="AC96" s="27"/>
    </row>
    <row r="97" ht="15.75" customHeight="1">
      <c r="A97" s="30">
        <v>5.0</v>
      </c>
      <c r="B97" s="15" t="s">
        <v>170</v>
      </c>
      <c r="C97" s="16"/>
      <c r="D97" s="16"/>
      <c r="E97" s="16"/>
      <c r="F97" s="16"/>
      <c r="G97" s="17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31.5" customHeight="1">
      <c r="A98" s="30"/>
      <c r="B98" s="31" t="s">
        <v>171</v>
      </c>
      <c r="C98" s="32"/>
      <c r="D98" s="32"/>
      <c r="E98" s="32"/>
      <c r="F98" s="32"/>
      <c r="G98" s="3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ht="31.5" customHeight="1">
      <c r="A99" s="34" t="s">
        <v>172</v>
      </c>
      <c r="B99" s="20" t="s">
        <v>173</v>
      </c>
      <c r="C99" s="21"/>
      <c r="D99" s="21"/>
      <c r="E99" s="21"/>
      <c r="F99" s="36" t="s">
        <v>12</v>
      </c>
      <c r="G99" s="21"/>
      <c r="H99" s="3"/>
      <c r="I99" s="2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15.75" customHeight="1">
      <c r="A100" s="34" t="s">
        <v>174</v>
      </c>
      <c r="B100" s="20" t="s">
        <v>175</v>
      </c>
      <c r="C100" s="21"/>
      <c r="D100" s="21"/>
      <c r="E100" s="21"/>
      <c r="F100" s="36" t="s">
        <v>12</v>
      </c>
      <c r="G100" s="21"/>
      <c r="H100" s="3"/>
      <c r="I100" s="37" t="s">
        <v>176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31.5" customHeight="1">
      <c r="A101" s="34" t="s">
        <v>177</v>
      </c>
      <c r="B101" s="20" t="s">
        <v>178</v>
      </c>
      <c r="C101" s="21"/>
      <c r="D101" s="21"/>
      <c r="E101" s="21"/>
      <c r="F101" s="35"/>
      <c r="G101" s="22" t="s">
        <v>12</v>
      </c>
      <c r="H101" s="3"/>
      <c r="I101" s="2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15.75" customHeight="1">
      <c r="A102" s="34" t="s">
        <v>179</v>
      </c>
      <c r="B102" s="20" t="s">
        <v>180</v>
      </c>
      <c r="C102" s="21"/>
      <c r="D102" s="21"/>
      <c r="E102" s="21"/>
      <c r="F102" s="36" t="s">
        <v>12</v>
      </c>
      <c r="G102" s="21"/>
      <c r="H102" s="3"/>
      <c r="I102" s="41"/>
      <c r="J102" s="27"/>
      <c r="K102" s="3"/>
      <c r="L102" s="3"/>
      <c r="M102" s="3"/>
      <c r="N102" s="3"/>
      <c r="O102" s="3"/>
      <c r="P102" s="3"/>
      <c r="Q102" s="3"/>
      <c r="R102" s="3"/>
      <c r="S102" s="3"/>
    </row>
    <row r="103" ht="15.75" customHeight="1">
      <c r="A103" s="34" t="s">
        <v>181</v>
      </c>
      <c r="B103" s="20" t="s">
        <v>182</v>
      </c>
      <c r="C103" s="21"/>
      <c r="D103" s="21"/>
      <c r="E103" s="21"/>
      <c r="F103" s="36" t="s">
        <v>12</v>
      </c>
      <c r="G103" s="21"/>
      <c r="H103" s="3"/>
      <c r="I103" s="2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15.75" customHeight="1">
      <c r="A104" s="34" t="s">
        <v>183</v>
      </c>
      <c r="B104" s="20" t="s">
        <v>184</v>
      </c>
      <c r="C104" s="21"/>
      <c r="D104" s="21"/>
      <c r="E104" s="21"/>
      <c r="F104" s="36" t="s">
        <v>12</v>
      </c>
      <c r="G104" s="21"/>
      <c r="H104" s="3"/>
      <c r="I104" s="2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15.75" customHeight="1">
      <c r="A105" s="34" t="s">
        <v>185</v>
      </c>
      <c r="B105" s="20" t="s">
        <v>186</v>
      </c>
      <c r="C105" s="21"/>
      <c r="D105" s="21"/>
      <c r="E105" s="21"/>
      <c r="F105" s="36" t="s">
        <v>12</v>
      </c>
      <c r="G105" s="21"/>
      <c r="H105" s="3"/>
      <c r="I105" s="2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15.75" customHeight="1">
      <c r="A106" s="34" t="s">
        <v>187</v>
      </c>
      <c r="B106" s="20" t="s">
        <v>188</v>
      </c>
      <c r="C106" s="21"/>
      <c r="D106" s="21"/>
      <c r="E106" s="21"/>
      <c r="F106" s="35"/>
      <c r="G106" s="22" t="s">
        <v>12</v>
      </c>
      <c r="H106" s="3"/>
      <c r="I106" s="2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15.75" customHeight="1">
      <c r="A107" s="34" t="s">
        <v>189</v>
      </c>
      <c r="B107" s="20" t="s">
        <v>190</v>
      </c>
      <c r="C107" s="22" t="s">
        <v>12</v>
      </c>
      <c r="D107" s="21"/>
      <c r="E107" s="21"/>
      <c r="F107" s="35"/>
      <c r="G107" s="21"/>
      <c r="H107" s="3"/>
      <c r="I107" s="2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15.75" customHeight="1">
      <c r="A108" s="34" t="s">
        <v>191</v>
      </c>
      <c r="B108" s="20" t="s">
        <v>192</v>
      </c>
      <c r="C108" s="22"/>
      <c r="D108" s="21"/>
      <c r="E108" s="21"/>
      <c r="F108" s="35"/>
      <c r="G108" s="22" t="s">
        <v>12</v>
      </c>
      <c r="H108" s="3"/>
      <c r="I108" s="2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15.75" customHeight="1">
      <c r="A109" s="34" t="s">
        <v>193</v>
      </c>
      <c r="B109" s="20" t="s">
        <v>194</v>
      </c>
      <c r="C109" s="21"/>
      <c r="D109" s="21"/>
      <c r="E109" s="21"/>
      <c r="F109" s="35"/>
      <c r="G109" s="22" t="s">
        <v>12</v>
      </c>
      <c r="H109" s="3"/>
      <c r="I109" s="2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15.75" customHeight="1">
      <c r="A110" s="34" t="s">
        <v>195</v>
      </c>
      <c r="B110" s="20" t="s">
        <v>196</v>
      </c>
      <c r="C110" s="21"/>
      <c r="D110" s="21"/>
      <c r="E110" s="21"/>
      <c r="F110" s="36" t="s">
        <v>12</v>
      </c>
      <c r="G110" s="21"/>
      <c r="H110" s="3"/>
      <c r="I110" s="2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15.75" customHeight="1">
      <c r="A111" s="34" t="s">
        <v>197</v>
      </c>
      <c r="B111" s="20" t="s">
        <v>198</v>
      </c>
      <c r="C111" s="21"/>
      <c r="D111" s="21"/>
      <c r="E111" s="21"/>
      <c r="F111" s="35"/>
      <c r="G111" s="22" t="s">
        <v>12</v>
      </c>
      <c r="H111" s="3"/>
      <c r="I111" s="2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15.75" customHeight="1">
      <c r="A112" s="34" t="s">
        <v>199</v>
      </c>
      <c r="B112" s="20" t="s">
        <v>200</v>
      </c>
      <c r="C112" s="21"/>
      <c r="D112" s="21"/>
      <c r="E112" s="21"/>
      <c r="F112" s="36" t="s">
        <v>12</v>
      </c>
      <c r="G112" s="21"/>
      <c r="H112" s="3"/>
      <c r="I112" s="2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15.75" customHeight="1">
      <c r="A113" s="34" t="s">
        <v>201</v>
      </c>
      <c r="B113" s="20" t="s">
        <v>202</v>
      </c>
      <c r="C113" s="21"/>
      <c r="D113" s="21"/>
      <c r="E113" s="21"/>
      <c r="F113" s="35"/>
      <c r="G113" s="22" t="s">
        <v>12</v>
      </c>
      <c r="H113" s="3"/>
      <c r="I113" s="2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31.5" customHeight="1">
      <c r="A114" s="34" t="s">
        <v>203</v>
      </c>
      <c r="B114" s="20" t="s">
        <v>204</v>
      </c>
      <c r="C114" s="21"/>
      <c r="D114" s="21"/>
      <c r="E114" s="21"/>
      <c r="F114" s="36" t="s">
        <v>12</v>
      </c>
      <c r="G114" s="22"/>
      <c r="H114" s="3"/>
      <c r="I114" s="2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15.75" customHeight="1">
      <c r="A115" s="34" t="s">
        <v>205</v>
      </c>
      <c r="B115" s="20" t="s">
        <v>206</v>
      </c>
      <c r="C115" s="21"/>
      <c r="D115" s="21"/>
      <c r="E115" s="21"/>
      <c r="F115" s="35"/>
      <c r="G115" s="22" t="s">
        <v>12</v>
      </c>
      <c r="H115" s="3"/>
      <c r="I115" s="37" t="s">
        <v>207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15.75" customHeight="1">
      <c r="A116" s="34" t="s">
        <v>208</v>
      </c>
      <c r="B116" s="20" t="s">
        <v>209</v>
      </c>
      <c r="C116" s="21"/>
      <c r="D116" s="21"/>
      <c r="E116" s="21"/>
      <c r="F116" s="36" t="s">
        <v>12</v>
      </c>
      <c r="G116" s="21"/>
      <c r="H116" s="3"/>
      <c r="I116" s="37" t="s">
        <v>210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15.75" customHeight="1">
      <c r="A117" s="34" t="s">
        <v>211</v>
      </c>
      <c r="B117" s="20" t="s">
        <v>212</v>
      </c>
      <c r="C117" s="21"/>
      <c r="D117" s="21"/>
      <c r="E117" s="22" t="s">
        <v>12</v>
      </c>
      <c r="F117" s="35"/>
      <c r="G117" s="21"/>
      <c r="H117" s="3"/>
      <c r="I117" s="2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15.75" customHeight="1">
      <c r="A118" s="34" t="s">
        <v>213</v>
      </c>
      <c r="B118" s="20" t="s">
        <v>214</v>
      </c>
      <c r="C118" s="21"/>
      <c r="D118" s="22" t="s">
        <v>12</v>
      </c>
      <c r="E118" s="21"/>
      <c r="F118" s="35"/>
      <c r="G118" s="21"/>
      <c r="H118" s="3"/>
      <c r="I118" s="2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15.75" customHeight="1">
      <c r="A119" s="34" t="s">
        <v>215</v>
      </c>
      <c r="B119" s="20" t="s">
        <v>216</v>
      </c>
      <c r="C119" s="21"/>
      <c r="D119" s="21"/>
      <c r="E119" s="22" t="s">
        <v>12</v>
      </c>
      <c r="F119" s="35"/>
      <c r="G119" s="21"/>
      <c r="H119" s="3"/>
      <c r="I119" s="2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</row>
    <row r="120" ht="15.75" customHeight="1">
      <c r="A120" s="34" t="s">
        <v>217</v>
      </c>
      <c r="B120" s="20" t="s">
        <v>218</v>
      </c>
      <c r="C120" s="22" t="s">
        <v>12</v>
      </c>
      <c r="D120" s="21"/>
      <c r="E120" s="21"/>
      <c r="F120" s="35"/>
      <c r="G120" s="21"/>
      <c r="H120" s="3"/>
      <c r="I120" s="37" t="s">
        <v>219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</row>
    <row r="121" ht="15.75" customHeight="1">
      <c r="A121" s="34" t="s">
        <v>220</v>
      </c>
      <c r="B121" s="25" t="s">
        <v>221</v>
      </c>
      <c r="C121" s="21"/>
      <c r="D121" s="21"/>
      <c r="E121" s="21"/>
      <c r="F121" s="35"/>
      <c r="G121" s="21"/>
      <c r="H121" s="28" t="s">
        <v>12</v>
      </c>
      <c r="I121" s="37" t="s">
        <v>222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</row>
    <row r="122" ht="31.5" customHeight="1">
      <c r="A122" s="34" t="s">
        <v>223</v>
      </c>
      <c r="B122" s="20" t="s">
        <v>224</v>
      </c>
      <c r="C122" s="21"/>
      <c r="D122" s="21"/>
      <c r="E122" s="21"/>
      <c r="F122" s="35"/>
      <c r="G122" s="22" t="s">
        <v>12</v>
      </c>
      <c r="H122" s="3"/>
      <c r="I122" s="2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</row>
    <row r="123" ht="31.5" customHeight="1">
      <c r="A123" s="34" t="s">
        <v>225</v>
      </c>
      <c r="B123" s="20" t="s">
        <v>226</v>
      </c>
      <c r="C123" s="21"/>
      <c r="D123" s="22" t="s">
        <v>12</v>
      </c>
      <c r="E123" s="21"/>
      <c r="F123" s="35"/>
      <c r="G123" s="21"/>
      <c r="H123" s="3"/>
      <c r="I123" s="37" t="s">
        <v>227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</row>
    <row r="124" ht="15.75" customHeight="1">
      <c r="A124" s="34" t="s">
        <v>228</v>
      </c>
      <c r="B124" s="20" t="s">
        <v>229</v>
      </c>
      <c r="C124" s="21"/>
      <c r="D124" s="21"/>
      <c r="E124" s="21"/>
      <c r="F124" s="36" t="s">
        <v>12</v>
      </c>
      <c r="G124" s="21"/>
      <c r="H124" s="3"/>
      <c r="I124" s="2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</row>
    <row r="125" ht="31.5" customHeight="1">
      <c r="A125" s="34" t="s">
        <v>230</v>
      </c>
      <c r="B125" s="20" t="s">
        <v>231</v>
      </c>
      <c r="C125" s="21"/>
      <c r="D125" s="21"/>
      <c r="E125" s="21"/>
      <c r="F125" s="36" t="s">
        <v>12</v>
      </c>
      <c r="G125" s="21"/>
      <c r="H125" s="3"/>
      <c r="I125" s="2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</row>
    <row r="126" ht="31.5" customHeight="1">
      <c r="A126" s="34" t="s">
        <v>232</v>
      </c>
      <c r="B126" s="20" t="s">
        <v>233</v>
      </c>
      <c r="C126" s="21"/>
      <c r="D126" s="21"/>
      <c r="E126" s="21"/>
      <c r="F126" s="36" t="s">
        <v>12</v>
      </c>
      <c r="G126" s="21"/>
      <c r="H126" s="3"/>
      <c r="I126" s="2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</row>
    <row r="127" ht="31.5" customHeight="1">
      <c r="A127" s="34" t="s">
        <v>234</v>
      </c>
      <c r="B127" s="20" t="s">
        <v>235</v>
      </c>
      <c r="C127" s="21"/>
      <c r="D127" s="21"/>
      <c r="E127" s="21"/>
      <c r="F127" s="36" t="s">
        <v>12</v>
      </c>
      <c r="G127" s="21"/>
      <c r="H127" s="3"/>
      <c r="I127" s="2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</row>
    <row r="128" ht="31.5" customHeight="1">
      <c r="A128" s="34" t="s">
        <v>236</v>
      </c>
      <c r="B128" s="20" t="s">
        <v>237</v>
      </c>
      <c r="C128" s="21"/>
      <c r="D128" s="21"/>
      <c r="E128" s="21"/>
      <c r="F128" s="35"/>
      <c r="G128" s="22" t="s">
        <v>12</v>
      </c>
      <c r="H128" s="3"/>
      <c r="I128" s="2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</row>
    <row r="129" ht="31.5" customHeight="1">
      <c r="A129" s="34" t="s">
        <v>238</v>
      </c>
      <c r="B129" s="20" t="s">
        <v>239</v>
      </c>
      <c r="C129" s="21"/>
      <c r="D129" s="21"/>
      <c r="E129" s="21"/>
      <c r="F129" s="35"/>
      <c r="G129" s="22" t="s">
        <v>12</v>
      </c>
      <c r="H129" s="3"/>
      <c r="I129" s="2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</row>
    <row r="130" ht="31.5" customHeight="1">
      <c r="A130" s="34" t="s">
        <v>240</v>
      </c>
      <c r="B130" s="20" t="s">
        <v>241</v>
      </c>
      <c r="C130" s="21"/>
      <c r="D130" s="21"/>
      <c r="E130" s="21"/>
      <c r="F130" s="36" t="s">
        <v>12</v>
      </c>
      <c r="G130" s="21"/>
      <c r="H130" s="3"/>
      <c r="I130" s="2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</row>
    <row r="131" ht="15.75" customHeight="1">
      <c r="A131" s="34" t="s">
        <v>242</v>
      </c>
      <c r="B131" s="20" t="s">
        <v>243</v>
      </c>
      <c r="C131" s="21"/>
      <c r="D131" s="21"/>
      <c r="E131" s="21"/>
      <c r="F131" s="35"/>
      <c r="G131" s="22" t="s">
        <v>12</v>
      </c>
      <c r="H131" s="3"/>
      <c r="I131" s="2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</row>
    <row r="132" ht="30.75" customHeight="1">
      <c r="A132" s="34" t="s">
        <v>244</v>
      </c>
      <c r="B132" s="25" t="s">
        <v>245</v>
      </c>
      <c r="C132" s="21"/>
      <c r="D132" s="21"/>
      <c r="E132" s="21"/>
      <c r="F132" s="36"/>
      <c r="G132" s="21"/>
      <c r="H132" s="28" t="s">
        <v>12</v>
      </c>
      <c r="I132" s="44" t="s">
        <v>246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</row>
    <row r="133" ht="15.75" customHeight="1">
      <c r="A133" s="34" t="s">
        <v>247</v>
      </c>
      <c r="B133" s="25" t="s">
        <v>248</v>
      </c>
      <c r="C133" s="21"/>
      <c r="D133" s="21"/>
      <c r="E133" s="21"/>
      <c r="F133" s="35"/>
      <c r="G133" s="21"/>
      <c r="H133" s="28" t="s">
        <v>12</v>
      </c>
      <c r="I133" s="45" t="s">
        <v>246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</row>
    <row r="134" ht="15.75" customHeight="1">
      <c r="A134" s="34" t="s">
        <v>249</v>
      </c>
      <c r="B134" s="25" t="s">
        <v>250</v>
      </c>
      <c r="C134" s="21"/>
      <c r="D134" s="21"/>
      <c r="E134" s="21"/>
      <c r="F134" s="35"/>
      <c r="G134" s="21"/>
      <c r="H134" s="28" t="s">
        <v>12</v>
      </c>
      <c r="I134" s="45" t="s">
        <v>246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ht="15.75" customHeight="1">
      <c r="A135" s="34" t="s">
        <v>251</v>
      </c>
      <c r="B135" s="20" t="s">
        <v>252</v>
      </c>
      <c r="C135" s="21"/>
      <c r="D135" s="21"/>
      <c r="E135" s="21"/>
      <c r="F135" s="35"/>
      <c r="G135" s="22" t="s">
        <v>12</v>
      </c>
      <c r="H135" s="3"/>
      <c r="I135" s="2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</row>
    <row r="136" ht="15.75" customHeight="1">
      <c r="A136" s="34" t="s">
        <v>253</v>
      </c>
      <c r="B136" s="20" t="s">
        <v>254</v>
      </c>
      <c r="C136" s="21"/>
      <c r="D136" s="21"/>
      <c r="E136" s="21"/>
      <c r="F136" s="35"/>
      <c r="G136" s="22" t="s">
        <v>12</v>
      </c>
      <c r="H136" s="3"/>
      <c r="I136" s="2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</row>
    <row r="137" ht="31.5" customHeight="1">
      <c r="A137" s="34" t="s">
        <v>255</v>
      </c>
      <c r="B137" s="20" t="s">
        <v>256</v>
      </c>
      <c r="C137" s="21"/>
      <c r="D137" s="21"/>
      <c r="E137" s="21"/>
      <c r="F137" s="36" t="s">
        <v>12</v>
      </c>
      <c r="G137" s="21"/>
      <c r="H137" s="3"/>
      <c r="I137" s="37" t="s">
        <v>257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</row>
    <row r="138" ht="31.5" customHeight="1">
      <c r="A138" s="34" t="s">
        <v>258</v>
      </c>
      <c r="B138" s="20" t="s">
        <v>259</v>
      </c>
      <c r="C138" s="21"/>
      <c r="D138" s="21"/>
      <c r="E138" s="21"/>
      <c r="F138" s="36" t="s">
        <v>12</v>
      </c>
      <c r="G138" s="21"/>
      <c r="H138" s="3"/>
      <c r="I138" s="37" t="s">
        <v>260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</row>
    <row r="139" ht="31.5" customHeight="1">
      <c r="A139" s="34" t="s">
        <v>261</v>
      </c>
      <c r="B139" s="20" t="s">
        <v>262</v>
      </c>
      <c r="C139" s="21"/>
      <c r="D139" s="21"/>
      <c r="E139" s="21"/>
      <c r="F139" s="36" t="s">
        <v>12</v>
      </c>
      <c r="G139" s="21"/>
      <c r="H139" s="3"/>
      <c r="I139" s="2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</row>
    <row r="140" ht="31.5" customHeight="1">
      <c r="A140" s="34" t="s">
        <v>263</v>
      </c>
      <c r="B140" s="20" t="s">
        <v>264</v>
      </c>
      <c r="C140" s="21"/>
      <c r="D140" s="21"/>
      <c r="E140" s="21"/>
      <c r="F140" s="35"/>
      <c r="G140" s="22" t="s">
        <v>12</v>
      </c>
      <c r="H140" s="3"/>
      <c r="I140" s="2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</row>
    <row r="141" ht="15.75" customHeight="1">
      <c r="A141" s="34" t="s">
        <v>49</v>
      </c>
      <c r="B141" s="20"/>
      <c r="C141" s="38">
        <f t="shared" ref="C141:G141" si="5">COUNTIF(C99:C140,"x")</f>
        <v>2</v>
      </c>
      <c r="D141" s="38">
        <f t="shared" si="5"/>
        <v>2</v>
      </c>
      <c r="E141" s="38">
        <f t="shared" si="5"/>
        <v>2</v>
      </c>
      <c r="F141" s="38">
        <f t="shared" si="5"/>
        <v>18</v>
      </c>
      <c r="G141" s="39">
        <f t="shared" si="5"/>
        <v>14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15.75" customHeight="1">
      <c r="A142" s="19" t="s">
        <v>50</v>
      </c>
      <c r="B142" s="40"/>
      <c r="C142" s="29">
        <f>IF(SUM(C141:G141)&gt;0,(C141+D141*2+E141*3+F141*4+G141*5)/SUM(C141:G141),0)</f>
        <v>4.052631579</v>
      </c>
      <c r="D142" s="16"/>
      <c r="E142" s="16"/>
      <c r="F142" s="16"/>
      <c r="G142" s="17"/>
      <c r="H142" s="3"/>
      <c r="J142" s="27"/>
      <c r="K142" s="3"/>
      <c r="L142" s="3"/>
      <c r="M142" s="3"/>
      <c r="N142" s="3"/>
      <c r="O142" s="3"/>
      <c r="P142" s="3"/>
      <c r="Q142" s="3"/>
      <c r="R142" s="3"/>
      <c r="S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</row>
    <row r="144" ht="15.75" customHeight="1">
      <c r="A144" s="30">
        <v>6.0</v>
      </c>
      <c r="B144" s="15" t="s">
        <v>265</v>
      </c>
      <c r="C144" s="16"/>
      <c r="D144" s="16"/>
      <c r="E144" s="16"/>
      <c r="F144" s="16"/>
      <c r="G144" s="17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63.0" customHeight="1">
      <c r="A145" s="30"/>
      <c r="B145" s="31" t="s">
        <v>266</v>
      </c>
      <c r="C145" s="32"/>
      <c r="D145" s="32"/>
      <c r="E145" s="32"/>
      <c r="F145" s="32"/>
      <c r="G145" s="3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ht="33.0" customHeight="1">
      <c r="A146" s="34" t="s">
        <v>267</v>
      </c>
      <c r="B146" s="20" t="s">
        <v>268</v>
      </c>
      <c r="C146" s="21"/>
      <c r="D146" s="21"/>
      <c r="E146" s="21"/>
      <c r="F146" s="35"/>
      <c r="G146" s="22" t="s">
        <v>12</v>
      </c>
      <c r="H146" s="3"/>
      <c r="I146" s="2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15.75" customHeight="1">
      <c r="A147" s="34" t="s">
        <v>269</v>
      </c>
      <c r="B147" s="20" t="s">
        <v>270</v>
      </c>
      <c r="C147" s="21"/>
      <c r="D147" s="21"/>
      <c r="E147" s="22" t="s">
        <v>12</v>
      </c>
      <c r="F147" s="35"/>
      <c r="G147" s="21"/>
      <c r="H147" s="3"/>
      <c r="I147" s="2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15.75" customHeight="1">
      <c r="A148" s="34" t="s">
        <v>271</v>
      </c>
      <c r="B148" s="20" t="s">
        <v>272</v>
      </c>
      <c r="C148" s="21"/>
      <c r="D148" s="21"/>
      <c r="E148" s="21"/>
      <c r="F148" s="36" t="s">
        <v>12</v>
      </c>
      <c r="G148" s="21"/>
      <c r="H148" s="3"/>
      <c r="I148" s="2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15.75" customHeight="1">
      <c r="A149" s="34" t="s">
        <v>273</v>
      </c>
      <c r="B149" s="20" t="s">
        <v>274</v>
      </c>
      <c r="C149" s="21"/>
      <c r="D149" s="21"/>
      <c r="E149" s="21"/>
      <c r="F149" s="36" t="s">
        <v>12</v>
      </c>
      <c r="G149" s="21"/>
      <c r="H149" s="3"/>
      <c r="I149" s="41"/>
      <c r="J149" s="27"/>
      <c r="K149" s="3"/>
      <c r="L149" s="3"/>
      <c r="M149" s="3"/>
      <c r="N149" s="3"/>
      <c r="O149" s="3"/>
      <c r="P149" s="3"/>
      <c r="Q149" s="3"/>
      <c r="R149" s="3"/>
      <c r="S149" s="3"/>
    </row>
    <row r="150" ht="15.75" customHeight="1">
      <c r="A150" s="34" t="s">
        <v>275</v>
      </c>
      <c r="B150" s="20" t="s">
        <v>276</v>
      </c>
      <c r="C150" s="21"/>
      <c r="D150" s="22" t="s">
        <v>12</v>
      </c>
      <c r="E150" s="21"/>
      <c r="F150" s="35"/>
      <c r="G150" s="21"/>
      <c r="H150" s="3"/>
      <c r="I150" s="2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31.5" customHeight="1">
      <c r="A151" s="34" t="s">
        <v>277</v>
      </c>
      <c r="B151" s="20" t="s">
        <v>278</v>
      </c>
      <c r="C151" s="21"/>
      <c r="D151" s="21"/>
      <c r="E151" s="22" t="s">
        <v>12</v>
      </c>
      <c r="F151" s="35"/>
      <c r="G151" s="21"/>
      <c r="H151" s="3"/>
      <c r="I151" s="2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15.75" customHeight="1">
      <c r="A152" s="34" t="s">
        <v>279</v>
      </c>
      <c r="B152" s="20" t="s">
        <v>280</v>
      </c>
      <c r="C152" s="21"/>
      <c r="D152" s="21"/>
      <c r="E152" s="22" t="s">
        <v>12</v>
      </c>
      <c r="F152" s="35"/>
      <c r="G152" s="21"/>
      <c r="H152" s="3"/>
      <c r="I152" s="2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15.75" customHeight="1">
      <c r="A153" s="34" t="s">
        <v>281</v>
      </c>
      <c r="B153" s="20" t="s">
        <v>282</v>
      </c>
      <c r="C153" s="21"/>
      <c r="D153" s="21"/>
      <c r="E153" s="21"/>
      <c r="F153" s="35"/>
      <c r="G153" s="22" t="s">
        <v>12</v>
      </c>
      <c r="H153" s="3"/>
      <c r="I153" s="2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15.75" customHeight="1">
      <c r="A154" s="34" t="s">
        <v>283</v>
      </c>
      <c r="B154" s="25" t="s">
        <v>284</v>
      </c>
      <c r="C154" s="21"/>
      <c r="D154" s="21"/>
      <c r="E154" s="21"/>
      <c r="F154" s="35"/>
      <c r="G154" s="21"/>
      <c r="H154" s="28" t="s">
        <v>12</v>
      </c>
      <c r="I154" s="37" t="s">
        <v>285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15.75" customHeight="1">
      <c r="A155" s="34" t="s">
        <v>286</v>
      </c>
      <c r="B155" s="20" t="s">
        <v>287</v>
      </c>
      <c r="C155" s="21"/>
      <c r="D155" s="21"/>
      <c r="E155" s="21"/>
      <c r="F155" s="35"/>
      <c r="G155" s="22" t="s">
        <v>12</v>
      </c>
      <c r="H155" s="3"/>
      <c r="I155" s="2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15.75" customHeight="1">
      <c r="A156" s="34" t="s">
        <v>288</v>
      </c>
      <c r="B156" s="20" t="s">
        <v>289</v>
      </c>
      <c r="C156" s="21"/>
      <c r="D156" s="21"/>
      <c r="E156" s="21"/>
      <c r="F156" s="35"/>
      <c r="G156" s="22" t="s">
        <v>12</v>
      </c>
      <c r="H156" s="3"/>
      <c r="I156" s="2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15.75" customHeight="1">
      <c r="A157" s="34" t="s">
        <v>290</v>
      </c>
      <c r="B157" s="20" t="s">
        <v>291</v>
      </c>
      <c r="C157" s="21"/>
      <c r="D157" s="21"/>
      <c r="E157" s="21"/>
      <c r="F157" s="35"/>
      <c r="G157" s="22" t="s">
        <v>12</v>
      </c>
      <c r="H157" s="3"/>
      <c r="I157" s="2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15.75" customHeight="1">
      <c r="A158" s="34" t="s">
        <v>292</v>
      </c>
      <c r="B158" s="20" t="s">
        <v>293</v>
      </c>
      <c r="C158" s="21"/>
      <c r="D158" s="21"/>
      <c r="E158" s="21"/>
      <c r="F158" s="35"/>
      <c r="G158" s="22" t="s">
        <v>12</v>
      </c>
      <c r="H158" s="3"/>
      <c r="I158" s="2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15.75" customHeight="1">
      <c r="A159" s="34" t="s">
        <v>294</v>
      </c>
      <c r="B159" s="20" t="s">
        <v>295</v>
      </c>
      <c r="C159" s="21"/>
      <c r="D159" s="21"/>
      <c r="E159" s="21"/>
      <c r="F159" s="35"/>
      <c r="G159" s="22" t="s">
        <v>12</v>
      </c>
      <c r="H159" s="3"/>
      <c r="I159" s="2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15.75" customHeight="1">
      <c r="A160" s="34" t="s">
        <v>296</v>
      </c>
      <c r="B160" s="20" t="s">
        <v>297</v>
      </c>
      <c r="C160" s="21"/>
      <c r="D160" s="21"/>
      <c r="E160" s="21"/>
      <c r="F160" s="36" t="s">
        <v>12</v>
      </c>
      <c r="G160" s="21"/>
      <c r="H160" s="28"/>
      <c r="I160" s="2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</row>
    <row r="161" ht="15.75" customHeight="1">
      <c r="A161" s="34" t="s">
        <v>298</v>
      </c>
      <c r="B161" s="20" t="s">
        <v>299</v>
      </c>
      <c r="C161" s="21"/>
      <c r="D161" s="21"/>
      <c r="E161" s="21"/>
      <c r="F161" s="35"/>
      <c r="G161" s="22" t="s">
        <v>12</v>
      </c>
      <c r="H161" s="3"/>
      <c r="I161" s="2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</row>
    <row r="162" ht="15.75" customHeight="1">
      <c r="A162" s="34" t="s">
        <v>300</v>
      </c>
      <c r="B162" s="25" t="s">
        <v>301</v>
      </c>
      <c r="C162" s="21"/>
      <c r="D162" s="21"/>
      <c r="E162" s="21"/>
      <c r="F162" s="35"/>
      <c r="G162" s="21"/>
      <c r="H162" s="28" t="s">
        <v>12</v>
      </c>
      <c r="I162" s="2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</row>
    <row r="163" ht="15.75" customHeight="1">
      <c r="A163" s="34" t="s">
        <v>302</v>
      </c>
      <c r="B163" s="20" t="s">
        <v>303</v>
      </c>
      <c r="C163" s="22" t="s">
        <v>12</v>
      </c>
      <c r="D163" s="21"/>
      <c r="E163" s="21"/>
      <c r="F163" s="35"/>
      <c r="G163" s="21"/>
      <c r="H163" s="3"/>
      <c r="I163" s="2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</row>
    <row r="164" ht="15.75" customHeight="1">
      <c r="A164" s="34" t="s">
        <v>49</v>
      </c>
      <c r="B164" s="20"/>
      <c r="C164" s="38">
        <f t="shared" ref="C164:G164" si="6">COUNTIF(C146:C163,"x")</f>
        <v>1</v>
      </c>
      <c r="D164" s="38">
        <f t="shared" si="6"/>
        <v>1</v>
      </c>
      <c r="E164" s="38">
        <f t="shared" si="6"/>
        <v>3</v>
      </c>
      <c r="F164" s="38">
        <f t="shared" si="6"/>
        <v>3</v>
      </c>
      <c r="G164" s="39">
        <f t="shared" si="6"/>
        <v>8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15.75" customHeight="1">
      <c r="A165" s="19" t="s">
        <v>50</v>
      </c>
      <c r="B165" s="40"/>
      <c r="C165" s="29">
        <f>IF(SUM(C164:G164)&gt;0,(C164+D164*2+E164*3+F164*4+G164*5)/SUM(C164:G164),0)</f>
        <v>4</v>
      </c>
      <c r="D165" s="16"/>
      <c r="E165" s="16"/>
      <c r="F165" s="16"/>
      <c r="G165" s="17"/>
      <c r="H165" s="3"/>
      <c r="J165" s="27"/>
      <c r="K165" s="3"/>
      <c r="L165" s="3"/>
      <c r="M165" s="3"/>
      <c r="N165" s="3"/>
      <c r="O165" s="3"/>
      <c r="P165" s="3"/>
      <c r="Q165" s="3"/>
      <c r="R165" s="3"/>
      <c r="S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</row>
    <row r="167" ht="15.75" customHeight="1">
      <c r="A167" s="30">
        <v>7.0</v>
      </c>
      <c r="B167" s="15" t="s">
        <v>304</v>
      </c>
      <c r="C167" s="16"/>
      <c r="D167" s="16"/>
      <c r="E167" s="16"/>
      <c r="F167" s="16"/>
      <c r="G167" s="17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63.0" customHeight="1">
      <c r="A168" s="30"/>
      <c r="B168" s="31" t="s">
        <v>305</v>
      </c>
      <c r="C168" s="32"/>
      <c r="D168" s="32"/>
      <c r="E168" s="32"/>
      <c r="F168" s="32"/>
      <c r="G168" s="3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ht="15.75" customHeight="1">
      <c r="A169" s="34" t="s">
        <v>306</v>
      </c>
      <c r="B169" s="25" t="s">
        <v>307</v>
      </c>
      <c r="C169" s="21"/>
      <c r="D169" s="21"/>
      <c r="E169" s="21"/>
      <c r="F169" s="35"/>
      <c r="G169" s="21"/>
      <c r="H169" s="28" t="s">
        <v>12</v>
      </c>
      <c r="I169" s="37" t="s">
        <v>308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15.75" customHeight="1">
      <c r="A170" s="34" t="s">
        <v>309</v>
      </c>
      <c r="B170" s="20" t="s">
        <v>310</v>
      </c>
      <c r="C170" s="21"/>
      <c r="D170" s="21"/>
      <c r="E170" s="21"/>
      <c r="F170" s="36" t="s">
        <v>12</v>
      </c>
      <c r="G170" s="21"/>
      <c r="H170" s="3"/>
      <c r="I170" s="2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15.75" customHeight="1">
      <c r="A171" s="34" t="s">
        <v>311</v>
      </c>
      <c r="B171" s="20" t="s">
        <v>312</v>
      </c>
      <c r="C171" s="21"/>
      <c r="D171" s="21"/>
      <c r="E171" s="21"/>
      <c r="F171" s="35"/>
      <c r="G171" s="22" t="s">
        <v>12</v>
      </c>
      <c r="H171" s="3"/>
      <c r="I171" s="2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15.75" customHeight="1">
      <c r="A172" s="34" t="s">
        <v>313</v>
      </c>
      <c r="B172" s="20" t="s">
        <v>314</v>
      </c>
      <c r="C172" s="21"/>
      <c r="D172" s="21"/>
      <c r="E172" s="21"/>
      <c r="F172" s="36" t="s">
        <v>12</v>
      </c>
      <c r="G172" s="21"/>
      <c r="H172" s="3"/>
      <c r="I172" s="41"/>
      <c r="J172" s="27"/>
      <c r="K172" s="3"/>
      <c r="L172" s="3"/>
      <c r="M172" s="3"/>
      <c r="N172" s="3"/>
      <c r="O172" s="3"/>
      <c r="P172" s="3"/>
      <c r="Q172" s="3"/>
      <c r="R172" s="3"/>
      <c r="S172" s="3"/>
    </row>
    <row r="173" ht="32.25" customHeight="1">
      <c r="A173" s="34" t="s">
        <v>315</v>
      </c>
      <c r="B173" s="20" t="s">
        <v>316</v>
      </c>
      <c r="C173" s="21"/>
      <c r="D173" s="21"/>
      <c r="E173" s="22" t="s">
        <v>12</v>
      </c>
      <c r="F173" s="35"/>
      <c r="G173" s="21"/>
      <c r="H173" s="3"/>
      <c r="I173" s="2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15.75" customHeight="1">
      <c r="A174" s="34" t="s">
        <v>317</v>
      </c>
      <c r="B174" s="25" t="s">
        <v>318</v>
      </c>
      <c r="C174" s="21"/>
      <c r="D174" s="21"/>
      <c r="E174" s="21"/>
      <c r="F174" s="35"/>
      <c r="G174" s="21"/>
      <c r="H174" s="28" t="s">
        <v>12</v>
      </c>
      <c r="I174" s="37" t="s">
        <v>319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</row>
    <row r="175" ht="15.75" customHeight="1">
      <c r="A175" s="34" t="s">
        <v>320</v>
      </c>
      <c r="B175" s="20" t="s">
        <v>321</v>
      </c>
      <c r="C175" s="21"/>
      <c r="D175" s="21"/>
      <c r="E175" s="21"/>
      <c r="F175" s="35"/>
      <c r="G175" s="22" t="s">
        <v>12</v>
      </c>
      <c r="H175" s="3"/>
      <c r="I175" s="2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15.75" customHeight="1">
      <c r="A176" s="34" t="s">
        <v>322</v>
      </c>
      <c r="B176" s="20" t="s">
        <v>323</v>
      </c>
      <c r="C176" s="21"/>
      <c r="D176" s="21"/>
      <c r="E176" s="21"/>
      <c r="F176" s="35"/>
      <c r="G176" s="22" t="s">
        <v>12</v>
      </c>
      <c r="H176" s="3"/>
      <c r="I176" s="2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15.75" customHeight="1">
      <c r="A177" s="34" t="s">
        <v>324</v>
      </c>
      <c r="B177" s="20" t="s">
        <v>325</v>
      </c>
      <c r="C177" s="21"/>
      <c r="D177" s="21"/>
      <c r="E177" s="21"/>
      <c r="F177" s="35"/>
      <c r="G177" s="22" t="s">
        <v>12</v>
      </c>
      <c r="H177" s="3"/>
      <c r="I177" s="2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15.75" customHeight="1">
      <c r="A178" s="34" t="s">
        <v>326</v>
      </c>
      <c r="B178" s="25" t="s">
        <v>327</v>
      </c>
      <c r="C178" s="21"/>
      <c r="D178" s="21"/>
      <c r="E178" s="21"/>
      <c r="F178" s="35"/>
      <c r="G178" s="22"/>
      <c r="H178" s="28" t="s">
        <v>12</v>
      </c>
      <c r="I178" s="2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15.75" customHeight="1">
      <c r="A179" s="34" t="s">
        <v>328</v>
      </c>
      <c r="B179" s="20" t="s">
        <v>329</v>
      </c>
      <c r="C179" s="21"/>
      <c r="D179" s="21"/>
      <c r="E179" s="21"/>
      <c r="F179" s="35"/>
      <c r="G179" s="22" t="s">
        <v>12</v>
      </c>
      <c r="H179" s="3"/>
      <c r="I179" s="2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15.75" customHeight="1">
      <c r="A180" s="34" t="s">
        <v>330</v>
      </c>
      <c r="B180" s="20" t="s">
        <v>331</v>
      </c>
      <c r="C180" s="21"/>
      <c r="D180" s="21"/>
      <c r="E180" s="21"/>
      <c r="F180" s="36" t="s">
        <v>12</v>
      </c>
      <c r="G180" s="21"/>
      <c r="H180" s="3"/>
      <c r="I180" s="2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31.5" customHeight="1">
      <c r="A181" s="34" t="s">
        <v>332</v>
      </c>
      <c r="B181" s="20" t="s">
        <v>333</v>
      </c>
      <c r="C181" s="21"/>
      <c r="D181" s="22" t="s">
        <v>12</v>
      </c>
      <c r="E181" s="21"/>
      <c r="F181" s="35"/>
      <c r="G181" s="21"/>
      <c r="H181" s="3"/>
      <c r="I181" s="2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15.75" customHeight="1">
      <c r="A182" s="34" t="s">
        <v>334</v>
      </c>
      <c r="B182" s="20" t="s">
        <v>335</v>
      </c>
      <c r="C182" s="21"/>
      <c r="D182" s="21"/>
      <c r="E182" s="22" t="s">
        <v>12</v>
      </c>
      <c r="F182" s="35"/>
      <c r="G182" s="21"/>
      <c r="H182" s="3"/>
      <c r="I182" s="2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15.75" customHeight="1">
      <c r="A183" s="34" t="s">
        <v>336</v>
      </c>
      <c r="B183" s="20" t="s">
        <v>337</v>
      </c>
      <c r="C183" s="21"/>
      <c r="D183" s="22" t="s">
        <v>12</v>
      </c>
      <c r="E183" s="22"/>
      <c r="F183" s="35"/>
      <c r="G183" s="21"/>
      <c r="H183" s="3"/>
      <c r="I183" s="2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15.75" customHeight="1">
      <c r="A184" s="34" t="s">
        <v>338</v>
      </c>
      <c r="B184" s="20" t="s">
        <v>339</v>
      </c>
      <c r="C184" s="21"/>
      <c r="D184" s="21"/>
      <c r="E184" s="21"/>
      <c r="F184" s="35"/>
      <c r="G184" s="22" t="s">
        <v>12</v>
      </c>
      <c r="H184" s="3"/>
      <c r="I184" s="2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</row>
    <row r="185" ht="15.75" customHeight="1">
      <c r="A185" s="34" t="s">
        <v>340</v>
      </c>
      <c r="B185" s="20" t="s">
        <v>341</v>
      </c>
      <c r="C185" s="21"/>
      <c r="D185" s="21"/>
      <c r="E185" s="21"/>
      <c r="F185" s="35"/>
      <c r="G185" s="22" t="s">
        <v>12</v>
      </c>
      <c r="H185" s="3"/>
      <c r="I185" s="2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</row>
    <row r="186" ht="15.75" customHeight="1">
      <c r="A186" s="34" t="s">
        <v>342</v>
      </c>
      <c r="B186" s="20" t="s">
        <v>343</v>
      </c>
      <c r="C186" s="21"/>
      <c r="D186" s="21"/>
      <c r="E186" s="22" t="s">
        <v>12</v>
      </c>
      <c r="F186" s="35"/>
      <c r="G186" s="21"/>
      <c r="H186" s="3"/>
      <c r="I186" s="2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</row>
    <row r="187" ht="15.75" customHeight="1">
      <c r="A187" s="34" t="s">
        <v>344</v>
      </c>
      <c r="B187" s="20" t="s">
        <v>345</v>
      </c>
      <c r="C187" s="22" t="s">
        <v>12</v>
      </c>
      <c r="D187" s="21"/>
      <c r="E187" s="21"/>
      <c r="F187" s="35"/>
      <c r="G187" s="21"/>
      <c r="H187" s="3"/>
      <c r="I187" s="2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</row>
    <row r="188" ht="15.75" customHeight="1">
      <c r="A188" s="34" t="s">
        <v>49</v>
      </c>
      <c r="B188" s="20"/>
      <c r="C188" s="38">
        <f t="shared" ref="C188:G188" si="7">COUNTIF(C169:C187,"x")</f>
        <v>1</v>
      </c>
      <c r="D188" s="38">
        <f t="shared" si="7"/>
        <v>2</v>
      </c>
      <c r="E188" s="38">
        <f t="shared" si="7"/>
        <v>3</v>
      </c>
      <c r="F188" s="38">
        <f t="shared" si="7"/>
        <v>3</v>
      </c>
      <c r="G188" s="39">
        <f t="shared" si="7"/>
        <v>7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15.75" customHeight="1">
      <c r="A189" s="19" t="s">
        <v>50</v>
      </c>
      <c r="B189" s="40"/>
      <c r="C189" s="29">
        <f>IF(SUM(C188:G188)&gt;0,(C188+D188*2+E188*3+F188*4+G188*5)/SUM(C188:G188),0)</f>
        <v>3.8125</v>
      </c>
      <c r="D189" s="16"/>
      <c r="E189" s="16"/>
      <c r="F189" s="16"/>
      <c r="G189" s="17"/>
      <c r="H189" s="3"/>
      <c r="J189" s="27"/>
      <c r="K189" s="3"/>
      <c r="L189" s="3"/>
      <c r="M189" s="3"/>
      <c r="N189" s="3"/>
      <c r="O189" s="3"/>
      <c r="P189" s="3"/>
      <c r="Q189" s="3"/>
      <c r="R189" s="3"/>
      <c r="S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</row>
    <row r="191" ht="15.75" customHeight="1">
      <c r="A191" s="30">
        <v>8.0</v>
      </c>
      <c r="B191" s="15" t="s">
        <v>346</v>
      </c>
      <c r="C191" s="16"/>
      <c r="D191" s="16"/>
      <c r="E191" s="16"/>
      <c r="F191" s="16"/>
      <c r="G191" s="17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31.5" customHeight="1">
      <c r="A192" s="30"/>
      <c r="B192" s="31" t="s">
        <v>347</v>
      </c>
      <c r="C192" s="32"/>
      <c r="D192" s="32"/>
      <c r="E192" s="32"/>
      <c r="F192" s="32"/>
      <c r="G192" s="3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ht="15.75" customHeight="1">
      <c r="A193" s="34" t="s">
        <v>348</v>
      </c>
      <c r="B193" s="20" t="s">
        <v>349</v>
      </c>
      <c r="C193" s="21"/>
      <c r="D193" s="22" t="s">
        <v>12</v>
      </c>
      <c r="E193" s="21"/>
      <c r="F193" s="35"/>
      <c r="G193" s="21"/>
      <c r="H193" s="3"/>
      <c r="I193" s="2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18.75" customHeight="1">
      <c r="A194" s="34" t="s">
        <v>350</v>
      </c>
      <c r="B194" s="20" t="s">
        <v>351</v>
      </c>
      <c r="C194" s="21"/>
      <c r="D194" s="21"/>
      <c r="E194" s="22" t="s">
        <v>12</v>
      </c>
      <c r="F194" s="35"/>
      <c r="G194" s="21"/>
      <c r="H194" s="3"/>
      <c r="I194" s="2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15.75" customHeight="1">
      <c r="A195" s="34" t="s">
        <v>352</v>
      </c>
      <c r="B195" s="20" t="s">
        <v>353</v>
      </c>
      <c r="C195" s="21"/>
      <c r="D195" s="21"/>
      <c r="E195" s="21"/>
      <c r="F195" s="35"/>
      <c r="G195" s="22" t="s">
        <v>12</v>
      </c>
      <c r="H195" s="3"/>
      <c r="I195" s="2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15.75" customHeight="1">
      <c r="A196" s="34" t="s">
        <v>354</v>
      </c>
      <c r="B196" s="20" t="s">
        <v>355</v>
      </c>
      <c r="C196" s="21"/>
      <c r="D196" s="21"/>
      <c r="E196" s="21"/>
      <c r="F196" s="35"/>
      <c r="G196" s="22" t="s">
        <v>12</v>
      </c>
      <c r="H196" s="3"/>
      <c r="I196" s="41"/>
      <c r="J196" s="27"/>
      <c r="K196" s="3"/>
      <c r="L196" s="3"/>
      <c r="M196" s="3"/>
      <c r="N196" s="3"/>
      <c r="O196" s="3"/>
      <c r="P196" s="3"/>
      <c r="Q196" s="3"/>
      <c r="R196" s="3"/>
      <c r="S196" s="3"/>
    </row>
    <row r="197" ht="15.75" customHeight="1">
      <c r="A197" s="34" t="s">
        <v>356</v>
      </c>
      <c r="B197" s="20" t="s">
        <v>357</v>
      </c>
      <c r="C197" s="21"/>
      <c r="D197" s="21"/>
      <c r="E197" s="21"/>
      <c r="F197" s="36" t="s">
        <v>12</v>
      </c>
      <c r="G197" s="21"/>
      <c r="H197" s="3"/>
      <c r="I197" s="2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15.75" customHeight="1">
      <c r="A198" s="34" t="s">
        <v>358</v>
      </c>
      <c r="B198" s="20" t="s">
        <v>359</v>
      </c>
      <c r="C198" s="22" t="s">
        <v>12</v>
      </c>
      <c r="D198" s="21"/>
      <c r="E198" s="21"/>
      <c r="F198" s="35"/>
      <c r="G198" s="21"/>
      <c r="H198" s="3"/>
      <c r="I198" s="2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15.75" customHeight="1">
      <c r="A199" s="34" t="s">
        <v>360</v>
      </c>
      <c r="B199" s="20" t="s">
        <v>361</v>
      </c>
      <c r="C199" s="22"/>
      <c r="D199" s="22" t="s">
        <v>12</v>
      </c>
      <c r="E199" s="21"/>
      <c r="F199" s="35"/>
      <c r="G199" s="21"/>
      <c r="H199" s="3"/>
      <c r="I199" s="2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15.75" customHeight="1">
      <c r="A200" s="34" t="s">
        <v>362</v>
      </c>
      <c r="B200" s="20" t="s">
        <v>363</v>
      </c>
      <c r="C200" s="21"/>
      <c r="D200" s="21"/>
      <c r="E200" s="21"/>
      <c r="F200" s="35"/>
      <c r="G200" s="22" t="s">
        <v>12</v>
      </c>
      <c r="H200" s="3"/>
      <c r="I200" s="2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15.75" customHeight="1">
      <c r="A201" s="34" t="s">
        <v>364</v>
      </c>
      <c r="B201" s="20" t="s">
        <v>365</v>
      </c>
      <c r="C201" s="21"/>
      <c r="D201" s="21"/>
      <c r="E201" s="22" t="s">
        <v>12</v>
      </c>
      <c r="F201" s="35"/>
      <c r="G201" s="21"/>
      <c r="H201" s="3"/>
      <c r="I201" s="2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15.75" customHeight="1">
      <c r="A202" s="34" t="s">
        <v>366</v>
      </c>
      <c r="B202" s="25" t="s">
        <v>367</v>
      </c>
      <c r="C202" s="21"/>
      <c r="D202" s="21"/>
      <c r="E202" s="21"/>
      <c r="F202" s="35"/>
      <c r="G202" s="21"/>
      <c r="H202" s="28" t="s">
        <v>12</v>
      </c>
      <c r="I202" s="2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15.75" customHeight="1">
      <c r="A203" s="34" t="s">
        <v>368</v>
      </c>
      <c r="B203" s="25" t="s">
        <v>369</v>
      </c>
      <c r="C203" s="21"/>
      <c r="D203" s="21"/>
      <c r="E203" s="21"/>
      <c r="F203" s="35"/>
      <c r="G203" s="21"/>
      <c r="H203" s="28" t="s">
        <v>12</v>
      </c>
      <c r="I203" s="2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15.75" customHeight="1">
      <c r="A204" s="34" t="s">
        <v>370</v>
      </c>
      <c r="B204" s="20" t="s">
        <v>371</v>
      </c>
      <c r="C204" s="21"/>
      <c r="D204" s="22" t="s">
        <v>12</v>
      </c>
      <c r="E204" s="21"/>
      <c r="F204" s="35"/>
      <c r="G204" s="21"/>
      <c r="H204" s="3"/>
      <c r="I204" s="37" t="s">
        <v>372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</row>
    <row r="205" ht="15.75" customHeight="1">
      <c r="A205" s="34" t="s">
        <v>373</v>
      </c>
      <c r="B205" s="20" t="s">
        <v>374</v>
      </c>
      <c r="C205" s="21"/>
      <c r="D205" s="22" t="s">
        <v>12</v>
      </c>
      <c r="E205" s="21"/>
      <c r="F205" s="35"/>
      <c r="G205" s="21"/>
      <c r="H205" s="3"/>
      <c r="I205" s="2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ht="15.75" customHeight="1">
      <c r="A206" s="34" t="s">
        <v>375</v>
      </c>
      <c r="B206" s="20" t="s">
        <v>376</v>
      </c>
      <c r="C206" s="21"/>
      <c r="D206" s="21"/>
      <c r="E206" s="21"/>
      <c r="F206" s="35"/>
      <c r="G206" s="22" t="s">
        <v>12</v>
      </c>
      <c r="H206" s="3"/>
      <c r="I206" s="2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</row>
    <row r="207" ht="15.75" customHeight="1">
      <c r="A207" s="34" t="s">
        <v>49</v>
      </c>
      <c r="B207" s="20"/>
      <c r="C207" s="38">
        <f t="shared" ref="C207:G207" si="8">COUNTIF(C193:C206,"x")</f>
        <v>1</v>
      </c>
      <c r="D207" s="38">
        <f t="shared" si="8"/>
        <v>4</v>
      </c>
      <c r="E207" s="38">
        <f t="shared" si="8"/>
        <v>2</v>
      </c>
      <c r="F207" s="38">
        <f t="shared" si="8"/>
        <v>1</v>
      </c>
      <c r="G207" s="39">
        <f t="shared" si="8"/>
        <v>4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15.75" customHeight="1">
      <c r="A208" s="19" t="s">
        <v>50</v>
      </c>
      <c r="B208" s="40"/>
      <c r="C208" s="29">
        <f>IF(SUM(C207:G207)&gt;0,(C207+D207*2+E207*3+F207*4+G207*5)/SUM(C207:G207),0)</f>
        <v>3.25</v>
      </c>
      <c r="D208" s="16"/>
      <c r="E208" s="16"/>
      <c r="F208" s="16"/>
      <c r="G208" s="17"/>
      <c r="H208" s="3"/>
      <c r="J208" s="27"/>
      <c r="K208" s="3"/>
      <c r="L208" s="3"/>
      <c r="M208" s="3"/>
      <c r="N208" s="3"/>
      <c r="O208" s="3"/>
      <c r="P208" s="3"/>
      <c r="Q208" s="3"/>
      <c r="R208" s="3"/>
      <c r="S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</row>
    <row r="210" ht="15.75" customHeight="1">
      <c r="A210" s="30">
        <v>9.0</v>
      </c>
      <c r="B210" s="15" t="s">
        <v>377</v>
      </c>
      <c r="C210" s="16"/>
      <c r="D210" s="16"/>
      <c r="E210" s="16"/>
      <c r="F210" s="16"/>
      <c r="G210" s="17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63.0" customHeight="1">
      <c r="A211" s="30"/>
      <c r="B211" s="31" t="s">
        <v>378</v>
      </c>
      <c r="C211" s="32"/>
      <c r="D211" s="32"/>
      <c r="E211" s="32"/>
      <c r="F211" s="32"/>
      <c r="G211" s="3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ht="15.75" customHeight="1">
      <c r="A212" s="34" t="s">
        <v>379</v>
      </c>
      <c r="B212" s="20" t="s">
        <v>380</v>
      </c>
      <c r="C212" s="38"/>
      <c r="D212" s="38"/>
      <c r="E212" s="38"/>
      <c r="F212" s="46" t="s">
        <v>12</v>
      </c>
      <c r="G212" s="21"/>
      <c r="H212" s="3"/>
      <c r="I212" s="2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15.75" customHeight="1">
      <c r="A213" s="34" t="s">
        <v>381</v>
      </c>
      <c r="B213" s="20" t="s">
        <v>382</v>
      </c>
      <c r="C213" s="38"/>
      <c r="D213" s="38"/>
      <c r="E213" s="38"/>
      <c r="F213" s="46" t="s">
        <v>12</v>
      </c>
      <c r="G213" s="21"/>
      <c r="H213" s="3"/>
      <c r="I213" s="2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15.75" customHeight="1">
      <c r="A214" s="34" t="s">
        <v>383</v>
      </c>
      <c r="B214" s="20" t="s">
        <v>384</v>
      </c>
      <c r="C214" s="38"/>
      <c r="D214" s="38"/>
      <c r="E214" s="47" t="s">
        <v>12</v>
      </c>
      <c r="F214" s="48"/>
      <c r="G214" s="21"/>
      <c r="H214" s="3"/>
      <c r="I214" s="2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15.75" customHeight="1">
      <c r="A215" s="34" t="s">
        <v>385</v>
      </c>
      <c r="B215" s="20" t="s">
        <v>386</v>
      </c>
      <c r="C215" s="38"/>
      <c r="D215" s="38"/>
      <c r="E215" s="38"/>
      <c r="F215" s="46" t="s">
        <v>12</v>
      </c>
      <c r="G215" s="21"/>
      <c r="H215" s="3"/>
      <c r="I215" s="41"/>
      <c r="J215" s="27"/>
      <c r="K215" s="3"/>
      <c r="L215" s="3"/>
      <c r="M215" s="3"/>
      <c r="N215" s="3"/>
      <c r="O215" s="3"/>
      <c r="P215" s="3"/>
      <c r="Q215" s="3"/>
      <c r="R215" s="3"/>
      <c r="S215" s="3"/>
    </row>
    <row r="216" ht="15.75" customHeight="1">
      <c r="A216" s="34" t="s">
        <v>387</v>
      </c>
      <c r="B216" s="20" t="s">
        <v>388</v>
      </c>
      <c r="C216" s="38"/>
      <c r="D216" s="38"/>
      <c r="E216" s="38"/>
      <c r="F216" s="46" t="s">
        <v>12</v>
      </c>
      <c r="G216" s="21"/>
      <c r="H216" s="3"/>
      <c r="I216" s="2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15.75" customHeight="1">
      <c r="A217" s="34" t="s">
        <v>389</v>
      </c>
      <c r="B217" s="20" t="s">
        <v>390</v>
      </c>
      <c r="C217" s="38"/>
      <c r="D217" s="38"/>
      <c r="E217" s="47" t="s">
        <v>12</v>
      </c>
      <c r="F217" s="48"/>
      <c r="G217" s="21"/>
      <c r="H217" s="3"/>
      <c r="I217" s="2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15.75" customHeight="1">
      <c r="A218" s="34" t="s">
        <v>391</v>
      </c>
      <c r="B218" s="20" t="s">
        <v>392</v>
      </c>
      <c r="C218" s="38"/>
      <c r="D218" s="38"/>
      <c r="E218" s="38"/>
      <c r="F218" s="48"/>
      <c r="G218" s="22" t="s">
        <v>12</v>
      </c>
      <c r="H218" s="3"/>
      <c r="I218" s="2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15.75" customHeight="1">
      <c r="A219" s="34" t="s">
        <v>393</v>
      </c>
      <c r="B219" s="20" t="s">
        <v>394</v>
      </c>
      <c r="C219" s="38"/>
      <c r="D219" s="38"/>
      <c r="E219" s="47"/>
      <c r="F219" s="46" t="s">
        <v>12</v>
      </c>
      <c r="G219" s="21"/>
      <c r="H219" s="3"/>
      <c r="I219" s="37" t="s">
        <v>395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15.75" customHeight="1">
      <c r="A220" s="34" t="s">
        <v>396</v>
      </c>
      <c r="B220" s="20" t="s">
        <v>397</v>
      </c>
      <c r="C220" s="38"/>
      <c r="D220" s="47" t="s">
        <v>12</v>
      </c>
      <c r="E220" s="38"/>
      <c r="F220" s="48"/>
      <c r="G220" s="21"/>
      <c r="H220" s="3"/>
      <c r="I220" s="2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15.75" customHeight="1">
      <c r="A221" s="34" t="s">
        <v>398</v>
      </c>
      <c r="B221" s="20" t="s">
        <v>399</v>
      </c>
      <c r="C221" s="38"/>
      <c r="D221" s="38"/>
      <c r="E221" s="47" t="s">
        <v>12</v>
      </c>
      <c r="F221" s="48"/>
      <c r="G221" s="21"/>
      <c r="H221" s="3"/>
      <c r="I221" s="2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15.75" customHeight="1">
      <c r="A222" s="34" t="s">
        <v>400</v>
      </c>
      <c r="B222" s="20" t="s">
        <v>401</v>
      </c>
      <c r="C222" s="38"/>
      <c r="D222" s="38"/>
      <c r="E222" s="38"/>
      <c r="F222" s="48"/>
      <c r="G222" s="22" t="s">
        <v>12</v>
      </c>
      <c r="H222" s="3"/>
      <c r="I222" s="2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15.75" customHeight="1">
      <c r="A223" s="34" t="s">
        <v>402</v>
      </c>
      <c r="B223" s="20" t="s">
        <v>403</v>
      </c>
      <c r="C223" s="38"/>
      <c r="D223" s="38"/>
      <c r="E223" s="38"/>
      <c r="F223" s="46" t="s">
        <v>12</v>
      </c>
      <c r="G223" s="21"/>
      <c r="H223" s="3"/>
      <c r="I223" s="2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15.75" customHeight="1">
      <c r="A224" s="34" t="s">
        <v>404</v>
      </c>
      <c r="B224" s="20" t="s">
        <v>405</v>
      </c>
      <c r="C224" s="38"/>
      <c r="D224" s="38"/>
      <c r="E224" s="38"/>
      <c r="F224" s="46" t="s">
        <v>12</v>
      </c>
      <c r="G224" s="21"/>
      <c r="H224" s="3"/>
      <c r="I224" s="2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15.75" customHeight="1">
      <c r="A225" s="34" t="s">
        <v>406</v>
      </c>
      <c r="B225" s="20" t="s">
        <v>407</v>
      </c>
      <c r="C225" s="38"/>
      <c r="D225" s="38"/>
      <c r="E225" s="38"/>
      <c r="F225" s="46" t="s">
        <v>12</v>
      </c>
      <c r="G225" s="21"/>
      <c r="H225" s="3"/>
      <c r="I225" s="2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15.75" customHeight="1">
      <c r="A226" s="34" t="s">
        <v>408</v>
      </c>
      <c r="B226" s="20" t="s">
        <v>409</v>
      </c>
      <c r="C226" s="38"/>
      <c r="D226" s="38"/>
      <c r="E226" s="38"/>
      <c r="F226" s="48"/>
      <c r="G226" s="22" t="s">
        <v>12</v>
      </c>
      <c r="H226" s="3"/>
      <c r="I226" s="2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15.75" customHeight="1">
      <c r="A227" s="34" t="s">
        <v>410</v>
      </c>
      <c r="B227" s="49" t="s">
        <v>411</v>
      </c>
      <c r="C227" s="38"/>
      <c r="D227" s="38"/>
      <c r="E227" s="38"/>
      <c r="F227" s="46" t="s">
        <v>12</v>
      </c>
      <c r="G227" s="21"/>
      <c r="H227" s="3"/>
      <c r="I227" s="2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15.75" customHeight="1">
      <c r="A228" s="50" t="s">
        <v>49</v>
      </c>
      <c r="B228" s="20"/>
      <c r="C228" s="51">
        <f t="shared" ref="C228:G228" si="9">COUNTIF(C212:C227,"x")</f>
        <v>0</v>
      </c>
      <c r="D228" s="38">
        <f t="shared" si="9"/>
        <v>1</v>
      </c>
      <c r="E228" s="38">
        <f t="shared" si="9"/>
        <v>3</v>
      </c>
      <c r="F228" s="38">
        <f t="shared" si="9"/>
        <v>9</v>
      </c>
      <c r="G228" s="39">
        <f t="shared" si="9"/>
        <v>3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15.75" customHeight="1">
      <c r="A229" s="19" t="s">
        <v>50</v>
      </c>
      <c r="B229" s="20"/>
      <c r="C229" s="29">
        <f>IF(SUM(C228:G228)&gt;0,(C228+D228*2+E228*3+F228*4+G228*5)/SUM(C228:G228),0)</f>
        <v>3.875</v>
      </c>
      <c r="D229" s="16"/>
      <c r="E229" s="16"/>
      <c r="F229" s="16"/>
      <c r="G229" s="17"/>
      <c r="H229" s="3"/>
      <c r="J229" s="27"/>
      <c r="K229" s="3"/>
      <c r="L229" s="3"/>
      <c r="M229" s="3"/>
      <c r="N229" s="3"/>
      <c r="O229" s="3"/>
      <c r="P229" s="3"/>
      <c r="Q229" s="3"/>
      <c r="R229" s="3"/>
      <c r="S229" s="3"/>
    </row>
    <row r="230" ht="15.75" customHeight="1"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>
      <c r="A231" s="30">
        <v>10.0</v>
      </c>
      <c r="B231" s="15" t="s">
        <v>412</v>
      </c>
      <c r="C231" s="16"/>
      <c r="D231" s="16"/>
      <c r="E231" s="16"/>
      <c r="F231" s="16"/>
      <c r="G231" s="17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ht="63.0" customHeight="1">
      <c r="A232" s="30"/>
      <c r="B232" s="31" t="s">
        <v>413</v>
      </c>
      <c r="C232" s="32"/>
      <c r="D232" s="32"/>
      <c r="E232" s="32"/>
      <c r="F232" s="32"/>
      <c r="G232" s="3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ht="15.75" customHeight="1">
      <c r="A233" s="34" t="s">
        <v>414</v>
      </c>
      <c r="B233" s="20" t="s">
        <v>415</v>
      </c>
      <c r="C233" s="52" t="s">
        <v>12</v>
      </c>
      <c r="D233" s="51"/>
      <c r="E233" s="51"/>
      <c r="F233" s="53"/>
      <c r="G233" s="21"/>
      <c r="H233" s="3"/>
      <c r="I233" s="37" t="s">
        <v>416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ht="15.75" customHeight="1">
      <c r="A234" s="34" t="s">
        <v>417</v>
      </c>
      <c r="B234" s="20" t="s">
        <v>418</v>
      </c>
      <c r="C234" s="51"/>
      <c r="D234" s="51"/>
      <c r="E234" s="52" t="s">
        <v>12</v>
      </c>
      <c r="F234" s="53"/>
      <c r="G234" s="21"/>
      <c r="H234" s="3"/>
      <c r="I234" s="41"/>
      <c r="J234" s="27"/>
      <c r="K234" s="3"/>
      <c r="L234" s="3"/>
      <c r="M234" s="3"/>
      <c r="N234" s="3"/>
      <c r="O234" s="3"/>
      <c r="P234" s="3"/>
      <c r="Q234" s="3"/>
      <c r="R234" s="3"/>
      <c r="S234" s="3"/>
    </row>
    <row r="235" ht="15.75" customHeight="1">
      <c r="A235" s="34" t="s">
        <v>419</v>
      </c>
      <c r="B235" s="25" t="s">
        <v>420</v>
      </c>
      <c r="C235" s="51"/>
      <c r="D235" s="51"/>
      <c r="E235" s="51"/>
      <c r="F235" s="53"/>
      <c r="G235" s="21"/>
      <c r="H235" s="28" t="s">
        <v>12</v>
      </c>
      <c r="I235" s="41"/>
      <c r="J235" s="27"/>
      <c r="K235" s="3"/>
      <c r="L235" s="3"/>
      <c r="M235" s="3"/>
      <c r="N235" s="3"/>
      <c r="O235" s="3"/>
      <c r="P235" s="3"/>
      <c r="Q235" s="3"/>
      <c r="R235" s="3"/>
      <c r="S235" s="3"/>
    </row>
    <row r="236" ht="15.75" customHeight="1">
      <c r="A236" s="34" t="s">
        <v>421</v>
      </c>
      <c r="B236" s="20" t="s">
        <v>422</v>
      </c>
      <c r="C236" s="51"/>
      <c r="D236" s="51"/>
      <c r="E236" s="51"/>
      <c r="F236" s="54" t="s">
        <v>12</v>
      </c>
      <c r="G236" s="21"/>
      <c r="H236" s="3"/>
      <c r="I236" s="41"/>
      <c r="J236" s="27"/>
      <c r="K236" s="3"/>
      <c r="L236" s="3"/>
      <c r="M236" s="3"/>
      <c r="N236" s="3"/>
      <c r="O236" s="3"/>
      <c r="P236" s="3"/>
      <c r="Q236" s="3"/>
      <c r="R236" s="3"/>
      <c r="S236" s="3"/>
    </row>
    <row r="237" ht="15.75" customHeight="1">
      <c r="A237" s="34" t="s">
        <v>423</v>
      </c>
      <c r="B237" s="25" t="s">
        <v>424</v>
      </c>
      <c r="C237" s="51"/>
      <c r="D237" s="51"/>
      <c r="E237" s="51"/>
      <c r="F237" s="53"/>
      <c r="G237" s="21"/>
      <c r="H237" s="28" t="s">
        <v>12</v>
      </c>
      <c r="I237" s="23"/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ht="31.5" customHeight="1">
      <c r="A238" s="34" t="s">
        <v>425</v>
      </c>
      <c r="B238" s="25" t="s">
        <v>426</v>
      </c>
      <c r="C238" s="51"/>
      <c r="D238" s="51"/>
      <c r="E238" s="51"/>
      <c r="F238" s="53"/>
      <c r="G238" s="21"/>
      <c r="H238" s="28" t="s">
        <v>12</v>
      </c>
      <c r="I238" s="23"/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ht="15.75" customHeight="1">
      <c r="A239" s="34" t="s">
        <v>427</v>
      </c>
      <c r="B239" s="25" t="s">
        <v>428</v>
      </c>
      <c r="C239" s="51"/>
      <c r="D239" s="51"/>
      <c r="E239" s="51"/>
      <c r="F239" s="53"/>
      <c r="G239" s="21"/>
      <c r="H239" s="28" t="s">
        <v>12</v>
      </c>
      <c r="I239" s="23"/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ht="15.75" customHeight="1">
      <c r="A240" s="34" t="s">
        <v>429</v>
      </c>
      <c r="B240" s="20" t="s">
        <v>430</v>
      </c>
      <c r="C240" s="51"/>
      <c r="D240" s="51"/>
      <c r="E240" s="52" t="s">
        <v>12</v>
      </c>
      <c r="F240" s="53"/>
      <c r="G240" s="21"/>
      <c r="H240" s="3"/>
      <c r="I240" s="23"/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ht="15.75" customHeight="1">
      <c r="A241" s="34" t="s">
        <v>431</v>
      </c>
      <c r="B241" s="20" t="s">
        <v>432</v>
      </c>
      <c r="C241" s="51"/>
      <c r="D241" s="52" t="s">
        <v>12</v>
      </c>
      <c r="E241" s="51"/>
      <c r="F241" s="53"/>
      <c r="G241" s="21"/>
      <c r="H241" s="3"/>
      <c r="I241" s="23"/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ht="15.75" customHeight="1">
      <c r="A242" s="34" t="s">
        <v>433</v>
      </c>
      <c r="B242" s="20" t="s">
        <v>434</v>
      </c>
      <c r="C242" s="51"/>
      <c r="D242" s="51"/>
      <c r="E242" s="52" t="s">
        <v>12</v>
      </c>
      <c r="F242" s="53"/>
      <c r="G242" s="21"/>
      <c r="H242" s="3"/>
      <c r="I242" s="23"/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ht="15.75" customHeight="1">
      <c r="A243" s="34" t="s">
        <v>435</v>
      </c>
      <c r="B243" s="20" t="s">
        <v>436</v>
      </c>
      <c r="C243" s="51"/>
      <c r="D243" s="51"/>
      <c r="E243" s="52" t="s">
        <v>12</v>
      </c>
      <c r="F243" s="53"/>
      <c r="G243" s="21"/>
      <c r="H243" s="3"/>
      <c r="I243" s="23"/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ht="15.75" customHeight="1">
      <c r="A244" s="34" t="s">
        <v>437</v>
      </c>
      <c r="B244" s="20" t="s">
        <v>438</v>
      </c>
      <c r="C244" s="51"/>
      <c r="D244" s="51"/>
      <c r="E244" s="52" t="s">
        <v>12</v>
      </c>
      <c r="F244" s="53"/>
      <c r="G244" s="21"/>
      <c r="H244" s="27"/>
      <c r="I244" s="23"/>
      <c r="J244" s="3"/>
    </row>
    <row r="245" ht="15.75" customHeight="1">
      <c r="A245" s="34" t="s">
        <v>439</v>
      </c>
      <c r="B245" s="20" t="s">
        <v>440</v>
      </c>
      <c r="C245" s="51"/>
      <c r="D245" s="51"/>
      <c r="E245" s="52" t="s">
        <v>12</v>
      </c>
      <c r="F245" s="53"/>
      <c r="G245" s="21"/>
      <c r="H245" s="27"/>
      <c r="I245" s="23"/>
      <c r="J245" s="3"/>
    </row>
    <row r="246" ht="15.75" customHeight="1">
      <c r="A246" s="34" t="s">
        <v>441</v>
      </c>
      <c r="B246" s="20" t="s">
        <v>442</v>
      </c>
      <c r="C246" s="51"/>
      <c r="D246" s="51"/>
      <c r="E246" s="51"/>
      <c r="F246" s="54" t="s">
        <v>12</v>
      </c>
      <c r="G246" s="21"/>
      <c r="H246" s="27"/>
      <c r="I246" s="23"/>
      <c r="J246" s="3"/>
    </row>
    <row r="247" ht="15.0" customHeight="1">
      <c r="A247" s="34" t="s">
        <v>49</v>
      </c>
      <c r="B247" s="20"/>
      <c r="C247" s="51">
        <f t="shared" ref="C247:G247" si="10">COUNTIF(C233:C246,"x")</f>
        <v>1</v>
      </c>
      <c r="D247" s="51">
        <f t="shared" si="10"/>
        <v>1</v>
      </c>
      <c r="E247" s="51">
        <f t="shared" si="10"/>
        <v>6</v>
      </c>
      <c r="F247" s="51">
        <f t="shared" si="10"/>
        <v>2</v>
      </c>
      <c r="G247" s="55">
        <f t="shared" si="10"/>
        <v>0</v>
      </c>
      <c r="H247" s="27"/>
      <c r="I247" s="3"/>
      <c r="J247" s="3"/>
    </row>
    <row r="248" ht="15.0" customHeight="1">
      <c r="A248" s="19" t="s">
        <v>50</v>
      </c>
      <c r="B248" s="40"/>
      <c r="C248" s="29">
        <f>IF(SUM(C247:G247)&gt;0,(C247+D247*2+E247*3+F247*4+G247*5)/SUM(C247:G247),0)</f>
        <v>2.9</v>
      </c>
      <c r="D248" s="16"/>
      <c r="E248" s="16"/>
      <c r="F248" s="16"/>
      <c r="G248" s="17"/>
      <c r="H248" s="27"/>
      <c r="J248" s="27"/>
    </row>
    <row r="249" ht="15.0" customHeight="1">
      <c r="A249" s="27"/>
      <c r="B249" s="27"/>
      <c r="C249" s="27"/>
      <c r="D249" s="27"/>
      <c r="E249" s="27"/>
      <c r="F249" s="27"/>
      <c r="G249" s="27"/>
      <c r="H249" s="27"/>
      <c r="I249" s="3"/>
      <c r="J249" s="3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</row>
    <row r="250" ht="15.0" customHeight="1">
      <c r="H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</row>
    <row r="251" ht="15.0" customHeight="1">
      <c r="H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</row>
    <row r="252" ht="15.75" customHeight="1">
      <c r="H252" s="27"/>
      <c r="J252" s="27"/>
    </row>
    <row r="253" ht="15.75" customHeight="1">
      <c r="H253" s="27"/>
      <c r="J253" s="27"/>
    </row>
    <row r="254" ht="15.75" customHeight="1">
      <c r="H254" s="27"/>
      <c r="J254" s="27"/>
    </row>
    <row r="255" ht="15.75" customHeight="1">
      <c r="H255" s="27"/>
      <c r="J255" s="27"/>
    </row>
    <row r="256" ht="15.75" customHeight="1">
      <c r="H256" s="27"/>
      <c r="J256" s="27"/>
    </row>
    <row r="257" ht="15.75" customHeight="1">
      <c r="H257" s="27"/>
      <c r="J257" s="27"/>
    </row>
    <row r="258" ht="15.75" customHeight="1">
      <c r="H258" s="27"/>
      <c r="J258" s="27"/>
    </row>
    <row r="259" ht="15.75" customHeight="1">
      <c r="H259" s="27"/>
      <c r="J259" s="27"/>
    </row>
    <row r="260" ht="15.75" customHeight="1">
      <c r="H260" s="27"/>
      <c r="J260" s="27"/>
    </row>
    <row r="261" ht="15.75" customHeight="1">
      <c r="H261" s="27"/>
      <c r="J261" s="27"/>
    </row>
    <row r="262" ht="15.75" customHeight="1">
      <c r="H262" s="27"/>
      <c r="J262" s="27"/>
    </row>
    <row r="263" ht="15.75" customHeight="1">
      <c r="H263" s="27"/>
      <c r="J263" s="27"/>
    </row>
    <row r="264" ht="15.75" customHeight="1">
      <c r="H264" s="27"/>
      <c r="J264" s="27"/>
    </row>
    <row r="265" ht="15.75" customHeight="1">
      <c r="H265" s="27"/>
      <c r="J265" s="27"/>
    </row>
    <row r="266" ht="15.75" customHeight="1">
      <c r="H266" s="27"/>
      <c r="J266" s="27"/>
    </row>
    <row r="267" ht="15.75" customHeight="1">
      <c r="H267" s="27"/>
      <c r="J267" s="27"/>
    </row>
    <row r="268" ht="15.75" customHeight="1">
      <c r="H268" s="27"/>
      <c r="J268" s="27"/>
    </row>
    <row r="269" ht="15.75" customHeight="1">
      <c r="H269" s="27"/>
      <c r="J269" s="27"/>
    </row>
    <row r="270" ht="15.75" customHeight="1">
      <c r="H270" s="27"/>
      <c r="J270" s="27"/>
    </row>
    <row r="271" ht="15.75" customHeight="1">
      <c r="H271" s="27"/>
      <c r="J271" s="27"/>
    </row>
    <row r="272" ht="15.75" customHeight="1">
      <c r="H272" s="27"/>
      <c r="J272" s="27"/>
    </row>
    <row r="273" ht="15.75" customHeight="1">
      <c r="H273" s="27"/>
      <c r="J273" s="27"/>
    </row>
    <row r="274" ht="15.75" customHeight="1">
      <c r="H274" s="27"/>
      <c r="J274" s="27"/>
    </row>
    <row r="275" ht="15.75" customHeight="1">
      <c r="H275" s="27"/>
      <c r="J275" s="27"/>
    </row>
    <row r="276" ht="15.75" customHeight="1">
      <c r="H276" s="27"/>
      <c r="J276" s="27"/>
    </row>
    <row r="277" ht="15.75" customHeight="1">
      <c r="H277" s="27"/>
      <c r="J277" s="27"/>
    </row>
    <row r="278" ht="15.75" customHeight="1">
      <c r="H278" s="27"/>
      <c r="J278" s="27"/>
    </row>
    <row r="279" ht="15.75" customHeight="1">
      <c r="H279" s="27"/>
      <c r="J279" s="27"/>
    </row>
    <row r="280" ht="15.75" customHeight="1">
      <c r="H280" s="27"/>
      <c r="J280" s="27"/>
    </row>
    <row r="281" ht="15.75" customHeight="1">
      <c r="H281" s="27"/>
      <c r="J281" s="27"/>
    </row>
    <row r="282" ht="15.75" customHeight="1">
      <c r="H282" s="27"/>
      <c r="J282" s="27"/>
    </row>
    <row r="283" ht="15.75" customHeight="1">
      <c r="H283" s="27"/>
      <c r="J283" s="27"/>
    </row>
    <row r="284" ht="15.75" customHeight="1">
      <c r="H284" s="27"/>
      <c r="J284" s="27"/>
    </row>
    <row r="285" ht="15.75" customHeight="1">
      <c r="H285" s="27"/>
      <c r="J285" s="27"/>
    </row>
    <row r="286" ht="15.75" customHeight="1">
      <c r="H286" s="27"/>
      <c r="J286" s="27"/>
    </row>
    <row r="287" ht="15.75" customHeight="1">
      <c r="H287" s="27"/>
      <c r="J287" s="27"/>
    </row>
    <row r="288" ht="15.75" customHeight="1">
      <c r="H288" s="27"/>
      <c r="J288" s="27"/>
    </row>
    <row r="289" ht="15.75" customHeight="1">
      <c r="H289" s="27"/>
      <c r="J289" s="27"/>
    </row>
    <row r="290" ht="15.75" customHeight="1">
      <c r="H290" s="27"/>
      <c r="J290" s="27"/>
    </row>
    <row r="291" ht="15.75" customHeight="1">
      <c r="H291" s="27"/>
      <c r="J291" s="27"/>
    </row>
    <row r="292" ht="15.75" customHeight="1">
      <c r="H292" s="27"/>
      <c r="J292" s="27"/>
    </row>
    <row r="293" ht="15.75" customHeight="1">
      <c r="H293" s="27"/>
      <c r="J293" s="27"/>
    </row>
    <row r="294" ht="15.75" customHeight="1">
      <c r="H294" s="27"/>
      <c r="J294" s="27"/>
    </row>
    <row r="295" ht="15.75" customHeight="1">
      <c r="H295" s="27"/>
      <c r="J295" s="27"/>
    </row>
    <row r="296" ht="15.75" customHeight="1">
      <c r="H296" s="27"/>
      <c r="J296" s="27"/>
    </row>
    <row r="297" ht="15.75" customHeight="1">
      <c r="H297" s="27"/>
      <c r="J297" s="27"/>
    </row>
    <row r="298" ht="15.75" customHeight="1">
      <c r="H298" s="27"/>
      <c r="J298" s="27"/>
    </row>
    <row r="299" ht="15.75" customHeight="1">
      <c r="H299" s="27"/>
      <c r="J299" s="27"/>
    </row>
    <row r="300" ht="15.75" customHeight="1">
      <c r="H300" s="27"/>
      <c r="J300" s="27"/>
    </row>
    <row r="301" ht="15.75" customHeight="1">
      <c r="H301" s="27"/>
      <c r="J301" s="27"/>
    </row>
    <row r="302" ht="15.75" customHeight="1">
      <c r="H302" s="27"/>
      <c r="J302" s="27"/>
    </row>
    <row r="303" ht="15.75" customHeight="1">
      <c r="H303" s="27"/>
      <c r="J303" s="27"/>
    </row>
    <row r="304" ht="15.75" customHeight="1">
      <c r="H304" s="27"/>
      <c r="J304" s="27"/>
    </row>
    <row r="305" ht="15.75" customHeight="1">
      <c r="H305" s="27"/>
      <c r="J305" s="27"/>
    </row>
    <row r="306" ht="15.75" customHeight="1">
      <c r="H306" s="27"/>
      <c r="J306" s="27"/>
    </row>
    <row r="307" ht="15.75" customHeight="1">
      <c r="H307" s="27"/>
      <c r="J307" s="27"/>
    </row>
    <row r="308" ht="15.75" customHeight="1">
      <c r="H308" s="27"/>
      <c r="J308" s="27"/>
    </row>
    <row r="309" ht="15.75" customHeight="1">
      <c r="H309" s="27"/>
      <c r="J309" s="27"/>
    </row>
    <row r="310" ht="15.75" customHeight="1">
      <c r="H310" s="27"/>
      <c r="J310" s="27"/>
    </row>
    <row r="311" ht="15.75" customHeight="1">
      <c r="H311" s="27"/>
      <c r="J311" s="27"/>
    </row>
    <row r="312" ht="15.75" customHeight="1">
      <c r="H312" s="27"/>
      <c r="J312" s="27"/>
    </row>
    <row r="313" ht="15.75" customHeight="1">
      <c r="H313" s="27"/>
      <c r="J313" s="27"/>
    </row>
    <row r="314" ht="15.75" customHeight="1">
      <c r="H314" s="27"/>
      <c r="J314" s="27"/>
    </row>
    <row r="315" ht="15.75" customHeight="1">
      <c r="H315" s="27"/>
      <c r="J315" s="27"/>
    </row>
    <row r="316" ht="15.75" customHeight="1">
      <c r="H316" s="27"/>
      <c r="J316" s="27"/>
    </row>
    <row r="317" ht="15.75" customHeight="1">
      <c r="H317" s="27"/>
      <c r="J317" s="27"/>
    </row>
    <row r="318" ht="15.75" customHeight="1">
      <c r="H318" s="27"/>
      <c r="J318" s="27"/>
    </row>
    <row r="319" ht="15.75" customHeight="1">
      <c r="H319" s="27"/>
      <c r="J319" s="27"/>
    </row>
    <row r="320" ht="15.75" customHeight="1">
      <c r="H320" s="27"/>
      <c r="J320" s="27"/>
    </row>
    <row r="321" ht="15.75" customHeight="1">
      <c r="H321" s="27"/>
      <c r="J321" s="27"/>
    </row>
    <row r="322" ht="15.75" customHeight="1">
      <c r="H322" s="27"/>
      <c r="J322" s="27"/>
    </row>
    <row r="323" ht="15.75" customHeight="1">
      <c r="H323" s="27"/>
      <c r="J323" s="27"/>
    </row>
    <row r="324" ht="15.75" customHeight="1">
      <c r="H324" s="27"/>
      <c r="J324" s="27"/>
    </row>
    <row r="325" ht="15.75" customHeight="1">
      <c r="H325" s="27"/>
      <c r="J325" s="27"/>
    </row>
    <row r="326" ht="15.75" customHeight="1">
      <c r="H326" s="27"/>
      <c r="J326" s="27"/>
    </row>
    <row r="327" ht="15.75" customHeight="1">
      <c r="H327" s="27"/>
      <c r="J327" s="27"/>
    </row>
    <row r="328" ht="15.75" customHeight="1">
      <c r="H328" s="27"/>
      <c r="J328" s="27"/>
    </row>
    <row r="329" ht="15.75" customHeight="1">
      <c r="H329" s="27"/>
      <c r="J329" s="27"/>
    </row>
    <row r="330" ht="15.75" customHeight="1">
      <c r="H330" s="27"/>
      <c r="J330" s="27"/>
    </row>
    <row r="331" ht="15.75" customHeight="1">
      <c r="H331" s="27"/>
      <c r="J331" s="27"/>
    </row>
    <row r="332" ht="15.75" customHeight="1">
      <c r="H332" s="27"/>
      <c r="J332" s="27"/>
    </row>
    <row r="333" ht="15.75" customHeight="1">
      <c r="H333" s="27"/>
      <c r="J333" s="27"/>
    </row>
    <row r="334" ht="15.75" customHeight="1">
      <c r="H334" s="27"/>
      <c r="J334" s="27"/>
    </row>
    <row r="335" ht="15.75" customHeight="1">
      <c r="H335" s="27"/>
      <c r="J335" s="27"/>
    </row>
    <row r="336" ht="15.75" customHeight="1">
      <c r="H336" s="27"/>
      <c r="J336" s="27"/>
    </row>
    <row r="337" ht="15.75" customHeight="1">
      <c r="H337" s="27"/>
      <c r="J337" s="27"/>
    </row>
    <row r="338" ht="15.75" customHeight="1">
      <c r="H338" s="27"/>
      <c r="J338" s="27"/>
    </row>
    <row r="339" ht="15.75" customHeight="1">
      <c r="H339" s="27"/>
      <c r="J339" s="27"/>
    </row>
    <row r="340" ht="15.75" customHeight="1">
      <c r="H340" s="27"/>
      <c r="J340" s="27"/>
    </row>
    <row r="341" ht="15.75" customHeight="1">
      <c r="H341" s="27"/>
      <c r="J341" s="27"/>
    </row>
    <row r="342" ht="15.75" customHeight="1">
      <c r="H342" s="27"/>
      <c r="J342" s="27"/>
    </row>
    <row r="343" ht="15.75" customHeight="1">
      <c r="H343" s="27"/>
      <c r="J343" s="27"/>
    </row>
    <row r="344" ht="15.75" customHeight="1">
      <c r="H344" s="27"/>
      <c r="J344" s="27"/>
    </row>
    <row r="345" ht="15.75" customHeight="1">
      <c r="H345" s="27"/>
      <c r="J345" s="27"/>
    </row>
    <row r="346" ht="15.75" customHeight="1">
      <c r="H346" s="27"/>
      <c r="J346" s="27"/>
    </row>
    <row r="347" ht="15.75" customHeight="1">
      <c r="H347" s="27"/>
      <c r="J347" s="27"/>
    </row>
    <row r="348" ht="15.75" customHeight="1">
      <c r="H348" s="27"/>
      <c r="J348" s="27"/>
    </row>
    <row r="349" ht="15.75" customHeight="1">
      <c r="H349" s="27"/>
      <c r="J349" s="27"/>
    </row>
    <row r="350" ht="15.75" customHeight="1">
      <c r="H350" s="27"/>
      <c r="J350" s="27"/>
    </row>
    <row r="351" ht="15.75" customHeight="1">
      <c r="H351" s="27"/>
      <c r="J351" s="27"/>
    </row>
    <row r="352" ht="15.75" customHeight="1">
      <c r="H352" s="27"/>
      <c r="J352" s="27"/>
    </row>
    <row r="353" ht="15.75" customHeight="1">
      <c r="H353" s="27"/>
      <c r="J353" s="27"/>
    </row>
    <row r="354" ht="15.75" customHeight="1">
      <c r="H354" s="27"/>
      <c r="J354" s="27"/>
    </row>
    <row r="355" ht="15.75" customHeight="1">
      <c r="H355" s="27"/>
      <c r="J355" s="27"/>
    </row>
    <row r="356" ht="15.75" customHeight="1">
      <c r="H356" s="27"/>
      <c r="J356" s="27"/>
    </row>
    <row r="357" ht="15.75" customHeight="1">
      <c r="H357" s="27"/>
      <c r="J357" s="27"/>
    </row>
    <row r="358" ht="15.75" customHeight="1">
      <c r="H358" s="27"/>
      <c r="J358" s="27"/>
    </row>
    <row r="359" ht="15.75" customHeight="1">
      <c r="H359" s="27"/>
      <c r="J359" s="27"/>
    </row>
    <row r="360" ht="15.75" customHeight="1">
      <c r="H360" s="27"/>
      <c r="J360" s="27"/>
    </row>
    <row r="361" ht="15.75" customHeight="1">
      <c r="H361" s="27"/>
      <c r="J361" s="27"/>
    </row>
    <row r="362" ht="15.75" customHeight="1">
      <c r="H362" s="27"/>
      <c r="J362" s="27"/>
    </row>
    <row r="363" ht="15.75" customHeight="1">
      <c r="H363" s="27"/>
      <c r="J363" s="27"/>
    </row>
    <row r="364" ht="15.75" customHeight="1">
      <c r="H364" s="27"/>
      <c r="J364" s="27"/>
    </row>
    <row r="365" ht="15.75" customHeight="1">
      <c r="H365" s="27"/>
      <c r="J365" s="27"/>
    </row>
    <row r="366" ht="15.75" customHeight="1">
      <c r="H366" s="27"/>
      <c r="J366" s="27"/>
    </row>
    <row r="367" ht="15.75" customHeight="1">
      <c r="H367" s="27"/>
      <c r="J367" s="27"/>
    </row>
    <row r="368" ht="15.75" customHeight="1">
      <c r="H368" s="27"/>
      <c r="J368" s="27"/>
    </row>
    <row r="369" ht="15.75" customHeight="1">
      <c r="H369" s="27"/>
      <c r="J369" s="27"/>
    </row>
    <row r="370" ht="15.75" customHeight="1">
      <c r="H370" s="27"/>
      <c r="J370" s="27"/>
    </row>
    <row r="371" ht="15.75" customHeight="1">
      <c r="H371" s="27"/>
      <c r="J371" s="27"/>
    </row>
    <row r="372" ht="15.75" customHeight="1">
      <c r="H372" s="27"/>
      <c r="J372" s="27"/>
    </row>
    <row r="373" ht="15.75" customHeight="1">
      <c r="H373" s="27"/>
      <c r="J373" s="27"/>
    </row>
    <row r="374" ht="15.75" customHeight="1">
      <c r="H374" s="27"/>
      <c r="J374" s="27"/>
    </row>
    <row r="375" ht="15.75" customHeight="1">
      <c r="H375" s="27"/>
      <c r="J375" s="27"/>
    </row>
    <row r="376" ht="15.75" customHeight="1">
      <c r="H376" s="27"/>
      <c r="J376" s="27"/>
    </row>
    <row r="377" ht="15.75" customHeight="1">
      <c r="H377" s="27"/>
      <c r="J377" s="27"/>
    </row>
    <row r="378" ht="15.75" customHeight="1">
      <c r="H378" s="27"/>
      <c r="J378" s="27"/>
    </row>
    <row r="379" ht="15.75" customHeight="1">
      <c r="H379" s="27"/>
      <c r="J379" s="27"/>
    </row>
    <row r="380" ht="15.75" customHeight="1">
      <c r="H380" s="27"/>
      <c r="J380" s="27"/>
    </row>
    <row r="381" ht="15.75" customHeight="1">
      <c r="H381" s="27"/>
      <c r="J381" s="27"/>
    </row>
    <row r="382" ht="15.75" customHeight="1">
      <c r="H382" s="27"/>
      <c r="J382" s="27"/>
    </row>
    <row r="383" ht="15.75" customHeight="1">
      <c r="H383" s="27"/>
      <c r="J383" s="27"/>
    </row>
    <row r="384" ht="15.75" customHeight="1">
      <c r="H384" s="27"/>
      <c r="J384" s="27"/>
    </row>
    <row r="385" ht="15.75" customHeight="1">
      <c r="H385" s="27"/>
      <c r="J385" s="27"/>
    </row>
    <row r="386" ht="15.75" customHeight="1">
      <c r="H386" s="27"/>
      <c r="J386" s="27"/>
    </row>
    <row r="387" ht="15.75" customHeight="1">
      <c r="H387" s="27"/>
      <c r="J387" s="27"/>
    </row>
    <row r="388" ht="15.75" customHeight="1">
      <c r="H388" s="27"/>
      <c r="J388" s="27"/>
    </row>
    <row r="389" ht="15.75" customHeight="1">
      <c r="H389" s="27"/>
      <c r="J389" s="27"/>
    </row>
    <row r="390" ht="15.75" customHeight="1">
      <c r="H390" s="27"/>
      <c r="J390" s="27"/>
    </row>
    <row r="391" ht="15.75" customHeight="1">
      <c r="H391" s="27"/>
      <c r="J391" s="27"/>
    </row>
    <row r="392" ht="15.75" customHeight="1">
      <c r="H392" s="27"/>
      <c r="J392" s="27"/>
    </row>
    <row r="393" ht="15.75" customHeight="1">
      <c r="H393" s="27"/>
      <c r="J393" s="27"/>
    </row>
    <row r="394" ht="15.75" customHeight="1">
      <c r="H394" s="27"/>
      <c r="J394" s="27"/>
    </row>
    <row r="395" ht="15.75" customHeight="1">
      <c r="H395" s="27"/>
      <c r="J395" s="27"/>
    </row>
    <row r="396" ht="15.75" customHeight="1">
      <c r="H396" s="27"/>
      <c r="J396" s="27"/>
    </row>
    <row r="397" ht="15.75" customHeight="1">
      <c r="H397" s="27"/>
      <c r="J397" s="27"/>
    </row>
    <row r="398" ht="15.75" customHeight="1">
      <c r="H398" s="27"/>
      <c r="J398" s="27"/>
    </row>
    <row r="399" ht="15.75" customHeight="1">
      <c r="H399" s="27"/>
      <c r="J399" s="27"/>
    </row>
    <row r="400" ht="15.75" customHeight="1">
      <c r="H400" s="27"/>
      <c r="J400" s="27"/>
    </row>
    <row r="401" ht="15.75" customHeight="1">
      <c r="H401" s="27"/>
      <c r="J401" s="27"/>
    </row>
    <row r="402" ht="15.75" customHeight="1">
      <c r="H402" s="27"/>
      <c r="J402" s="27"/>
    </row>
    <row r="403" ht="15.75" customHeight="1">
      <c r="H403" s="27"/>
      <c r="J403" s="27"/>
    </row>
    <row r="404" ht="15.75" customHeight="1">
      <c r="H404" s="27"/>
      <c r="J404" s="27"/>
    </row>
    <row r="405" ht="15.75" customHeight="1">
      <c r="H405" s="27"/>
      <c r="J405" s="27"/>
    </row>
    <row r="406" ht="15.75" customHeight="1">
      <c r="H406" s="27"/>
      <c r="J406" s="27"/>
    </row>
    <row r="407" ht="15.75" customHeight="1">
      <c r="H407" s="27"/>
      <c r="J407" s="27"/>
    </row>
    <row r="408" ht="15.75" customHeight="1">
      <c r="H408" s="27"/>
      <c r="J408" s="27"/>
    </row>
    <row r="409" ht="15.75" customHeight="1">
      <c r="H409" s="27"/>
      <c r="J409" s="27"/>
    </row>
    <row r="410" ht="15.75" customHeight="1">
      <c r="H410" s="27"/>
      <c r="J410" s="27"/>
    </row>
    <row r="411" ht="15.75" customHeight="1">
      <c r="H411" s="27"/>
      <c r="J411" s="27"/>
    </row>
    <row r="412" ht="15.75" customHeight="1">
      <c r="H412" s="27"/>
      <c r="J412" s="27"/>
    </row>
    <row r="413" ht="15.75" customHeight="1">
      <c r="H413" s="27"/>
      <c r="J413" s="27"/>
    </row>
    <row r="414" ht="15.75" customHeight="1">
      <c r="H414" s="27"/>
      <c r="J414" s="27"/>
    </row>
    <row r="415" ht="15.75" customHeight="1">
      <c r="H415" s="27"/>
      <c r="J415" s="27"/>
    </row>
    <row r="416" ht="15.75" customHeight="1">
      <c r="H416" s="27"/>
      <c r="J416" s="27"/>
    </row>
    <row r="417" ht="15.75" customHeight="1">
      <c r="H417" s="27"/>
      <c r="J417" s="27"/>
    </row>
    <row r="418" ht="15.75" customHeight="1">
      <c r="H418" s="27"/>
      <c r="J418" s="27"/>
    </row>
    <row r="419" ht="15.75" customHeight="1">
      <c r="H419" s="27"/>
      <c r="J419" s="27"/>
    </row>
    <row r="420" ht="15.75" customHeight="1">
      <c r="H420" s="27"/>
      <c r="J420" s="27"/>
    </row>
    <row r="421" ht="15.75" customHeight="1">
      <c r="H421" s="27"/>
      <c r="J421" s="27"/>
    </row>
    <row r="422" ht="15.75" customHeight="1">
      <c r="H422" s="27"/>
      <c r="J422" s="27"/>
    </row>
    <row r="423" ht="15.75" customHeight="1">
      <c r="H423" s="27"/>
      <c r="J423" s="27"/>
    </row>
    <row r="424" ht="15.75" customHeight="1">
      <c r="H424" s="27"/>
      <c r="J424" s="27"/>
    </row>
    <row r="425" ht="15.75" customHeight="1">
      <c r="H425" s="27"/>
      <c r="J425" s="27"/>
    </row>
    <row r="426" ht="15.75" customHeight="1">
      <c r="H426" s="27"/>
      <c r="J426" s="27"/>
    </row>
    <row r="427" ht="15.75" customHeight="1">
      <c r="H427" s="27"/>
      <c r="J427" s="27"/>
    </row>
    <row r="428" ht="15.75" customHeight="1">
      <c r="H428" s="27"/>
      <c r="J428" s="27"/>
    </row>
    <row r="429" ht="15.75" customHeight="1">
      <c r="H429" s="27"/>
      <c r="J429" s="27"/>
    </row>
    <row r="430" ht="15.75" customHeight="1">
      <c r="H430" s="27"/>
      <c r="J430" s="27"/>
    </row>
    <row r="431" ht="15.75" customHeight="1">
      <c r="H431" s="27"/>
      <c r="J431" s="27"/>
    </row>
    <row r="432" ht="15.75" customHeight="1">
      <c r="H432" s="27"/>
      <c r="J432" s="27"/>
    </row>
    <row r="433" ht="15.75" customHeight="1">
      <c r="H433" s="27"/>
      <c r="J433" s="27"/>
    </row>
    <row r="434" ht="15.75" customHeight="1">
      <c r="H434" s="27"/>
      <c r="J434" s="27"/>
    </row>
    <row r="435" ht="15.75" customHeight="1">
      <c r="H435" s="27"/>
      <c r="J435" s="27"/>
    </row>
    <row r="436" ht="15.75" customHeight="1">
      <c r="H436" s="27"/>
      <c r="J436" s="27"/>
    </row>
    <row r="437" ht="15.75" customHeight="1">
      <c r="H437" s="27"/>
      <c r="J437" s="27"/>
    </row>
    <row r="438" ht="15.75" customHeight="1">
      <c r="H438" s="27"/>
      <c r="J438" s="27"/>
    </row>
    <row r="439" ht="15.75" customHeight="1">
      <c r="H439" s="27"/>
      <c r="J439" s="27"/>
    </row>
    <row r="440" ht="15.75" customHeight="1">
      <c r="H440" s="27"/>
      <c r="J440" s="27"/>
    </row>
    <row r="441" ht="15.75" customHeight="1">
      <c r="H441" s="27"/>
      <c r="J441" s="27"/>
    </row>
    <row r="442" ht="15.75" customHeight="1">
      <c r="H442" s="27"/>
      <c r="J442" s="27"/>
    </row>
    <row r="443" ht="15.75" customHeight="1">
      <c r="H443" s="27"/>
      <c r="J443" s="27"/>
    </row>
    <row r="444" ht="15.75" customHeight="1">
      <c r="H444" s="27"/>
      <c r="J444" s="27"/>
    </row>
    <row r="445" ht="15.75" customHeight="1">
      <c r="H445" s="27"/>
      <c r="J445" s="27"/>
    </row>
    <row r="446" ht="15.75" customHeight="1">
      <c r="H446" s="27"/>
      <c r="J446" s="27"/>
    </row>
    <row r="447" ht="15.75" customHeight="1">
      <c r="H447" s="27"/>
      <c r="J447" s="27"/>
    </row>
    <row r="448" ht="15.75" customHeight="1">
      <c r="H448" s="27"/>
      <c r="J448" s="27"/>
    </row>
    <row r="449" ht="15.75" customHeight="1">
      <c r="H449" s="27"/>
      <c r="J449" s="27"/>
    </row>
    <row r="450" ht="15.75" customHeight="1">
      <c r="H450" s="27"/>
      <c r="J450" s="27"/>
    </row>
    <row r="451" ht="15.75" customHeight="1">
      <c r="H451" s="27"/>
      <c r="J451" s="27"/>
    </row>
    <row r="452" ht="15.75" customHeight="1">
      <c r="H452" s="27"/>
      <c r="J452" s="27"/>
    </row>
    <row r="453" ht="15.75" customHeight="1">
      <c r="H453" s="27"/>
      <c r="J453" s="27"/>
    </row>
    <row r="454" ht="15.75" customHeight="1">
      <c r="H454" s="27"/>
      <c r="J454" s="27"/>
    </row>
    <row r="455" ht="15.75" customHeight="1">
      <c r="H455" s="27"/>
      <c r="J455" s="27"/>
    </row>
    <row r="456" ht="15.75" customHeight="1">
      <c r="H456" s="27"/>
      <c r="J456" s="27"/>
    </row>
    <row r="457" ht="15.75" customHeight="1">
      <c r="H457" s="27"/>
      <c r="J457" s="27"/>
    </row>
    <row r="458" ht="15.75" customHeight="1">
      <c r="H458" s="27"/>
      <c r="J458" s="27"/>
    </row>
    <row r="459" ht="15.75" customHeight="1">
      <c r="H459" s="27"/>
      <c r="J459" s="27"/>
    </row>
    <row r="460" ht="15.75" customHeight="1">
      <c r="H460" s="27"/>
      <c r="J460" s="27"/>
    </row>
    <row r="461" ht="15.75" customHeight="1">
      <c r="H461" s="27"/>
      <c r="J461" s="27"/>
    </row>
    <row r="462" ht="15.75" customHeight="1">
      <c r="H462" s="27"/>
      <c r="J462" s="27"/>
    </row>
    <row r="463" ht="15.75" customHeight="1">
      <c r="H463" s="27"/>
      <c r="J463" s="27"/>
    </row>
    <row r="464" ht="15.75" customHeight="1">
      <c r="H464" s="27"/>
      <c r="J464" s="27"/>
    </row>
    <row r="465" ht="15.75" customHeight="1">
      <c r="H465" s="27"/>
      <c r="J465" s="27"/>
    </row>
    <row r="466" ht="15.75" customHeight="1">
      <c r="H466" s="27"/>
      <c r="J466" s="27"/>
    </row>
    <row r="467" ht="15.75" customHeight="1">
      <c r="H467" s="27"/>
      <c r="J467" s="27"/>
    </row>
    <row r="468" ht="15.75" customHeight="1">
      <c r="H468" s="27"/>
      <c r="J468" s="27"/>
    </row>
    <row r="469" ht="15.75" customHeight="1">
      <c r="H469" s="27"/>
      <c r="J469" s="27"/>
    </row>
    <row r="470" ht="15.75" customHeight="1">
      <c r="H470" s="27"/>
      <c r="J470" s="27"/>
    </row>
    <row r="471" ht="15.75" customHeight="1">
      <c r="H471" s="27"/>
      <c r="J471" s="27"/>
    </row>
    <row r="472" ht="15.75" customHeight="1">
      <c r="H472" s="27"/>
      <c r="J472" s="27"/>
    </row>
    <row r="473" ht="15.75" customHeight="1">
      <c r="H473" s="27"/>
      <c r="J473" s="27"/>
    </row>
    <row r="474" ht="15.75" customHeight="1">
      <c r="H474" s="27"/>
      <c r="J474" s="27"/>
    </row>
    <row r="475" ht="15.75" customHeight="1">
      <c r="H475" s="27"/>
      <c r="J475" s="27"/>
    </row>
    <row r="476" ht="15.75" customHeight="1">
      <c r="H476" s="27"/>
      <c r="J476" s="27"/>
    </row>
    <row r="477" ht="15.75" customHeight="1">
      <c r="H477" s="27"/>
      <c r="J477" s="27"/>
    </row>
    <row r="478" ht="15.75" customHeight="1">
      <c r="H478" s="27"/>
      <c r="J478" s="27"/>
    </row>
    <row r="479" ht="15.75" customHeight="1">
      <c r="H479" s="27"/>
      <c r="J479" s="27"/>
    </row>
    <row r="480" ht="15.75" customHeight="1">
      <c r="H480" s="27"/>
      <c r="J480" s="27"/>
    </row>
    <row r="481" ht="15.75" customHeight="1">
      <c r="H481" s="27"/>
      <c r="J481" s="27"/>
    </row>
    <row r="482" ht="15.75" customHeight="1">
      <c r="H482" s="27"/>
      <c r="J482" s="27"/>
    </row>
    <row r="483" ht="15.75" customHeight="1">
      <c r="H483" s="27"/>
      <c r="J483" s="27"/>
    </row>
    <row r="484" ht="15.75" customHeight="1">
      <c r="H484" s="27"/>
      <c r="J484" s="27"/>
    </row>
    <row r="485" ht="15.75" customHeight="1">
      <c r="H485" s="27"/>
      <c r="J485" s="27"/>
    </row>
    <row r="486" ht="15.75" customHeight="1">
      <c r="H486" s="27"/>
      <c r="J486" s="27"/>
    </row>
    <row r="487" ht="15.75" customHeight="1">
      <c r="H487" s="27"/>
      <c r="J487" s="27"/>
    </row>
    <row r="488" ht="15.75" customHeight="1">
      <c r="H488" s="27"/>
      <c r="J488" s="27"/>
    </row>
    <row r="489" ht="15.75" customHeight="1">
      <c r="H489" s="27"/>
      <c r="J489" s="27"/>
    </row>
    <row r="490" ht="15.75" customHeight="1">
      <c r="H490" s="27"/>
      <c r="J490" s="27"/>
    </row>
    <row r="491" ht="15.75" customHeight="1">
      <c r="H491" s="27"/>
      <c r="J491" s="27"/>
    </row>
    <row r="492" ht="15.75" customHeight="1">
      <c r="H492" s="27"/>
      <c r="J492" s="27"/>
    </row>
    <row r="493" ht="15.75" customHeight="1">
      <c r="H493" s="27"/>
      <c r="J493" s="27"/>
    </row>
    <row r="494" ht="15.75" customHeight="1">
      <c r="H494" s="27"/>
      <c r="J494" s="27"/>
    </row>
    <row r="495" ht="15.75" customHeight="1">
      <c r="H495" s="27"/>
      <c r="J495" s="27"/>
    </row>
    <row r="496" ht="15.75" customHeight="1">
      <c r="H496" s="27"/>
      <c r="J496" s="27"/>
    </row>
    <row r="497" ht="15.75" customHeight="1">
      <c r="H497" s="27"/>
      <c r="J497" s="27"/>
    </row>
    <row r="498" ht="15.75" customHeight="1">
      <c r="H498" s="27"/>
      <c r="J498" s="27"/>
    </row>
    <row r="499" ht="15.75" customHeight="1">
      <c r="H499" s="27"/>
      <c r="J499" s="27"/>
    </row>
    <row r="500" ht="15.75" customHeight="1">
      <c r="H500" s="27"/>
      <c r="J500" s="27"/>
    </row>
    <row r="501" ht="15.75" customHeight="1">
      <c r="H501" s="27"/>
      <c r="J501" s="27"/>
    </row>
    <row r="502" ht="15.75" customHeight="1">
      <c r="H502" s="27"/>
      <c r="J502" s="27"/>
    </row>
    <row r="503" ht="15.75" customHeight="1">
      <c r="H503" s="27"/>
      <c r="J503" s="27"/>
    </row>
    <row r="504" ht="15.75" customHeight="1">
      <c r="H504" s="27"/>
      <c r="J504" s="27"/>
    </row>
    <row r="505" ht="15.75" customHeight="1">
      <c r="H505" s="27"/>
      <c r="J505" s="27"/>
    </row>
    <row r="506" ht="15.75" customHeight="1">
      <c r="H506" s="27"/>
      <c r="J506" s="27"/>
    </row>
    <row r="507" ht="15.75" customHeight="1">
      <c r="H507" s="27"/>
      <c r="J507" s="27"/>
    </row>
    <row r="508" ht="15.75" customHeight="1">
      <c r="H508" s="27"/>
      <c r="J508" s="27"/>
    </row>
    <row r="509" ht="15.75" customHeight="1">
      <c r="H509" s="27"/>
      <c r="J509" s="27"/>
    </row>
    <row r="510" ht="15.75" customHeight="1">
      <c r="H510" s="27"/>
      <c r="J510" s="27"/>
    </row>
    <row r="511" ht="15.75" customHeight="1">
      <c r="H511" s="27"/>
      <c r="J511" s="27"/>
    </row>
    <row r="512" ht="15.75" customHeight="1">
      <c r="H512" s="27"/>
      <c r="J512" s="27"/>
    </row>
    <row r="513" ht="15.75" customHeight="1">
      <c r="H513" s="27"/>
      <c r="J513" s="27"/>
    </row>
    <row r="514" ht="15.75" customHeight="1">
      <c r="H514" s="27"/>
      <c r="J514" s="27"/>
    </row>
    <row r="515" ht="15.75" customHeight="1">
      <c r="H515" s="27"/>
      <c r="J515" s="27"/>
    </row>
    <row r="516" ht="15.75" customHeight="1">
      <c r="H516" s="27"/>
      <c r="J516" s="27"/>
    </row>
    <row r="517" ht="15.75" customHeight="1">
      <c r="H517" s="27"/>
      <c r="J517" s="27"/>
    </row>
    <row r="518" ht="15.75" customHeight="1">
      <c r="H518" s="27"/>
      <c r="J518" s="27"/>
    </row>
    <row r="519" ht="15.75" customHeight="1">
      <c r="H519" s="27"/>
      <c r="J519" s="27"/>
    </row>
    <row r="520" ht="15.75" customHeight="1">
      <c r="H520" s="27"/>
      <c r="J520" s="27"/>
    </row>
    <row r="521" ht="15.75" customHeight="1">
      <c r="H521" s="27"/>
      <c r="J521" s="27"/>
    </row>
    <row r="522" ht="15.75" customHeight="1">
      <c r="H522" s="27"/>
      <c r="J522" s="27"/>
    </row>
    <row r="523" ht="15.75" customHeight="1">
      <c r="H523" s="27"/>
      <c r="J523" s="27"/>
    </row>
    <row r="524" ht="15.75" customHeight="1">
      <c r="H524" s="27"/>
      <c r="J524" s="27"/>
    </row>
    <row r="525" ht="15.75" customHeight="1">
      <c r="H525" s="27"/>
      <c r="J525" s="27"/>
    </row>
    <row r="526" ht="15.75" customHeight="1">
      <c r="H526" s="27"/>
      <c r="J526" s="27"/>
    </row>
    <row r="527" ht="15.75" customHeight="1">
      <c r="H527" s="27"/>
      <c r="J527" s="27"/>
    </row>
    <row r="528" ht="15.75" customHeight="1">
      <c r="H528" s="27"/>
      <c r="J528" s="27"/>
    </row>
    <row r="529" ht="15.75" customHeight="1">
      <c r="H529" s="27"/>
      <c r="J529" s="27"/>
    </row>
    <row r="530" ht="15.75" customHeight="1">
      <c r="H530" s="27"/>
      <c r="J530" s="27"/>
    </row>
    <row r="531" ht="15.75" customHeight="1">
      <c r="H531" s="27"/>
      <c r="J531" s="27"/>
    </row>
    <row r="532" ht="15.75" customHeight="1">
      <c r="H532" s="27"/>
      <c r="J532" s="27"/>
    </row>
    <row r="533" ht="15.75" customHeight="1">
      <c r="H533" s="27"/>
      <c r="J533" s="27"/>
    </row>
    <row r="534" ht="15.75" customHeight="1">
      <c r="H534" s="27"/>
      <c r="J534" s="27"/>
    </row>
    <row r="535" ht="15.75" customHeight="1">
      <c r="H535" s="27"/>
      <c r="J535" s="27"/>
    </row>
    <row r="536" ht="15.75" customHeight="1">
      <c r="H536" s="27"/>
      <c r="J536" s="27"/>
    </row>
    <row r="537" ht="15.75" customHeight="1">
      <c r="H537" s="27"/>
      <c r="J537" s="27"/>
    </row>
    <row r="538" ht="15.75" customHeight="1">
      <c r="H538" s="27"/>
      <c r="J538" s="27"/>
    </row>
    <row r="539" ht="15.75" customHeight="1">
      <c r="H539" s="27"/>
      <c r="J539" s="27"/>
    </row>
    <row r="540" ht="15.75" customHeight="1">
      <c r="H540" s="27"/>
      <c r="J540" s="27"/>
    </row>
    <row r="541" ht="15.75" customHeight="1">
      <c r="H541" s="27"/>
      <c r="J541" s="27"/>
    </row>
    <row r="542" ht="15.75" customHeight="1">
      <c r="H542" s="27"/>
      <c r="J542" s="27"/>
    </row>
    <row r="543" ht="15.75" customHeight="1">
      <c r="H543" s="27"/>
      <c r="J543" s="27"/>
    </row>
    <row r="544" ht="15.75" customHeight="1">
      <c r="H544" s="27"/>
      <c r="J544" s="27"/>
    </row>
    <row r="545" ht="15.75" customHeight="1">
      <c r="H545" s="27"/>
      <c r="J545" s="27"/>
    </row>
    <row r="546" ht="15.75" customHeight="1">
      <c r="H546" s="27"/>
      <c r="J546" s="27"/>
    </row>
    <row r="547" ht="15.75" customHeight="1">
      <c r="H547" s="27"/>
      <c r="J547" s="27"/>
    </row>
    <row r="548" ht="15.75" customHeight="1">
      <c r="H548" s="27"/>
      <c r="J548" s="27"/>
    </row>
    <row r="549" ht="15.75" customHeight="1">
      <c r="H549" s="27"/>
      <c r="J549" s="27"/>
    </row>
    <row r="550" ht="15.75" customHeight="1">
      <c r="H550" s="27"/>
      <c r="J550" s="27"/>
    </row>
    <row r="551" ht="15.75" customHeight="1">
      <c r="H551" s="27"/>
      <c r="J551" s="27"/>
    </row>
    <row r="552" ht="15.75" customHeight="1">
      <c r="H552" s="27"/>
      <c r="J552" s="27"/>
    </row>
    <row r="553" ht="15.75" customHeight="1">
      <c r="H553" s="27"/>
      <c r="J553" s="27"/>
    </row>
    <row r="554" ht="15.75" customHeight="1">
      <c r="H554" s="27"/>
      <c r="J554" s="27"/>
    </row>
    <row r="555" ht="15.75" customHeight="1">
      <c r="H555" s="27"/>
      <c r="J555" s="27"/>
    </row>
    <row r="556" ht="15.75" customHeight="1">
      <c r="H556" s="27"/>
      <c r="J556" s="27"/>
    </row>
    <row r="557" ht="15.75" customHeight="1">
      <c r="H557" s="27"/>
      <c r="J557" s="27"/>
    </row>
    <row r="558" ht="15.75" customHeight="1">
      <c r="H558" s="27"/>
      <c r="J558" s="27"/>
    </row>
    <row r="559" ht="15.75" customHeight="1">
      <c r="H559" s="27"/>
      <c r="J559" s="27"/>
    </row>
    <row r="560" ht="15.75" customHeight="1">
      <c r="H560" s="27"/>
      <c r="J560" s="27"/>
    </row>
    <row r="561" ht="15.75" customHeight="1">
      <c r="H561" s="27"/>
      <c r="J561" s="27"/>
    </row>
    <row r="562" ht="15.75" customHeight="1">
      <c r="H562" s="27"/>
      <c r="J562" s="27"/>
    </row>
    <row r="563" ht="15.75" customHeight="1">
      <c r="H563" s="27"/>
      <c r="J563" s="27"/>
    </row>
    <row r="564" ht="15.75" customHeight="1">
      <c r="H564" s="27"/>
      <c r="J564" s="27"/>
    </row>
    <row r="565" ht="15.75" customHeight="1">
      <c r="H565" s="27"/>
      <c r="J565" s="27"/>
    </row>
    <row r="566" ht="15.75" customHeight="1">
      <c r="H566" s="27"/>
      <c r="J566" s="27"/>
    </row>
    <row r="567" ht="15.75" customHeight="1">
      <c r="H567" s="27"/>
      <c r="J567" s="27"/>
    </row>
    <row r="568" ht="15.75" customHeight="1">
      <c r="H568" s="27"/>
      <c r="J568" s="27"/>
    </row>
    <row r="569" ht="15.75" customHeight="1">
      <c r="H569" s="27"/>
      <c r="J569" s="27"/>
    </row>
    <row r="570" ht="15.75" customHeight="1">
      <c r="H570" s="27"/>
      <c r="J570" s="27"/>
    </row>
    <row r="571" ht="15.75" customHeight="1">
      <c r="H571" s="27"/>
      <c r="J571" s="27"/>
    </row>
    <row r="572" ht="15.75" customHeight="1">
      <c r="H572" s="27"/>
      <c r="J572" s="27"/>
    </row>
    <row r="573" ht="15.75" customHeight="1">
      <c r="H573" s="27"/>
      <c r="J573" s="27"/>
    </row>
    <row r="574" ht="15.75" customHeight="1">
      <c r="H574" s="27"/>
      <c r="J574" s="27"/>
    </row>
    <row r="575" ht="15.75" customHeight="1">
      <c r="H575" s="27"/>
      <c r="J575" s="27"/>
    </row>
    <row r="576" ht="15.75" customHeight="1">
      <c r="H576" s="27"/>
      <c r="J576" s="27"/>
    </row>
    <row r="577" ht="15.75" customHeight="1">
      <c r="H577" s="27"/>
      <c r="J577" s="27"/>
    </row>
    <row r="578" ht="15.75" customHeight="1">
      <c r="H578" s="27"/>
      <c r="J578" s="27"/>
    </row>
    <row r="579" ht="15.75" customHeight="1">
      <c r="H579" s="27"/>
      <c r="J579" s="27"/>
    </row>
    <row r="580" ht="15.75" customHeight="1">
      <c r="H580" s="27"/>
      <c r="J580" s="27"/>
    </row>
    <row r="581" ht="15.75" customHeight="1">
      <c r="H581" s="27"/>
      <c r="J581" s="27"/>
    </row>
    <row r="582" ht="15.75" customHeight="1">
      <c r="H582" s="27"/>
      <c r="J582" s="27"/>
    </row>
    <row r="583" ht="15.75" customHeight="1">
      <c r="H583" s="27"/>
      <c r="J583" s="27"/>
    </row>
    <row r="584" ht="15.75" customHeight="1">
      <c r="H584" s="27"/>
      <c r="J584" s="27"/>
    </row>
    <row r="585" ht="15.75" customHeight="1">
      <c r="H585" s="27"/>
      <c r="J585" s="27"/>
    </row>
    <row r="586" ht="15.75" customHeight="1">
      <c r="H586" s="27"/>
      <c r="J586" s="27"/>
    </row>
    <row r="587" ht="15.75" customHeight="1">
      <c r="H587" s="27"/>
      <c r="J587" s="27"/>
    </row>
    <row r="588" ht="15.75" customHeight="1">
      <c r="H588" s="27"/>
      <c r="J588" s="27"/>
    </row>
    <row r="589" ht="15.75" customHeight="1">
      <c r="H589" s="27"/>
      <c r="J589" s="27"/>
    </row>
    <row r="590" ht="15.75" customHeight="1">
      <c r="H590" s="27"/>
      <c r="J590" s="27"/>
    </row>
    <row r="591" ht="15.75" customHeight="1">
      <c r="H591" s="27"/>
      <c r="J591" s="27"/>
    </row>
    <row r="592" ht="15.75" customHeight="1">
      <c r="H592" s="27"/>
      <c r="J592" s="27"/>
    </row>
    <row r="593" ht="15.75" customHeight="1">
      <c r="H593" s="27"/>
      <c r="J593" s="27"/>
    </row>
    <row r="594" ht="15.75" customHeight="1">
      <c r="H594" s="27"/>
      <c r="J594" s="27"/>
    </row>
    <row r="595" ht="15.75" customHeight="1">
      <c r="H595" s="27"/>
      <c r="J595" s="27"/>
    </row>
    <row r="596" ht="15.75" customHeight="1">
      <c r="H596" s="27"/>
      <c r="J596" s="27"/>
    </row>
    <row r="597" ht="15.75" customHeight="1">
      <c r="H597" s="27"/>
      <c r="J597" s="27"/>
    </row>
    <row r="598" ht="15.75" customHeight="1">
      <c r="H598" s="27"/>
      <c r="J598" s="27"/>
    </row>
    <row r="599" ht="15.75" customHeight="1">
      <c r="H599" s="27"/>
      <c r="J599" s="27"/>
    </row>
    <row r="600" ht="15.75" customHeight="1">
      <c r="H600" s="27"/>
      <c r="J600" s="27"/>
    </row>
    <row r="601" ht="15.75" customHeight="1">
      <c r="H601" s="27"/>
      <c r="J601" s="27"/>
    </row>
    <row r="602" ht="15.75" customHeight="1">
      <c r="H602" s="27"/>
      <c r="J602" s="27"/>
    </row>
    <row r="603" ht="15.75" customHeight="1">
      <c r="H603" s="27"/>
      <c r="J603" s="27"/>
    </row>
    <row r="604" ht="15.75" customHeight="1">
      <c r="H604" s="27"/>
      <c r="J604" s="27"/>
    </row>
    <row r="605" ht="15.75" customHeight="1">
      <c r="H605" s="27"/>
      <c r="J605" s="27"/>
    </row>
    <row r="606" ht="15.75" customHeight="1">
      <c r="H606" s="27"/>
      <c r="J606" s="27"/>
    </row>
    <row r="607" ht="15.75" customHeight="1">
      <c r="H607" s="27"/>
      <c r="J607" s="27"/>
    </row>
    <row r="608" ht="15.75" customHeight="1">
      <c r="H608" s="27"/>
      <c r="J608" s="27"/>
    </row>
    <row r="609" ht="15.75" customHeight="1">
      <c r="H609" s="27"/>
      <c r="J609" s="27"/>
    </row>
    <row r="610" ht="15.75" customHeight="1">
      <c r="H610" s="27"/>
      <c r="J610" s="27"/>
    </row>
    <row r="611" ht="15.75" customHeight="1">
      <c r="H611" s="27"/>
      <c r="J611" s="27"/>
    </row>
    <row r="612" ht="15.75" customHeight="1">
      <c r="H612" s="27"/>
      <c r="J612" s="27"/>
    </row>
    <row r="613" ht="15.75" customHeight="1">
      <c r="H613" s="27"/>
      <c r="J613" s="27"/>
    </row>
    <row r="614" ht="15.75" customHeight="1">
      <c r="H614" s="27"/>
      <c r="J614" s="27"/>
    </row>
    <row r="615" ht="15.75" customHeight="1">
      <c r="H615" s="27"/>
      <c r="J615" s="27"/>
    </row>
    <row r="616" ht="15.75" customHeight="1">
      <c r="H616" s="27"/>
      <c r="J616" s="27"/>
    </row>
    <row r="617" ht="15.75" customHeight="1">
      <c r="H617" s="27"/>
      <c r="J617" s="27"/>
    </row>
    <row r="618" ht="15.75" customHeight="1">
      <c r="H618" s="27"/>
      <c r="J618" s="27"/>
    </row>
    <row r="619" ht="15.75" customHeight="1">
      <c r="H619" s="27"/>
      <c r="J619" s="27"/>
    </row>
    <row r="620" ht="15.75" customHeight="1">
      <c r="H620" s="27"/>
      <c r="J620" s="27"/>
    </row>
    <row r="621" ht="15.75" customHeight="1">
      <c r="H621" s="27"/>
      <c r="J621" s="27"/>
    </row>
    <row r="622" ht="15.75" customHeight="1">
      <c r="H622" s="27"/>
      <c r="J622" s="27"/>
    </row>
    <row r="623" ht="15.75" customHeight="1">
      <c r="H623" s="27"/>
      <c r="J623" s="27"/>
    </row>
    <row r="624" ht="15.75" customHeight="1">
      <c r="H624" s="27"/>
      <c r="J624" s="27"/>
    </row>
    <row r="625" ht="15.75" customHeight="1">
      <c r="H625" s="27"/>
      <c r="J625" s="27"/>
    </row>
    <row r="626" ht="15.75" customHeight="1">
      <c r="H626" s="27"/>
      <c r="J626" s="27"/>
    </row>
    <row r="627" ht="15.75" customHeight="1">
      <c r="H627" s="27"/>
      <c r="J627" s="27"/>
    </row>
    <row r="628" ht="15.75" customHeight="1">
      <c r="H628" s="27"/>
      <c r="J628" s="27"/>
    </row>
    <row r="629" ht="15.75" customHeight="1">
      <c r="H629" s="27"/>
      <c r="J629" s="27"/>
    </row>
    <row r="630" ht="15.75" customHeight="1">
      <c r="H630" s="27"/>
      <c r="J630" s="27"/>
    </row>
    <row r="631" ht="15.75" customHeight="1">
      <c r="H631" s="27"/>
      <c r="J631" s="27"/>
    </row>
    <row r="632" ht="15.75" customHeight="1">
      <c r="H632" s="27"/>
      <c r="J632" s="27"/>
    </row>
    <row r="633" ht="15.75" customHeight="1">
      <c r="H633" s="27"/>
      <c r="J633" s="27"/>
    </row>
    <row r="634" ht="15.75" customHeight="1">
      <c r="H634" s="27"/>
      <c r="J634" s="27"/>
    </row>
    <row r="635" ht="15.75" customHeight="1">
      <c r="H635" s="27"/>
      <c r="J635" s="27"/>
    </row>
    <row r="636" ht="15.75" customHeight="1">
      <c r="H636" s="27"/>
      <c r="J636" s="27"/>
    </row>
    <row r="637" ht="15.75" customHeight="1">
      <c r="H637" s="27"/>
      <c r="J637" s="27"/>
    </row>
    <row r="638" ht="15.75" customHeight="1">
      <c r="H638" s="27"/>
      <c r="J638" s="27"/>
    </row>
    <row r="639" ht="15.75" customHeight="1">
      <c r="H639" s="27"/>
      <c r="J639" s="27"/>
    </row>
    <row r="640" ht="15.75" customHeight="1">
      <c r="H640" s="27"/>
      <c r="J640" s="27"/>
    </row>
    <row r="641" ht="15.75" customHeight="1">
      <c r="H641" s="27"/>
      <c r="J641" s="27"/>
    </row>
    <row r="642" ht="15.75" customHeight="1">
      <c r="H642" s="27"/>
      <c r="J642" s="27"/>
    </row>
    <row r="643" ht="15.75" customHeight="1">
      <c r="H643" s="27"/>
      <c r="J643" s="27"/>
    </row>
    <row r="644" ht="15.75" customHeight="1">
      <c r="H644" s="27"/>
      <c r="J644" s="27"/>
    </row>
    <row r="645" ht="15.75" customHeight="1">
      <c r="H645" s="27"/>
      <c r="J645" s="27"/>
    </row>
    <row r="646" ht="15.75" customHeight="1">
      <c r="H646" s="27"/>
      <c r="J646" s="27"/>
    </row>
    <row r="647" ht="15.75" customHeight="1">
      <c r="H647" s="27"/>
      <c r="J647" s="27"/>
    </row>
    <row r="648" ht="15.75" customHeight="1">
      <c r="H648" s="27"/>
      <c r="J648" s="27"/>
    </row>
    <row r="649" ht="15.75" customHeight="1">
      <c r="H649" s="27"/>
      <c r="J649" s="27"/>
    </row>
    <row r="650" ht="15.75" customHeight="1">
      <c r="H650" s="27"/>
      <c r="J650" s="27"/>
    </row>
    <row r="651" ht="15.75" customHeight="1">
      <c r="H651" s="27"/>
      <c r="J651" s="27"/>
    </row>
    <row r="652" ht="15.75" customHeight="1">
      <c r="H652" s="27"/>
      <c r="J652" s="27"/>
    </row>
    <row r="653" ht="15.75" customHeight="1">
      <c r="H653" s="27"/>
      <c r="J653" s="27"/>
    </row>
    <row r="654" ht="15.75" customHeight="1">
      <c r="H654" s="27"/>
      <c r="J654" s="27"/>
    </row>
    <row r="655" ht="15.75" customHeight="1">
      <c r="H655" s="27"/>
      <c r="J655" s="27"/>
    </row>
    <row r="656" ht="15.75" customHeight="1">
      <c r="H656" s="27"/>
      <c r="J656" s="27"/>
    </row>
    <row r="657" ht="15.75" customHeight="1">
      <c r="H657" s="27"/>
      <c r="J657" s="27"/>
    </row>
    <row r="658" ht="15.75" customHeight="1">
      <c r="H658" s="27"/>
      <c r="J658" s="27"/>
    </row>
    <row r="659" ht="15.75" customHeight="1">
      <c r="H659" s="27"/>
      <c r="J659" s="27"/>
    </row>
    <row r="660" ht="15.75" customHeight="1">
      <c r="H660" s="27"/>
      <c r="J660" s="27"/>
    </row>
    <row r="661" ht="15.75" customHeight="1">
      <c r="H661" s="27"/>
      <c r="J661" s="27"/>
    </row>
    <row r="662" ht="15.75" customHeight="1">
      <c r="H662" s="27"/>
      <c r="J662" s="27"/>
    </row>
    <row r="663" ht="15.75" customHeight="1">
      <c r="H663" s="27"/>
      <c r="J663" s="27"/>
    </row>
    <row r="664" ht="15.75" customHeight="1">
      <c r="H664" s="27"/>
      <c r="J664" s="27"/>
    </row>
    <row r="665" ht="15.75" customHeight="1">
      <c r="H665" s="27"/>
      <c r="J665" s="27"/>
    </row>
    <row r="666" ht="15.75" customHeight="1">
      <c r="H666" s="27"/>
      <c r="J666" s="27"/>
    </row>
    <row r="667" ht="15.75" customHeight="1">
      <c r="H667" s="27"/>
      <c r="J667" s="27"/>
    </row>
    <row r="668" ht="15.75" customHeight="1">
      <c r="H668" s="27"/>
      <c r="J668" s="27"/>
    </row>
    <row r="669" ht="15.75" customHeight="1">
      <c r="H669" s="27"/>
      <c r="J669" s="27"/>
    </row>
    <row r="670" ht="15.75" customHeight="1">
      <c r="H670" s="27"/>
      <c r="J670" s="27"/>
    </row>
    <row r="671" ht="15.75" customHeight="1">
      <c r="H671" s="27"/>
      <c r="J671" s="27"/>
    </row>
    <row r="672" ht="15.75" customHeight="1">
      <c r="H672" s="27"/>
      <c r="J672" s="27"/>
    </row>
    <row r="673" ht="15.75" customHeight="1">
      <c r="H673" s="27"/>
      <c r="J673" s="27"/>
    </row>
    <row r="674" ht="15.75" customHeight="1">
      <c r="H674" s="27"/>
      <c r="J674" s="27"/>
    </row>
    <row r="675" ht="15.75" customHeight="1">
      <c r="H675" s="27"/>
      <c r="J675" s="27"/>
    </row>
    <row r="676" ht="15.75" customHeight="1">
      <c r="H676" s="27"/>
      <c r="J676" s="27"/>
    </row>
    <row r="677" ht="15.75" customHeight="1">
      <c r="H677" s="27"/>
      <c r="J677" s="27"/>
    </row>
    <row r="678" ht="15.75" customHeight="1">
      <c r="H678" s="27"/>
      <c r="J678" s="27"/>
    </row>
    <row r="679" ht="15.75" customHeight="1">
      <c r="H679" s="27"/>
      <c r="J679" s="27"/>
    </row>
    <row r="680" ht="15.75" customHeight="1">
      <c r="H680" s="27"/>
      <c r="J680" s="27"/>
    </row>
    <row r="681" ht="15.75" customHeight="1">
      <c r="H681" s="27"/>
      <c r="J681" s="27"/>
    </row>
    <row r="682" ht="15.75" customHeight="1">
      <c r="H682" s="27"/>
      <c r="J682" s="27"/>
    </row>
    <row r="683" ht="15.75" customHeight="1">
      <c r="H683" s="27"/>
      <c r="J683" s="27"/>
    </row>
    <row r="684" ht="15.75" customHeight="1">
      <c r="H684" s="27"/>
      <c r="J684" s="27"/>
    </row>
    <row r="685" ht="15.75" customHeight="1">
      <c r="H685" s="27"/>
      <c r="J685" s="27"/>
    </row>
    <row r="686" ht="15.75" customHeight="1">
      <c r="H686" s="27"/>
      <c r="J686" s="27"/>
    </row>
    <row r="687" ht="15.75" customHeight="1">
      <c r="H687" s="27"/>
      <c r="J687" s="27"/>
    </row>
    <row r="688" ht="15.75" customHeight="1">
      <c r="H688" s="27"/>
      <c r="J688" s="27"/>
    </row>
    <row r="689" ht="15.75" customHeight="1">
      <c r="H689" s="27"/>
      <c r="J689" s="27"/>
    </row>
    <row r="690" ht="15.75" customHeight="1">
      <c r="H690" s="27"/>
      <c r="J690" s="27"/>
    </row>
    <row r="691" ht="15.75" customHeight="1">
      <c r="H691" s="27"/>
      <c r="J691" s="27"/>
    </row>
    <row r="692" ht="15.75" customHeight="1">
      <c r="H692" s="27"/>
      <c r="J692" s="27"/>
    </row>
    <row r="693" ht="15.75" customHeight="1">
      <c r="H693" s="27"/>
      <c r="J693" s="27"/>
    </row>
    <row r="694" ht="15.75" customHeight="1">
      <c r="H694" s="27"/>
      <c r="J694" s="27"/>
    </row>
    <row r="695" ht="15.75" customHeight="1">
      <c r="H695" s="27"/>
      <c r="J695" s="27"/>
    </row>
    <row r="696" ht="15.75" customHeight="1">
      <c r="H696" s="27"/>
      <c r="J696" s="27"/>
    </row>
    <row r="697" ht="15.75" customHeight="1">
      <c r="H697" s="27"/>
      <c r="J697" s="27"/>
    </row>
    <row r="698" ht="15.75" customHeight="1">
      <c r="H698" s="27"/>
      <c r="J698" s="27"/>
    </row>
    <row r="699" ht="15.75" customHeight="1">
      <c r="H699" s="27"/>
      <c r="J699" s="27"/>
    </row>
    <row r="700" ht="15.75" customHeight="1">
      <c r="H700" s="27"/>
      <c r="J700" s="27"/>
    </row>
    <row r="701" ht="15.75" customHeight="1">
      <c r="H701" s="27"/>
      <c r="J701" s="27"/>
    </row>
    <row r="702" ht="15.75" customHeight="1">
      <c r="H702" s="27"/>
      <c r="J702" s="27"/>
    </row>
    <row r="703" ht="15.75" customHeight="1">
      <c r="H703" s="27"/>
      <c r="J703" s="27"/>
    </row>
    <row r="704" ht="15.75" customHeight="1">
      <c r="H704" s="27"/>
      <c r="J704" s="27"/>
    </row>
    <row r="705" ht="15.75" customHeight="1">
      <c r="H705" s="27"/>
      <c r="J705" s="27"/>
    </row>
    <row r="706" ht="15.75" customHeight="1">
      <c r="H706" s="27"/>
      <c r="J706" s="27"/>
    </row>
    <row r="707" ht="15.75" customHeight="1">
      <c r="H707" s="27"/>
      <c r="J707" s="27"/>
    </row>
    <row r="708" ht="15.75" customHeight="1">
      <c r="H708" s="27"/>
      <c r="J708" s="27"/>
    </row>
    <row r="709" ht="15.75" customHeight="1">
      <c r="H709" s="27"/>
      <c r="J709" s="27"/>
    </row>
    <row r="710" ht="15.75" customHeight="1">
      <c r="H710" s="27"/>
      <c r="J710" s="27"/>
    </row>
    <row r="711" ht="15.75" customHeight="1">
      <c r="H711" s="27"/>
      <c r="J711" s="27"/>
    </row>
    <row r="712" ht="15.75" customHeight="1">
      <c r="H712" s="27"/>
      <c r="J712" s="27"/>
    </row>
    <row r="713" ht="15.75" customHeight="1">
      <c r="H713" s="27"/>
      <c r="J713" s="27"/>
    </row>
    <row r="714" ht="15.75" customHeight="1">
      <c r="H714" s="27"/>
      <c r="J714" s="27"/>
    </row>
    <row r="715" ht="15.75" customHeight="1">
      <c r="H715" s="27"/>
      <c r="J715" s="27"/>
    </row>
    <row r="716" ht="15.75" customHeight="1">
      <c r="H716" s="27"/>
      <c r="J716" s="27"/>
    </row>
    <row r="717" ht="15.75" customHeight="1">
      <c r="H717" s="27"/>
      <c r="J717" s="27"/>
    </row>
    <row r="718" ht="15.75" customHeight="1">
      <c r="H718" s="27"/>
      <c r="J718" s="27"/>
    </row>
    <row r="719" ht="15.75" customHeight="1">
      <c r="H719" s="27"/>
      <c r="J719" s="27"/>
    </row>
    <row r="720" ht="15.75" customHeight="1">
      <c r="H720" s="27"/>
      <c r="J720" s="27"/>
    </row>
    <row r="721" ht="15.75" customHeight="1">
      <c r="H721" s="27"/>
      <c r="J721" s="27"/>
    </row>
    <row r="722" ht="15.75" customHeight="1">
      <c r="H722" s="27"/>
      <c r="J722" s="27"/>
    </row>
    <row r="723" ht="15.75" customHeight="1">
      <c r="H723" s="27"/>
      <c r="J723" s="27"/>
    </row>
    <row r="724" ht="15.75" customHeight="1">
      <c r="H724" s="27"/>
      <c r="J724" s="27"/>
    </row>
    <row r="725" ht="15.75" customHeight="1">
      <c r="H725" s="27"/>
      <c r="J725" s="27"/>
    </row>
    <row r="726" ht="15.75" customHeight="1">
      <c r="H726" s="27"/>
      <c r="J726" s="27"/>
    </row>
    <row r="727" ht="15.75" customHeight="1">
      <c r="H727" s="27"/>
      <c r="J727" s="27"/>
    </row>
    <row r="728" ht="15.75" customHeight="1">
      <c r="H728" s="27"/>
      <c r="J728" s="27"/>
    </row>
    <row r="729" ht="15.75" customHeight="1">
      <c r="H729" s="27"/>
      <c r="J729" s="27"/>
    </row>
    <row r="730" ht="15.75" customHeight="1">
      <c r="H730" s="27"/>
      <c r="J730" s="27"/>
    </row>
    <row r="731" ht="15.75" customHeight="1">
      <c r="H731" s="27"/>
      <c r="J731" s="27"/>
    </row>
    <row r="732" ht="15.75" customHeight="1">
      <c r="H732" s="27"/>
      <c r="J732" s="27"/>
    </row>
    <row r="733" ht="15.75" customHeight="1">
      <c r="H733" s="27"/>
      <c r="J733" s="27"/>
    </row>
    <row r="734" ht="15.75" customHeight="1">
      <c r="H734" s="27"/>
      <c r="J734" s="27"/>
    </row>
    <row r="735" ht="15.75" customHeight="1">
      <c r="H735" s="27"/>
      <c r="J735" s="27"/>
    </row>
    <row r="736" ht="15.75" customHeight="1">
      <c r="H736" s="27"/>
      <c r="J736" s="27"/>
    </row>
    <row r="737" ht="15.75" customHeight="1">
      <c r="H737" s="27"/>
      <c r="J737" s="27"/>
    </row>
    <row r="738" ht="15.75" customHeight="1">
      <c r="H738" s="27"/>
      <c r="J738" s="27"/>
    </row>
    <row r="739" ht="15.75" customHeight="1">
      <c r="H739" s="27"/>
      <c r="J739" s="27"/>
    </row>
    <row r="740" ht="15.75" customHeight="1">
      <c r="H740" s="27"/>
      <c r="J740" s="27"/>
    </row>
    <row r="741" ht="15.75" customHeight="1">
      <c r="H741" s="27"/>
      <c r="J741" s="27"/>
    </row>
    <row r="742" ht="15.75" customHeight="1">
      <c r="H742" s="27"/>
      <c r="J742" s="27"/>
    </row>
    <row r="743" ht="15.75" customHeight="1">
      <c r="H743" s="27"/>
      <c r="J743" s="27"/>
    </row>
    <row r="744" ht="15.75" customHeight="1">
      <c r="H744" s="27"/>
      <c r="J744" s="27"/>
    </row>
    <row r="745" ht="15.75" customHeight="1">
      <c r="H745" s="27"/>
      <c r="J745" s="27"/>
    </row>
    <row r="746" ht="15.75" customHeight="1">
      <c r="H746" s="27"/>
      <c r="J746" s="27"/>
    </row>
    <row r="747" ht="15.75" customHeight="1">
      <c r="H747" s="27"/>
      <c r="J747" s="27"/>
    </row>
    <row r="748" ht="15.75" customHeight="1">
      <c r="H748" s="27"/>
      <c r="J748" s="27"/>
    </row>
    <row r="749" ht="15.75" customHeight="1">
      <c r="H749" s="27"/>
      <c r="J749" s="27"/>
    </row>
    <row r="750" ht="15.75" customHeight="1">
      <c r="H750" s="27"/>
      <c r="J750" s="27"/>
    </row>
    <row r="751" ht="15.75" customHeight="1">
      <c r="H751" s="27"/>
      <c r="J751" s="27"/>
    </row>
    <row r="752" ht="15.75" customHeight="1">
      <c r="H752" s="27"/>
      <c r="J752" s="27"/>
    </row>
    <row r="753" ht="15.75" customHeight="1">
      <c r="H753" s="27"/>
      <c r="J753" s="27"/>
    </row>
    <row r="754" ht="15.75" customHeight="1">
      <c r="H754" s="27"/>
      <c r="J754" s="27"/>
    </row>
    <row r="755" ht="15.75" customHeight="1">
      <c r="H755" s="27"/>
      <c r="J755" s="27"/>
    </row>
    <row r="756" ht="15.75" customHeight="1">
      <c r="H756" s="27"/>
      <c r="J756" s="27"/>
    </row>
    <row r="757" ht="15.75" customHeight="1">
      <c r="H757" s="27"/>
      <c r="J757" s="27"/>
    </row>
    <row r="758" ht="15.75" customHeight="1">
      <c r="H758" s="27"/>
      <c r="J758" s="27"/>
    </row>
    <row r="759" ht="15.75" customHeight="1">
      <c r="H759" s="27"/>
      <c r="J759" s="27"/>
    </row>
    <row r="760" ht="15.75" customHeight="1">
      <c r="H760" s="27"/>
      <c r="J760" s="27"/>
    </row>
    <row r="761" ht="15.75" customHeight="1">
      <c r="H761" s="27"/>
      <c r="J761" s="27"/>
    </row>
    <row r="762" ht="15.75" customHeight="1">
      <c r="H762" s="27"/>
      <c r="J762" s="27"/>
    </row>
    <row r="763" ht="15.75" customHeight="1">
      <c r="H763" s="27"/>
      <c r="J763" s="27"/>
    </row>
    <row r="764" ht="15.75" customHeight="1">
      <c r="H764" s="27"/>
      <c r="J764" s="27"/>
    </row>
    <row r="765" ht="15.75" customHeight="1">
      <c r="H765" s="27"/>
      <c r="J765" s="27"/>
    </row>
    <row r="766" ht="15.75" customHeight="1">
      <c r="H766" s="27"/>
      <c r="J766" s="27"/>
    </row>
    <row r="767" ht="15.75" customHeight="1">
      <c r="H767" s="27"/>
      <c r="J767" s="27"/>
    </row>
    <row r="768" ht="15.75" customHeight="1">
      <c r="H768" s="27"/>
      <c r="J768" s="27"/>
    </row>
    <row r="769" ht="15.75" customHeight="1">
      <c r="H769" s="27"/>
      <c r="J769" s="27"/>
    </row>
    <row r="770" ht="15.75" customHeight="1">
      <c r="H770" s="27"/>
      <c r="J770" s="27"/>
    </row>
    <row r="771" ht="15.75" customHeight="1">
      <c r="H771" s="27"/>
      <c r="J771" s="27"/>
    </row>
    <row r="772" ht="15.75" customHeight="1">
      <c r="H772" s="27"/>
      <c r="J772" s="27"/>
    </row>
    <row r="773" ht="15.75" customHeight="1">
      <c r="H773" s="27"/>
      <c r="J773" s="27"/>
    </row>
    <row r="774" ht="15.75" customHeight="1">
      <c r="H774" s="27"/>
      <c r="J774" s="27"/>
    </row>
    <row r="775" ht="15.75" customHeight="1">
      <c r="H775" s="27"/>
      <c r="J775" s="27"/>
    </row>
    <row r="776" ht="15.75" customHeight="1">
      <c r="H776" s="27"/>
      <c r="J776" s="27"/>
    </row>
    <row r="777" ht="15.75" customHeight="1">
      <c r="H777" s="27"/>
      <c r="J777" s="27"/>
    </row>
    <row r="778" ht="15.75" customHeight="1">
      <c r="H778" s="27"/>
      <c r="J778" s="27"/>
    </row>
    <row r="779" ht="15.75" customHeight="1">
      <c r="H779" s="27"/>
      <c r="J779" s="27"/>
    </row>
    <row r="780" ht="15.75" customHeight="1">
      <c r="H780" s="27"/>
      <c r="J780" s="27"/>
    </row>
    <row r="781" ht="15.75" customHeight="1">
      <c r="H781" s="27"/>
      <c r="J781" s="27"/>
    </row>
    <row r="782" ht="15.75" customHeight="1">
      <c r="H782" s="27"/>
      <c r="J782" s="27"/>
    </row>
    <row r="783" ht="15.75" customHeight="1">
      <c r="H783" s="27"/>
      <c r="J783" s="27"/>
    </row>
    <row r="784" ht="15.75" customHeight="1">
      <c r="H784" s="27"/>
      <c r="J784" s="27"/>
    </row>
    <row r="785" ht="15.75" customHeight="1">
      <c r="H785" s="27"/>
      <c r="J785" s="27"/>
    </row>
    <row r="786" ht="15.75" customHeight="1">
      <c r="H786" s="27"/>
      <c r="J786" s="27"/>
    </row>
    <row r="787" ht="15.75" customHeight="1">
      <c r="H787" s="27"/>
      <c r="J787" s="27"/>
    </row>
    <row r="788" ht="15.75" customHeight="1">
      <c r="H788" s="27"/>
      <c r="J788" s="27"/>
    </row>
    <row r="789" ht="15.75" customHeight="1">
      <c r="H789" s="27"/>
      <c r="J789" s="27"/>
    </row>
    <row r="790" ht="15.75" customHeight="1">
      <c r="H790" s="27"/>
      <c r="J790" s="27"/>
    </row>
    <row r="791" ht="15.75" customHeight="1">
      <c r="H791" s="27"/>
      <c r="J791" s="27"/>
    </row>
    <row r="792" ht="15.75" customHeight="1">
      <c r="H792" s="27"/>
      <c r="J792" s="27"/>
    </row>
    <row r="793" ht="15.75" customHeight="1">
      <c r="H793" s="27"/>
      <c r="J793" s="27"/>
    </row>
    <row r="794" ht="15.75" customHeight="1">
      <c r="H794" s="27"/>
      <c r="J794" s="27"/>
    </row>
    <row r="795" ht="15.75" customHeight="1">
      <c r="H795" s="27"/>
      <c r="J795" s="27"/>
    </row>
    <row r="796" ht="15.75" customHeight="1">
      <c r="H796" s="27"/>
      <c r="J796" s="27"/>
    </row>
    <row r="797" ht="15.75" customHeight="1">
      <c r="H797" s="27"/>
      <c r="J797" s="27"/>
    </row>
    <row r="798" ht="15.75" customHeight="1">
      <c r="H798" s="27"/>
      <c r="J798" s="27"/>
    </row>
    <row r="799" ht="15.75" customHeight="1">
      <c r="H799" s="27"/>
      <c r="J799" s="27"/>
    </row>
    <row r="800" ht="15.75" customHeight="1">
      <c r="H800" s="27"/>
      <c r="J800" s="27"/>
    </row>
    <row r="801" ht="15.75" customHeight="1">
      <c r="H801" s="27"/>
      <c r="J801" s="27"/>
    </row>
    <row r="802" ht="15.75" customHeight="1">
      <c r="H802" s="27"/>
      <c r="J802" s="27"/>
    </row>
    <row r="803" ht="15.75" customHeight="1">
      <c r="H803" s="27"/>
      <c r="J803" s="27"/>
    </row>
    <row r="804" ht="15.75" customHeight="1">
      <c r="H804" s="27"/>
      <c r="J804" s="27"/>
    </row>
    <row r="805" ht="15.75" customHeight="1">
      <c r="H805" s="27"/>
      <c r="J805" s="27"/>
    </row>
    <row r="806" ht="15.75" customHeight="1">
      <c r="H806" s="27"/>
      <c r="J806" s="27"/>
    </row>
    <row r="807" ht="15.75" customHeight="1">
      <c r="H807" s="27"/>
      <c r="J807" s="27"/>
    </row>
    <row r="808" ht="15.75" customHeight="1">
      <c r="H808" s="27"/>
      <c r="J808" s="27"/>
    </row>
    <row r="809" ht="15.75" customHeight="1">
      <c r="H809" s="27"/>
      <c r="J809" s="27"/>
    </row>
    <row r="810" ht="15.75" customHeight="1">
      <c r="H810" s="27"/>
      <c r="J810" s="27"/>
    </row>
    <row r="811" ht="15.75" customHeight="1">
      <c r="H811" s="27"/>
      <c r="J811" s="27"/>
    </row>
    <row r="812" ht="15.75" customHeight="1">
      <c r="H812" s="27"/>
      <c r="J812" s="27"/>
    </row>
    <row r="813" ht="15.75" customHeight="1">
      <c r="H813" s="27"/>
      <c r="J813" s="27"/>
    </row>
    <row r="814" ht="15.75" customHeight="1">
      <c r="H814" s="27"/>
      <c r="J814" s="27"/>
    </row>
    <row r="815" ht="15.75" customHeight="1">
      <c r="H815" s="27"/>
      <c r="J815" s="27"/>
    </row>
    <row r="816" ht="15.75" customHeight="1">
      <c r="H816" s="27"/>
      <c r="J816" s="27"/>
    </row>
    <row r="817" ht="15.75" customHeight="1">
      <c r="H817" s="27"/>
      <c r="J817" s="27"/>
    </row>
    <row r="818" ht="15.75" customHeight="1">
      <c r="H818" s="27"/>
      <c r="J818" s="27"/>
    </row>
    <row r="819" ht="15.75" customHeight="1">
      <c r="H819" s="27"/>
      <c r="J819" s="27"/>
    </row>
    <row r="820" ht="15.75" customHeight="1">
      <c r="H820" s="27"/>
      <c r="J820" s="27"/>
    </row>
    <row r="821" ht="15.75" customHeight="1">
      <c r="H821" s="27"/>
      <c r="J821" s="27"/>
    </row>
    <row r="822" ht="15.75" customHeight="1">
      <c r="H822" s="27"/>
      <c r="J822" s="27"/>
    </row>
    <row r="823" ht="15.75" customHeight="1">
      <c r="H823" s="27"/>
      <c r="J823" s="27"/>
    </row>
    <row r="824" ht="15.75" customHeight="1">
      <c r="H824" s="27"/>
      <c r="J824" s="27"/>
    </row>
    <row r="825" ht="15.75" customHeight="1">
      <c r="H825" s="27"/>
      <c r="J825" s="27"/>
    </row>
    <row r="826" ht="15.75" customHeight="1">
      <c r="H826" s="27"/>
      <c r="J826" s="27"/>
    </row>
    <row r="827" ht="15.75" customHeight="1">
      <c r="H827" s="27"/>
      <c r="J827" s="27"/>
    </row>
    <row r="828" ht="15.75" customHeight="1">
      <c r="H828" s="27"/>
      <c r="J828" s="27"/>
    </row>
    <row r="829" ht="15.75" customHeight="1">
      <c r="H829" s="27"/>
      <c r="J829" s="27"/>
    </row>
    <row r="830" ht="15.75" customHeight="1">
      <c r="H830" s="27"/>
      <c r="J830" s="27"/>
    </row>
    <row r="831" ht="15.75" customHeight="1">
      <c r="H831" s="27"/>
      <c r="J831" s="27"/>
    </row>
    <row r="832" ht="15.75" customHeight="1">
      <c r="H832" s="27"/>
      <c r="J832" s="27"/>
    </row>
    <row r="833" ht="15.75" customHeight="1">
      <c r="H833" s="27"/>
      <c r="J833" s="27"/>
    </row>
    <row r="834" ht="15.75" customHeight="1">
      <c r="H834" s="27"/>
      <c r="J834" s="27"/>
    </row>
    <row r="835" ht="15.75" customHeight="1">
      <c r="H835" s="27"/>
      <c r="J835" s="27"/>
    </row>
    <row r="836" ht="15.75" customHeight="1">
      <c r="H836" s="27"/>
      <c r="J836" s="27"/>
    </row>
    <row r="837" ht="15.75" customHeight="1">
      <c r="H837" s="27"/>
      <c r="J837" s="27"/>
    </row>
    <row r="838" ht="15.75" customHeight="1">
      <c r="H838" s="27"/>
      <c r="J838" s="27"/>
    </row>
    <row r="839" ht="15.75" customHeight="1">
      <c r="H839" s="27"/>
      <c r="J839" s="27"/>
    </row>
    <row r="840" ht="15.75" customHeight="1">
      <c r="H840" s="27"/>
      <c r="J840" s="27"/>
    </row>
    <row r="841" ht="15.75" customHeight="1">
      <c r="H841" s="27"/>
      <c r="J841" s="27"/>
    </row>
    <row r="842" ht="15.75" customHeight="1">
      <c r="H842" s="27"/>
      <c r="J842" s="27"/>
    </row>
    <row r="843" ht="15.75" customHeight="1">
      <c r="H843" s="27"/>
      <c r="J843" s="27"/>
    </row>
    <row r="844" ht="15.75" customHeight="1">
      <c r="H844" s="27"/>
      <c r="J844" s="27"/>
    </row>
    <row r="845" ht="15.75" customHeight="1">
      <c r="H845" s="27"/>
      <c r="J845" s="27"/>
    </row>
    <row r="846" ht="15.75" customHeight="1">
      <c r="H846" s="27"/>
      <c r="J846" s="27"/>
    </row>
    <row r="847" ht="15.75" customHeight="1">
      <c r="H847" s="27"/>
      <c r="J847" s="27"/>
    </row>
    <row r="848" ht="15.75" customHeight="1">
      <c r="H848" s="27"/>
      <c r="J848" s="27"/>
    </row>
    <row r="849" ht="15.75" customHeight="1">
      <c r="H849" s="27"/>
      <c r="J849" s="27"/>
    </row>
    <row r="850" ht="15.75" customHeight="1">
      <c r="H850" s="27"/>
      <c r="J850" s="27"/>
    </row>
    <row r="851" ht="15.75" customHeight="1">
      <c r="H851" s="27"/>
      <c r="J851" s="27"/>
    </row>
    <row r="852" ht="15.75" customHeight="1">
      <c r="H852" s="27"/>
      <c r="J852" s="27"/>
    </row>
    <row r="853" ht="15.75" customHeight="1">
      <c r="H853" s="27"/>
      <c r="J853" s="27"/>
    </row>
    <row r="854" ht="15.75" customHeight="1">
      <c r="H854" s="27"/>
      <c r="J854" s="27"/>
    </row>
    <row r="855" ht="15.75" customHeight="1">
      <c r="H855" s="27"/>
      <c r="J855" s="27"/>
    </row>
    <row r="856" ht="15.75" customHeight="1">
      <c r="H856" s="27"/>
      <c r="J856" s="27"/>
    </row>
    <row r="857" ht="15.75" customHeight="1">
      <c r="H857" s="27"/>
      <c r="J857" s="27"/>
    </row>
    <row r="858" ht="15.75" customHeight="1">
      <c r="H858" s="27"/>
      <c r="J858" s="27"/>
    </row>
    <row r="859" ht="15.75" customHeight="1">
      <c r="H859" s="27"/>
      <c r="J859" s="27"/>
    </row>
    <row r="860" ht="15.75" customHeight="1">
      <c r="H860" s="27"/>
      <c r="J860" s="27"/>
    </row>
    <row r="861" ht="15.75" customHeight="1">
      <c r="H861" s="27"/>
      <c r="J861" s="27"/>
    </row>
    <row r="862" ht="15.75" customHeight="1">
      <c r="H862" s="27"/>
      <c r="J862" s="27"/>
    </row>
    <row r="863" ht="15.75" customHeight="1">
      <c r="H863" s="27"/>
      <c r="J863" s="27"/>
    </row>
    <row r="864" ht="15.75" customHeight="1">
      <c r="H864" s="27"/>
      <c r="J864" s="27"/>
    </row>
    <row r="865" ht="15.75" customHeight="1">
      <c r="H865" s="27"/>
      <c r="J865" s="27"/>
    </row>
    <row r="866" ht="15.75" customHeight="1">
      <c r="H866" s="27"/>
      <c r="J866" s="27"/>
    </row>
    <row r="867" ht="15.75" customHeight="1">
      <c r="H867" s="27"/>
      <c r="J867" s="27"/>
    </row>
    <row r="868" ht="15.75" customHeight="1">
      <c r="H868" s="27"/>
      <c r="J868" s="27"/>
    </row>
    <row r="869" ht="15.75" customHeight="1">
      <c r="H869" s="27"/>
      <c r="J869" s="27"/>
    </row>
    <row r="870" ht="15.75" customHeight="1">
      <c r="H870" s="27"/>
      <c r="J870" s="27"/>
    </row>
    <row r="871" ht="15.75" customHeight="1">
      <c r="H871" s="27"/>
      <c r="J871" s="27"/>
    </row>
    <row r="872" ht="15.75" customHeight="1">
      <c r="H872" s="27"/>
      <c r="J872" s="27"/>
    </row>
    <row r="873" ht="15.75" customHeight="1">
      <c r="H873" s="27"/>
      <c r="J873" s="27"/>
    </row>
    <row r="874" ht="15.75" customHeight="1">
      <c r="H874" s="27"/>
      <c r="J874" s="27"/>
    </row>
    <row r="875" ht="15.75" customHeight="1">
      <c r="H875" s="27"/>
      <c r="J875" s="27"/>
    </row>
    <row r="876" ht="15.75" customHeight="1">
      <c r="H876" s="27"/>
      <c r="J876" s="27"/>
    </row>
    <row r="877" ht="15.75" customHeight="1">
      <c r="H877" s="27"/>
      <c r="J877" s="27"/>
    </row>
    <row r="878" ht="15.75" customHeight="1">
      <c r="H878" s="27"/>
      <c r="J878" s="27"/>
    </row>
    <row r="879" ht="15.75" customHeight="1">
      <c r="H879" s="27"/>
      <c r="J879" s="27"/>
    </row>
    <row r="880" ht="15.75" customHeight="1">
      <c r="H880" s="27"/>
      <c r="J880" s="27"/>
    </row>
    <row r="881" ht="15.75" customHeight="1">
      <c r="H881" s="27"/>
      <c r="J881" s="27"/>
    </row>
    <row r="882" ht="15.75" customHeight="1">
      <c r="H882" s="27"/>
      <c r="J882" s="27"/>
    </row>
    <row r="883" ht="15.75" customHeight="1">
      <c r="H883" s="27"/>
      <c r="J883" s="27"/>
    </row>
    <row r="884" ht="15.75" customHeight="1">
      <c r="H884" s="27"/>
      <c r="J884" s="27"/>
    </row>
    <row r="885" ht="15.75" customHeight="1">
      <c r="H885" s="27"/>
      <c r="J885" s="27"/>
    </row>
    <row r="886" ht="15.75" customHeight="1">
      <c r="H886" s="27"/>
      <c r="J886" s="27"/>
    </row>
    <row r="887" ht="15.75" customHeight="1">
      <c r="H887" s="27"/>
      <c r="J887" s="27"/>
    </row>
    <row r="888" ht="15.75" customHeight="1">
      <c r="H888" s="27"/>
      <c r="J888" s="27"/>
    </row>
    <row r="889" ht="15.75" customHeight="1">
      <c r="H889" s="27"/>
      <c r="J889" s="27"/>
    </row>
    <row r="890" ht="15.75" customHeight="1">
      <c r="H890" s="27"/>
      <c r="J890" s="27"/>
    </row>
    <row r="891" ht="15.75" customHeight="1">
      <c r="H891" s="27"/>
      <c r="J891" s="27"/>
    </row>
    <row r="892" ht="15.75" customHeight="1">
      <c r="H892" s="27"/>
      <c r="J892" s="27"/>
    </row>
    <row r="893" ht="15.75" customHeight="1">
      <c r="H893" s="27"/>
      <c r="J893" s="27"/>
    </row>
    <row r="894" ht="15.75" customHeight="1">
      <c r="H894" s="27"/>
      <c r="J894" s="27"/>
    </row>
    <row r="895" ht="15.75" customHeight="1">
      <c r="H895" s="27"/>
      <c r="J895" s="27"/>
    </row>
    <row r="896" ht="15.75" customHeight="1">
      <c r="H896" s="27"/>
      <c r="J896" s="27"/>
    </row>
    <row r="897" ht="15.75" customHeight="1">
      <c r="H897" s="27"/>
      <c r="J897" s="27"/>
    </row>
    <row r="898" ht="15.75" customHeight="1">
      <c r="H898" s="27"/>
      <c r="J898" s="27"/>
    </row>
    <row r="899" ht="15.75" customHeight="1">
      <c r="H899" s="27"/>
      <c r="J899" s="27"/>
    </row>
    <row r="900" ht="15.75" customHeight="1">
      <c r="H900" s="27"/>
      <c r="J900" s="27"/>
    </row>
    <row r="901" ht="15.75" customHeight="1">
      <c r="H901" s="27"/>
      <c r="J901" s="27"/>
    </row>
    <row r="902" ht="15.75" customHeight="1">
      <c r="H902" s="27"/>
      <c r="J902" s="27"/>
    </row>
    <row r="903" ht="15.75" customHeight="1">
      <c r="H903" s="27"/>
      <c r="J903" s="27"/>
    </row>
    <row r="904" ht="15.75" customHeight="1">
      <c r="H904" s="27"/>
      <c r="J904" s="27"/>
    </row>
    <row r="905" ht="15.75" customHeight="1">
      <c r="H905" s="27"/>
      <c r="J905" s="27"/>
    </row>
    <row r="906" ht="15.75" customHeight="1">
      <c r="H906" s="27"/>
      <c r="J906" s="27"/>
    </row>
    <row r="907" ht="15.75" customHeight="1">
      <c r="H907" s="27"/>
      <c r="J907" s="27"/>
    </row>
    <row r="908" ht="15.75" customHeight="1">
      <c r="H908" s="27"/>
      <c r="J908" s="27"/>
    </row>
    <row r="909" ht="15.75" customHeight="1">
      <c r="H909" s="27"/>
      <c r="J909" s="27"/>
    </row>
    <row r="910" ht="15.75" customHeight="1">
      <c r="H910" s="27"/>
      <c r="J910" s="27"/>
    </row>
    <row r="911" ht="15.75" customHeight="1">
      <c r="H911" s="27"/>
      <c r="J911" s="27"/>
    </row>
    <row r="912" ht="15.75" customHeight="1">
      <c r="H912" s="27"/>
      <c r="J912" s="27"/>
    </row>
    <row r="913" ht="15.75" customHeight="1">
      <c r="H913" s="27"/>
      <c r="J913" s="27"/>
    </row>
    <row r="914" ht="15.75" customHeight="1">
      <c r="H914" s="27"/>
      <c r="J914" s="27"/>
    </row>
    <row r="915" ht="15.75" customHeight="1">
      <c r="H915" s="27"/>
      <c r="J915" s="27"/>
    </row>
    <row r="916" ht="15.75" customHeight="1">
      <c r="H916" s="27"/>
      <c r="J916" s="27"/>
    </row>
    <row r="917" ht="15.75" customHeight="1">
      <c r="H917" s="27"/>
      <c r="J917" s="27"/>
    </row>
    <row r="918" ht="15.75" customHeight="1">
      <c r="H918" s="27"/>
      <c r="J918" s="27"/>
    </row>
    <row r="919" ht="15.75" customHeight="1">
      <c r="H919" s="27"/>
      <c r="J919" s="27"/>
    </row>
    <row r="920" ht="15.75" customHeight="1">
      <c r="H920" s="27"/>
      <c r="J920" s="27"/>
    </row>
    <row r="921" ht="15.75" customHeight="1">
      <c r="H921" s="27"/>
      <c r="J921" s="27"/>
    </row>
    <row r="922" ht="15.75" customHeight="1">
      <c r="H922" s="27"/>
      <c r="J922" s="27"/>
    </row>
    <row r="923" ht="15.75" customHeight="1">
      <c r="H923" s="27"/>
      <c r="J923" s="27"/>
    </row>
    <row r="924" ht="15.75" customHeight="1">
      <c r="H924" s="27"/>
      <c r="J924" s="27"/>
    </row>
    <row r="925" ht="15.75" customHeight="1">
      <c r="H925" s="27"/>
      <c r="J925" s="27"/>
    </row>
    <row r="926" ht="15.75" customHeight="1">
      <c r="H926" s="27"/>
      <c r="J926" s="27"/>
    </row>
    <row r="927" ht="15.75" customHeight="1">
      <c r="H927" s="27"/>
      <c r="J927" s="27"/>
    </row>
    <row r="928" ht="15.75" customHeight="1">
      <c r="H928" s="27"/>
      <c r="J928" s="27"/>
    </row>
    <row r="929" ht="15.75" customHeight="1">
      <c r="H929" s="27"/>
      <c r="J929" s="27"/>
    </row>
    <row r="930" ht="15.75" customHeight="1">
      <c r="H930" s="27"/>
      <c r="J930" s="27"/>
    </row>
    <row r="931" ht="15.75" customHeight="1">
      <c r="H931" s="27"/>
      <c r="J931" s="27"/>
    </row>
    <row r="932" ht="15.75" customHeight="1">
      <c r="H932" s="27"/>
      <c r="J932" s="27"/>
    </row>
    <row r="933" ht="15.75" customHeight="1">
      <c r="H933" s="27"/>
      <c r="J933" s="27"/>
    </row>
    <row r="934" ht="15.75" customHeight="1">
      <c r="H934" s="27"/>
      <c r="J934" s="27"/>
    </row>
    <row r="935" ht="15.75" customHeight="1">
      <c r="H935" s="27"/>
      <c r="J935" s="27"/>
    </row>
    <row r="936" ht="15.75" customHeight="1">
      <c r="H936" s="27"/>
      <c r="J936" s="27"/>
    </row>
    <row r="937" ht="15.75" customHeight="1">
      <c r="H937" s="27"/>
      <c r="J937" s="27"/>
    </row>
    <row r="938" ht="15.75" customHeight="1">
      <c r="H938" s="27"/>
      <c r="J938" s="27"/>
    </row>
    <row r="939" ht="15.75" customHeight="1">
      <c r="H939" s="27"/>
      <c r="J939" s="27"/>
    </row>
    <row r="940" ht="15.75" customHeight="1">
      <c r="H940" s="27"/>
      <c r="J940" s="27"/>
    </row>
    <row r="941" ht="15.75" customHeight="1">
      <c r="H941" s="27"/>
      <c r="J941" s="27"/>
    </row>
    <row r="942" ht="15.75" customHeight="1">
      <c r="H942" s="27"/>
      <c r="J942" s="27"/>
    </row>
    <row r="943" ht="15.75" customHeight="1">
      <c r="H943" s="27"/>
      <c r="J943" s="27"/>
    </row>
    <row r="944" ht="15.75" customHeight="1">
      <c r="H944" s="27"/>
      <c r="J944" s="27"/>
    </row>
    <row r="945" ht="15.75" customHeight="1">
      <c r="H945" s="27"/>
      <c r="J945" s="27"/>
    </row>
    <row r="946" ht="15.75" customHeight="1">
      <c r="H946" s="27"/>
      <c r="J946" s="27"/>
    </row>
    <row r="947" ht="15.75" customHeight="1">
      <c r="H947" s="27"/>
      <c r="J947" s="27"/>
    </row>
    <row r="948" ht="15.75" customHeight="1">
      <c r="H948" s="27"/>
      <c r="J948" s="27"/>
    </row>
    <row r="949" ht="15.75" customHeight="1">
      <c r="H949" s="27"/>
      <c r="J949" s="27"/>
    </row>
    <row r="950" ht="15.75" customHeight="1">
      <c r="H950" s="27"/>
      <c r="J950" s="27"/>
    </row>
    <row r="951" ht="15.75" customHeight="1">
      <c r="H951" s="27"/>
      <c r="J951" s="27"/>
    </row>
    <row r="952" ht="15.75" customHeight="1">
      <c r="H952" s="27"/>
      <c r="J952" s="27"/>
    </row>
    <row r="953" ht="15.75" customHeight="1">
      <c r="H953" s="27"/>
      <c r="J953" s="27"/>
    </row>
    <row r="954" ht="15.75" customHeight="1">
      <c r="H954" s="27"/>
      <c r="J954" s="27"/>
    </row>
    <row r="955" ht="15.75" customHeight="1">
      <c r="H955" s="27"/>
      <c r="J955" s="27"/>
    </row>
    <row r="956" ht="15.75" customHeight="1">
      <c r="H956" s="27"/>
      <c r="J956" s="27"/>
    </row>
    <row r="957" ht="15.75" customHeight="1">
      <c r="H957" s="27"/>
      <c r="J957" s="27"/>
    </row>
    <row r="958" ht="15.75" customHeight="1">
      <c r="H958" s="27"/>
      <c r="J958" s="27"/>
    </row>
    <row r="959" ht="15.75" customHeight="1">
      <c r="H959" s="27"/>
      <c r="J959" s="27"/>
    </row>
    <row r="960" ht="15.75" customHeight="1">
      <c r="H960" s="27"/>
      <c r="J960" s="27"/>
    </row>
    <row r="961" ht="15.75" customHeight="1">
      <c r="H961" s="27"/>
      <c r="J961" s="27"/>
    </row>
    <row r="962" ht="15.75" customHeight="1">
      <c r="H962" s="27"/>
      <c r="J962" s="27"/>
    </row>
    <row r="963" ht="15.75" customHeight="1">
      <c r="H963" s="27"/>
      <c r="J963" s="27"/>
    </row>
    <row r="964" ht="15.75" customHeight="1">
      <c r="H964" s="27"/>
      <c r="J964" s="27"/>
    </row>
    <row r="965" ht="15.75" customHeight="1">
      <c r="H965" s="27"/>
      <c r="J965" s="27"/>
    </row>
    <row r="966" ht="15.75" customHeight="1">
      <c r="H966" s="27"/>
      <c r="J966" s="27"/>
    </row>
    <row r="967" ht="15.75" customHeight="1">
      <c r="H967" s="27"/>
      <c r="J967" s="27"/>
    </row>
    <row r="968" ht="15.75" customHeight="1">
      <c r="H968" s="27"/>
      <c r="J968" s="27"/>
    </row>
    <row r="969" ht="15.75" customHeight="1">
      <c r="H969" s="27"/>
      <c r="J969" s="27"/>
    </row>
    <row r="970" ht="15.75" customHeight="1">
      <c r="H970" s="27"/>
      <c r="J970" s="27"/>
    </row>
    <row r="971" ht="15.75" customHeight="1">
      <c r="H971" s="27"/>
      <c r="J971" s="27"/>
    </row>
    <row r="972" ht="15.75" customHeight="1">
      <c r="H972" s="27"/>
      <c r="J972" s="27"/>
    </row>
    <row r="973" ht="15.75" customHeight="1">
      <c r="H973" s="27"/>
      <c r="J973" s="27"/>
    </row>
    <row r="974" ht="15.75" customHeight="1">
      <c r="H974" s="27"/>
      <c r="J974" s="27"/>
    </row>
    <row r="975" ht="15.75" customHeight="1">
      <c r="H975" s="27"/>
      <c r="J975" s="27"/>
    </row>
    <row r="976" ht="15.75" customHeight="1">
      <c r="H976" s="27"/>
      <c r="J976" s="27"/>
    </row>
    <row r="977" ht="15.75" customHeight="1">
      <c r="H977" s="27"/>
      <c r="J977" s="27"/>
    </row>
    <row r="978" ht="15.75" customHeight="1">
      <c r="H978" s="27"/>
      <c r="J978" s="27"/>
    </row>
    <row r="979" ht="15.75" customHeight="1">
      <c r="H979" s="27"/>
      <c r="J979" s="27"/>
    </row>
    <row r="980" ht="15.75" customHeight="1">
      <c r="H980" s="27"/>
      <c r="J980" s="27"/>
    </row>
    <row r="981" ht="15.75" customHeight="1">
      <c r="H981" s="27"/>
      <c r="J981" s="27"/>
    </row>
    <row r="982" ht="15.75" customHeight="1">
      <c r="H982" s="27"/>
      <c r="J982" s="27"/>
    </row>
    <row r="983" ht="15.75" customHeight="1">
      <c r="H983" s="27"/>
      <c r="J983" s="27"/>
    </row>
    <row r="984" ht="15.75" customHeight="1">
      <c r="H984" s="27"/>
      <c r="J984" s="27"/>
    </row>
    <row r="985" ht="15.75" customHeight="1">
      <c r="H985" s="27"/>
      <c r="J985" s="27"/>
    </row>
    <row r="986" ht="15.75" customHeight="1">
      <c r="H986" s="27"/>
      <c r="J986" s="27"/>
    </row>
    <row r="987" ht="15.75" customHeight="1">
      <c r="H987" s="27"/>
      <c r="J987" s="27"/>
    </row>
    <row r="988" ht="15.75" customHeight="1">
      <c r="H988" s="27"/>
      <c r="J988" s="27"/>
    </row>
    <row r="989" ht="15.75" customHeight="1">
      <c r="H989" s="27"/>
      <c r="J989" s="27"/>
    </row>
    <row r="990" ht="15.75" customHeight="1">
      <c r="H990" s="27"/>
      <c r="J990" s="27"/>
    </row>
    <row r="991" ht="15.75" customHeight="1">
      <c r="H991" s="27"/>
      <c r="J991" s="27"/>
    </row>
    <row r="992" ht="15.75" customHeight="1">
      <c r="H992" s="27"/>
      <c r="J992" s="27"/>
    </row>
    <row r="993" ht="15.75" customHeight="1">
      <c r="H993" s="27"/>
      <c r="J993" s="27"/>
    </row>
    <row r="994" ht="15.75" customHeight="1">
      <c r="H994" s="27"/>
      <c r="J994" s="27"/>
    </row>
    <row r="995" ht="15.75" customHeight="1">
      <c r="H995" s="27"/>
      <c r="J995" s="27"/>
    </row>
    <row r="996" ht="15.75" customHeight="1">
      <c r="H996" s="27"/>
      <c r="J996" s="27"/>
    </row>
    <row r="997" ht="15.75" customHeight="1">
      <c r="H997" s="27"/>
      <c r="J997" s="27"/>
    </row>
    <row r="998" ht="15.75" customHeight="1">
      <c r="H998" s="27"/>
      <c r="J998" s="27"/>
    </row>
    <row r="999" ht="15.75" customHeight="1">
      <c r="H999" s="27"/>
      <c r="J999" s="27"/>
    </row>
    <row r="1000" ht="15.75" customHeight="1">
      <c r="H1000" s="27"/>
      <c r="J1000" s="27"/>
    </row>
  </sheetData>
  <mergeCells count="31">
    <mergeCell ref="I2:I3"/>
    <mergeCell ref="B4:G4"/>
    <mergeCell ref="B5:G5"/>
    <mergeCell ref="C26:G26"/>
    <mergeCell ref="B28:G28"/>
    <mergeCell ref="B29:G29"/>
    <mergeCell ref="C50:G50"/>
    <mergeCell ref="B52:G52"/>
    <mergeCell ref="B53:G53"/>
    <mergeCell ref="C74:G74"/>
    <mergeCell ref="B76:G76"/>
    <mergeCell ref="B77:G77"/>
    <mergeCell ref="B97:G97"/>
    <mergeCell ref="B98:G98"/>
    <mergeCell ref="C95:G95"/>
    <mergeCell ref="C142:G142"/>
    <mergeCell ref="B144:G144"/>
    <mergeCell ref="B145:G145"/>
    <mergeCell ref="C165:G165"/>
    <mergeCell ref="B167:G167"/>
    <mergeCell ref="B168:G168"/>
    <mergeCell ref="B231:G231"/>
    <mergeCell ref="B232:G232"/>
    <mergeCell ref="C248:G248"/>
    <mergeCell ref="C189:G189"/>
    <mergeCell ref="B191:G191"/>
    <mergeCell ref="B192:G192"/>
    <mergeCell ref="C208:G208"/>
    <mergeCell ref="B210:G210"/>
    <mergeCell ref="B211:G211"/>
    <mergeCell ref="C229:G229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2015-03-13T17:29:07Z</dcterms:created>
  <dc:creator>Silvia Teresita Acuña Castillo</dc:creator>
</cp:coreProperties>
</file>