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new site public\stats sales\2005-2019\Mis à jour en juin 2020\"/>
    </mc:Choice>
  </mc:AlternateContent>
  <xr:revisionPtr revIDLastSave="0" documentId="13_ncr:1_{12C861D8-DA06-4715-B544-6915730E25F3}" xr6:coauthVersionLast="45" xr6:coauthVersionMax="45" xr10:uidLastSave="{00000000-0000-0000-0000-000000000000}"/>
  <bookViews>
    <workbookView xWindow="-120" yWindow="-120" windowWidth="29040" windowHeight="15840" xr2:uid="{9CAD00B4-836C-452B-A68C-542581FC01DF}"/>
  </bookViews>
  <sheets>
    <sheet name="pc_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9" i="1" l="1"/>
</calcChain>
</file>

<file path=xl/sharedStrings.xml><?xml version="1.0" encoding="utf-8"?>
<sst xmlns="http://schemas.openxmlformats.org/spreadsheetml/2006/main" count="167" uniqueCount="167">
  <si>
    <t>NEW PC REGISTRATIONS OR SALES</t>
  </si>
  <si>
    <t>Estimated figures</t>
  </si>
  <si>
    <t>REGIONS/COUNTRIES</t>
  </si>
  <si>
    <t>2005</t>
  </si>
  <si>
    <t>2006</t>
  </si>
  <si>
    <t>2007</t>
  </si>
  <si>
    <t>2008</t>
  </si>
  <si>
    <t>2009</t>
  </si>
  <si>
    <t>2010</t>
  </si>
  <si>
    <t>2011</t>
  </si>
  <si>
    <t>2013</t>
  </si>
  <si>
    <t>EUROPE</t>
  </si>
  <si>
    <t>EU 28 countries + EFTA</t>
  </si>
  <si>
    <t>EU 15 countries + EFTA</t>
  </si>
  <si>
    <t>AUSTRIA</t>
  </si>
  <si>
    <t>BELGIUM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</si>
  <si>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</si>
  <si>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</si>
  <si>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</si>
  <si>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</si>
  <si>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</si>
  <si>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</si>
  <si>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</si>
  <si>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</si>
  <si>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LUXEMBOURG</t>
  </si>
  <si>
    <t>NETHERLANDS</t>
  </si>
  <si>
    <t>NORWAY</t>
  </si>
  <si>
    <t>PORTUGAL</t>
  </si>
  <si>
    <t>SPAIN</t>
  </si>
  <si>
    <t>SWEDEN</t>
  </si>
  <si>
    <t>SWITZERLAND (+FL)</t>
  </si>
  <si>
    <t>UNITED KINGDOM</t>
  </si>
  <si>
    <t>EUROPE NEW MEMBERS</t>
  </si>
  <si>
    <t>BULGARIA*</t>
  </si>
  <si>
    <t>CROATIA</t>
  </si>
  <si>
    <t>CYPRUS</t>
  </si>
  <si>
    <t>CZECH REPUBLIC</t>
  </si>
  <si>
    <t>ESTONIA</t>
  </si>
  <si>
    <t>HUNGARY</t>
  </si>
  <si>
    <t>LATVIA</t>
  </si>
  <si>
    <t>LITHUANIA</t>
  </si>
  <si>
    <t>MALTA</t>
  </si>
  <si>
    <t>POLAND</t>
  </si>
  <si>
    <t>ROMANIA</t>
  </si>
  <si>
    <t>SLOVAKIA</t>
  </si>
  <si>
    <t>SLOVENIA</t>
  </si>
  <si>
    <t>RUSSIA, TURKEY &amp; OTHER EUROPE</t>
  </si>
  <si>
    <t>ALBANIA</t>
  </si>
  <si>
    <t>ARMENIA</t>
  </si>
  <si>
    <t>BELARUS</t>
  </si>
  <si>
    <t>BOSNIA</t>
  </si>
  <si>
    <t>GEORGIA</t>
  </si>
  <si>
    <t>MACEDONIA</t>
  </si>
  <si>
    <t>MOLDAVIA</t>
  </si>
  <si>
    <t>RUSSIA</t>
  </si>
  <si>
    <t>SERBIA</t>
  </si>
  <si>
    <t>TURKEY</t>
  </si>
  <si>
    <t>UKRAINE</t>
  </si>
  <si>
    <t>AMERICA</t>
  </si>
  <si>
    <t>NAFTA</t>
  </si>
  <si>
    <t>CANADA</t>
  </si>
  <si>
    <t>MEXICO</t>
  </si>
  <si>
    <t>UNITED STATES OF AMERICA</t>
  </si>
  <si>
    <t>CENTRAL &amp; SOUTH AMERICA</t>
  </si>
  <si>
    <t>ARGENTINA</t>
  </si>
  <si>
    <t>BAHAMAS</t>
  </si>
  <si>
    <t>BELIZE</t>
  </si>
  <si>
    <t>BOLIVIA</t>
  </si>
  <si>
    <t>BRAZIL</t>
  </si>
  <si>
    <t>CHILE</t>
  </si>
  <si>
    <t>COLOMBIA</t>
  </si>
  <si>
    <t>COSTA RICA</t>
  </si>
  <si>
    <t>CUBA</t>
  </si>
  <si>
    <t>DOMINICAN REPUBLIC</t>
  </si>
  <si>
    <t>ECUADOR</t>
  </si>
  <si>
    <t>EL SALVADOR</t>
  </si>
  <si>
    <t>GUADELOUPE</t>
  </si>
  <si>
    <t>GUATEMALA</t>
  </si>
  <si>
    <t>GUIANA</t>
  </si>
  <si>
    <t>HONDURAS</t>
  </si>
  <si>
    <t>JAMAICA</t>
  </si>
  <si>
    <t>MARTINIQUE</t>
  </si>
  <si>
    <t>NICARAGUA</t>
  </si>
  <si>
    <t>PANAMA</t>
  </si>
  <si>
    <t>PARAGUAY</t>
  </si>
  <si>
    <t>PERU</t>
  </si>
  <si>
    <t>PUERTO RICO</t>
  </si>
  <si>
    <t>TRINIDAD</t>
  </si>
  <si>
    <t>URUGUAY</t>
  </si>
  <si>
    <t>VENEZUELA</t>
  </si>
  <si>
    <t>ASIA/OCEANIA/MIDDLE EAST</t>
  </si>
  <si>
    <t>AUSTRALIA</t>
  </si>
  <si>
    <t>AZERBAIDJAN</t>
  </si>
  <si>
    <t>BAHRAIN</t>
  </si>
  <si>
    <t>BANGLADESH</t>
  </si>
  <si>
    <t>BRUNEI</t>
  </si>
  <si>
    <t>CAMBODGE</t>
  </si>
  <si>
    <t>CHINA</t>
  </si>
  <si>
    <t>HONG-KONG</t>
  </si>
  <si>
    <t>INDIA</t>
  </si>
  <si>
    <t>INDONESIA</t>
  </si>
  <si>
    <t>IRAN</t>
  </si>
  <si>
    <t>ISRAEL</t>
  </si>
  <si>
    <t>JAPAN</t>
  </si>
  <si>
    <t>JORDAN</t>
  </si>
  <si>
    <t>KAZAKHSTAN</t>
  </si>
  <si>
    <t>KIRGHIZISTAN</t>
  </si>
  <si>
    <t>KUWAIT</t>
  </si>
  <si>
    <t>LAOS</t>
  </si>
  <si>
    <t>LEBANON</t>
  </si>
  <si>
    <t>MALAYSIA</t>
  </si>
  <si>
    <t>MONGOLIA</t>
  </si>
  <si>
    <t>MYANMAR</t>
  </si>
  <si>
    <t>NEPAL</t>
  </si>
  <si>
    <t>NEW CALEDONIA</t>
  </si>
  <si>
    <t>NEW ZEALAND</t>
  </si>
  <si>
    <t>OMAN</t>
  </si>
  <si>
    <t>PAKISTAN</t>
  </si>
  <si>
    <t>PALESTINE</t>
  </si>
  <si>
    <t>PHILIPPINES</t>
  </si>
  <si>
    <t>QATAR</t>
  </si>
  <si>
    <t>SAUDI ARABIA</t>
  </si>
  <si>
    <t>SINGAPORE</t>
  </si>
  <si>
    <t>SOUTH KOREA</t>
  </si>
  <si>
    <t>SRI LANKA</t>
  </si>
  <si>
    <t>SYRIA</t>
  </si>
  <si>
    <t>TADJIKISTAN</t>
  </si>
  <si>
    <t>TAHITI</t>
  </si>
  <si>
    <t>TAIWAN</t>
  </si>
  <si>
    <t>THAILAND</t>
  </si>
  <si>
    <t>TUKMENISTAN</t>
  </si>
  <si>
    <t>UNITED ARAB EMIRATES</t>
  </si>
  <si>
    <t>UZBEKISTAN</t>
  </si>
  <si>
    <t>VIETNAM</t>
  </si>
  <si>
    <t>YEMEN</t>
  </si>
  <si>
    <t>AFRICA</t>
  </si>
  <si>
    <t>ALGERIA</t>
  </si>
  <si>
    <t>ANGOLA</t>
  </si>
  <si>
    <t>BOTSWANA</t>
  </si>
  <si>
    <t>BURKINA</t>
  </si>
  <si>
    <t>BURUNDI</t>
  </si>
  <si>
    <t>CAMEROON</t>
  </si>
  <si>
    <t xml:space="preserve">CONGO KINSHASA </t>
  </si>
  <si>
    <t>EGYPT</t>
  </si>
  <si>
    <t>GABON</t>
  </si>
  <si>
    <t>GHANA</t>
  </si>
  <si>
    <t>IVORY COAST</t>
  </si>
  <si>
    <t>KENYA</t>
  </si>
  <si>
    <t>LIBERIA</t>
  </si>
  <si>
    <t>LIBYA</t>
  </si>
  <si>
    <t>MADAGASCAR</t>
  </si>
  <si>
    <t>MALAWI</t>
  </si>
  <si>
    <t>MAURITIUS</t>
  </si>
  <si>
    <t>MOROCCO</t>
  </si>
  <si>
    <t>NIGERIA</t>
  </si>
  <si>
    <t>REUNION</t>
  </si>
  <si>
    <t>SENEGAL</t>
  </si>
  <si>
    <t>SOUTH AFRICA</t>
  </si>
  <si>
    <t>SUDAN</t>
  </si>
  <si>
    <t>TANZANIA</t>
  </si>
  <si>
    <t>TUNISIA</t>
  </si>
  <si>
    <t>UGANDA</t>
  </si>
  <si>
    <t>ZAMBIA</t>
  </si>
  <si>
    <t>ZIMBABWE</t>
  </si>
  <si>
    <t>ALL COUNTRIES</t>
  </si>
  <si>
    <t>IRAQ</t>
  </si>
  <si>
    <t>149 760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</si>
</sst>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,##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name val="MS Sans Serif"/>
      <family val="2"/>
    </font>
    <font>
      <b/>
      <u/>
      <sz val="18"/>
      <name val="Arial"/>
      <family val="2"/>
    </font>
    <font>
      <i/>
      <sz val="10"/>
      <name val="Arial"/>
      <family val="2"/>
    </font>
    <font>
      <i/>
      <sz val="10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MS Sans Serif"/>
    </font>
    <font>
      <sz val="10"/>
      <name val="MS Sans Serif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 tint="-0.249977111117893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164" fontId="6" fillId="3" borderId="0" applyNumberFormat="0" applyBorder="0">
      <alignment horizontal="left"/>
      <protection locked="0"/>
    </xf>
    <xf numFmtId="164" fontId="6" fillId="3" borderId="0" applyNumberFormat="0" applyBorder="0">
      <alignment horizontal="left"/>
      <protection locked="0"/>
    </xf>
    <xf numFmtId="164" fontId="7" fillId="3" borderId="0" applyNumberFormat="0" applyBorder="0">
      <alignment horizontal="right"/>
      <protection locked="0"/>
    </xf>
    <xf numFmtId="164" fontId="6" fillId="3" borderId="0" applyNumberFormat="0" applyBorder="0">
      <alignment horizontal="right"/>
      <protection locked="0"/>
    </xf>
    <xf numFmtId="164" fontId="11" fillId="0" borderId="0" applyBorder="0"/>
    <xf numFmtId="9" fontId="12" fillId="0" borderId="0" applyFont="0" applyFill="0" applyBorder="0" applyAlignment="0" applyProtection="0"/>
  </cellStyleXfs>
  <cellXfs count="79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5" fillId="0" borderId="0" xfId="0" applyFont="1"/>
    <xf numFmtId="49" fontId="6" fillId="3" borderId="2" xfId="2" applyNumberFormat="1" applyBorder="1" applyAlignment="1">
      <alignment horizontal="center"/>
      <protection locked="0"/>
    </xf>
    <xf numFmtId="49" fontId="6" fillId="3" borderId="3" xfId="2" applyNumberFormat="1" applyBorder="1" applyAlignment="1">
      <alignment horizontal="center"/>
      <protection locked="0"/>
    </xf>
    <xf numFmtId="49" fontId="6" fillId="3" borderId="4" xfId="2" applyNumberFormat="1" applyBorder="1" applyAlignment="1">
      <alignment horizontal="centerContinuous"/>
      <protection locked="0"/>
    </xf>
    <xf numFmtId="49" fontId="6" fillId="3" borderId="5" xfId="2" applyNumberFormat="1" applyBorder="1" applyAlignment="1">
      <alignment horizontal="centerContinuous"/>
      <protection locked="0"/>
    </xf>
    <xf numFmtId="3" fontId="6" fillId="3" borderId="5" xfId="2" applyNumberFormat="1" applyBorder="1" applyAlignment="1">
      <alignment horizontal="center"/>
      <protection locked="0"/>
    </xf>
    <xf numFmtId="0" fontId="6" fillId="3" borderId="5" xfId="2" applyNumberFormat="1" applyBorder="1" applyAlignment="1">
      <alignment horizontal="centerContinuous"/>
      <protection locked="0"/>
    </xf>
    <xf numFmtId="49" fontId="6" fillId="3" borderId="6" xfId="2" applyNumberFormat="1" applyBorder="1" applyAlignment="1">
      <alignment horizontal="center"/>
      <protection locked="0"/>
    </xf>
    <xf numFmtId="49" fontId="6" fillId="3" borderId="7" xfId="2" applyNumberFormat="1" applyBorder="1" applyAlignment="1">
      <alignment horizontal="centerContinuous"/>
      <protection locked="0"/>
    </xf>
    <xf numFmtId="49" fontId="6" fillId="3" borderId="8" xfId="2" applyNumberFormat="1" applyBorder="1" applyAlignment="1">
      <alignment horizontal="centerContinuous"/>
      <protection locked="0"/>
    </xf>
    <xf numFmtId="3" fontId="6" fillId="3" borderId="8" xfId="2" applyNumberFormat="1" applyBorder="1" applyAlignment="1">
      <alignment horizontal="centerContinuous"/>
      <protection locked="0"/>
    </xf>
    <xf numFmtId="3" fontId="6" fillId="3" borderId="9" xfId="2" applyNumberFormat="1" applyBorder="1" applyAlignment="1">
      <alignment horizontal="centerContinuous"/>
      <protection locked="0"/>
    </xf>
    <xf numFmtId="49" fontId="7" fillId="3" borderId="10" xfId="3" applyNumberFormat="1" applyFont="1" applyBorder="1">
      <alignment horizontal="left"/>
      <protection locked="0"/>
    </xf>
    <xf numFmtId="49" fontId="7" fillId="3" borderId="11" xfId="3" applyNumberFormat="1" applyFont="1" applyBorder="1">
      <alignment horizontal="left"/>
      <protection locked="0"/>
    </xf>
    <xf numFmtId="3" fontId="7" fillId="0" borderId="12" xfId="1" applyNumberFormat="1" applyFont="1" applyBorder="1" applyAlignment="1" applyProtection="1">
      <alignment horizontal="right"/>
      <protection locked="0"/>
    </xf>
    <xf numFmtId="3" fontId="7" fillId="0" borderId="13" xfId="1" applyNumberFormat="1" applyFont="1" applyBorder="1" applyAlignment="1" applyProtection="1">
      <alignment horizontal="right"/>
      <protection locked="0"/>
    </xf>
    <xf numFmtId="3" fontId="1" fillId="0" borderId="13" xfId="1" applyNumberFormat="1" applyBorder="1" applyAlignment="1" applyProtection="1">
      <alignment horizontal="right"/>
      <protection locked="0"/>
    </xf>
    <xf numFmtId="3" fontId="7" fillId="3" borderId="13" xfId="4" applyNumberFormat="1" applyBorder="1">
      <alignment horizontal="right"/>
      <protection locked="0"/>
    </xf>
    <xf numFmtId="49" fontId="6" fillId="3" borderId="14" xfId="3" applyNumberFormat="1" applyBorder="1">
      <alignment horizontal="left"/>
      <protection locked="0"/>
    </xf>
    <xf numFmtId="164" fontId="6" fillId="3" borderId="14" xfId="5" applyBorder="1">
      <alignment horizontal="right"/>
      <protection locked="0"/>
    </xf>
    <xf numFmtId="164" fontId="6" fillId="3" borderId="9" xfId="5" applyBorder="1">
      <alignment horizontal="right"/>
      <protection locked="0"/>
    </xf>
    <xf numFmtId="164" fontId="6" fillId="0" borderId="9" xfId="5" applyFill="1" applyBorder="1">
      <alignment horizontal="right"/>
      <protection locked="0"/>
    </xf>
    <xf numFmtId="3" fontId="6" fillId="0" borderId="9" xfId="5" applyNumberFormat="1" applyFill="1" applyBorder="1">
      <alignment horizontal="right"/>
      <protection locked="0"/>
    </xf>
    <xf numFmtId="3" fontId="6" fillId="0" borderId="15" xfId="5" applyNumberFormat="1" applyFill="1" applyBorder="1">
      <alignment horizontal="right"/>
      <protection locked="0"/>
    </xf>
    <xf numFmtId="3" fontId="6" fillId="3" borderId="9" xfId="5" applyNumberFormat="1" applyBorder="1">
      <alignment horizontal="right"/>
      <protection locked="0"/>
    </xf>
    <xf numFmtId="3" fontId="8" fillId="0" borderId="9" xfId="0" applyNumberFormat="1" applyFont="1" applyBorder="1" applyAlignment="1">
      <alignment vertical="top" wrapText="1"/>
    </xf>
    <xf numFmtId="3" fontId="6" fillId="0" borderId="16" xfId="5" applyNumberFormat="1" applyFill="1" applyBorder="1">
      <alignment horizontal="right"/>
      <protection locked="0"/>
    </xf>
    <xf numFmtId="3" fontId="7" fillId="3" borderId="12" xfId="4" applyNumberFormat="1" applyBorder="1">
      <alignment horizontal="right"/>
      <protection locked="0"/>
    </xf>
    <xf numFmtId="164" fontId="6" fillId="0" borderId="14" xfId="5" applyFill="1" applyBorder="1">
      <alignment horizontal="right"/>
      <protection locked="0"/>
    </xf>
    <xf numFmtId="164" fontId="7" fillId="3" borderId="17" xfId="5" applyFont="1" applyBorder="1">
      <alignment horizontal="right"/>
      <protection locked="0"/>
    </xf>
    <xf numFmtId="164" fontId="7" fillId="3" borderId="12" xfId="5" applyFont="1" applyBorder="1">
      <alignment horizontal="right"/>
      <protection locked="0"/>
    </xf>
    <xf numFmtId="3" fontId="7" fillId="3" borderId="12" xfId="5" applyNumberFormat="1" applyFont="1" applyBorder="1">
      <alignment horizontal="right"/>
      <protection locked="0"/>
    </xf>
    <xf numFmtId="3" fontId="7" fillId="3" borderId="13" xfId="5" applyNumberFormat="1" applyFont="1" applyBorder="1">
      <alignment horizontal="right"/>
      <protection locked="0"/>
    </xf>
    <xf numFmtId="164" fontId="6" fillId="4" borderId="9" xfId="5" applyFill="1" applyBorder="1">
      <alignment horizontal="right"/>
      <protection locked="0"/>
    </xf>
    <xf numFmtId="3" fontId="6" fillId="2" borderId="9" xfId="5" applyNumberFormat="1" applyFill="1" applyBorder="1">
      <alignment horizontal="right"/>
      <protection locked="0"/>
    </xf>
    <xf numFmtId="3" fontId="9" fillId="2" borderId="9" xfId="5" applyNumberFormat="1" applyFont="1" applyFill="1" applyBorder="1">
      <alignment horizontal="right"/>
      <protection locked="0"/>
    </xf>
    <xf numFmtId="49" fontId="6" fillId="3" borderId="9" xfId="3" applyNumberFormat="1" applyBorder="1">
      <alignment horizontal="left"/>
      <protection locked="0"/>
    </xf>
    <xf numFmtId="3" fontId="6" fillId="4" borderId="9" xfId="5" applyNumberFormat="1" applyFill="1" applyBorder="1">
      <alignment horizontal="right"/>
      <protection locked="0"/>
    </xf>
    <xf numFmtId="3" fontId="6" fillId="5" borderId="9" xfId="5" applyNumberFormat="1" applyFill="1" applyBorder="1">
      <alignment horizontal="right"/>
      <protection locked="0"/>
    </xf>
    <xf numFmtId="3" fontId="6" fillId="0" borderId="9" xfId="0" applyNumberFormat="1" applyFont="1" applyBorder="1" applyAlignment="1">
      <alignment horizontal="right" wrapText="1"/>
    </xf>
    <xf numFmtId="3" fontId="6" fillId="0" borderId="18" xfId="5" applyNumberFormat="1" applyFill="1" applyBorder="1">
      <alignment horizontal="right"/>
      <protection locked="0"/>
    </xf>
    <xf numFmtId="49" fontId="10" fillId="0" borderId="6" xfId="0" applyNumberFormat="1" applyFont="1" applyBorder="1" applyAlignment="1">
      <alignment horizontal="left"/>
    </xf>
    <xf numFmtId="0" fontId="10" fillId="0" borderId="6" xfId="0" applyFont="1" applyBorder="1"/>
    <xf numFmtId="3" fontId="10" fillId="0" borderId="6" xfId="0" applyNumberFormat="1" applyFont="1" applyBorder="1"/>
    <xf numFmtId="3" fontId="10" fillId="0" borderId="19" xfId="0" applyNumberFormat="1" applyFont="1" applyBorder="1"/>
    <xf numFmtId="49" fontId="6" fillId="3" borderId="7" xfId="3" applyNumberFormat="1" applyBorder="1">
      <alignment horizontal="left"/>
      <protection locked="0"/>
    </xf>
    <xf numFmtId="165" fontId="9" fillId="0" borderId="8" xfId="0" applyNumberFormat="1" applyFont="1" applyBorder="1"/>
    <xf numFmtId="3" fontId="9" fillId="0" borderId="15" xfId="0" applyNumberFormat="1" applyFont="1" applyBorder="1"/>
    <xf numFmtId="3" fontId="9" fillId="0" borderId="0" xfId="0" applyNumberFormat="1" applyFont="1"/>
    <xf numFmtId="3" fontId="9" fillId="0" borderId="9" xfId="0" applyNumberFormat="1" applyFont="1" applyBorder="1"/>
    <xf numFmtId="3" fontId="6" fillId="0" borderId="20" xfId="5" applyNumberFormat="1" applyFill="1" applyBorder="1">
      <alignment horizontal="right"/>
      <protection locked="0"/>
    </xf>
    <xf numFmtId="165" fontId="9" fillId="0" borderId="9" xfId="0" applyNumberFormat="1" applyFont="1" applyBorder="1"/>
    <xf numFmtId="49" fontId="6" fillId="3" borderId="8" xfId="3" applyNumberFormat="1" applyBorder="1">
      <alignment horizontal="left"/>
      <protection locked="0"/>
    </xf>
    <xf numFmtId="164" fontId="6" fillId="3" borderId="8" xfId="5" applyBorder="1">
      <alignment horizontal="right"/>
      <protection locked="0"/>
    </xf>
    <xf numFmtId="3" fontId="9" fillId="0" borderId="16" xfId="0" applyNumberFormat="1" applyFont="1" applyBorder="1" applyAlignment="1">
      <alignment horizontal="right"/>
    </xf>
    <xf numFmtId="3" fontId="6" fillId="3" borderId="8" xfId="5" applyNumberFormat="1" applyBorder="1">
      <alignment horizontal="right"/>
      <protection locked="0"/>
    </xf>
    <xf numFmtId="3" fontId="7" fillId="3" borderId="17" xfId="5" applyNumberFormat="1" applyFont="1" applyBorder="1">
      <alignment horizontal="right"/>
      <protection locked="0"/>
    </xf>
    <xf numFmtId="3" fontId="6" fillId="5" borderId="8" xfId="5" applyNumberFormat="1" applyFill="1" applyBorder="1">
      <alignment horizontal="right"/>
      <protection locked="0"/>
    </xf>
    <xf numFmtId="3" fontId="6" fillId="6" borderId="9" xfId="5" applyNumberFormat="1" applyFill="1" applyBorder="1">
      <alignment horizontal="right"/>
      <protection locked="0"/>
    </xf>
    <xf numFmtId="164" fontId="6" fillId="4" borderId="14" xfId="5" applyFill="1" applyBorder="1">
      <alignment horizontal="right"/>
      <protection locked="0"/>
    </xf>
    <xf numFmtId="49" fontId="9" fillId="0" borderId="9" xfId="3" applyNumberFormat="1" applyFont="1" applyFill="1" applyBorder="1">
      <alignment horizontal="left"/>
      <protection locked="0"/>
    </xf>
    <xf numFmtId="3" fontId="9" fillId="0" borderId="9" xfId="5" applyNumberFormat="1" applyFont="1" applyFill="1" applyBorder="1">
      <alignment horizontal="right"/>
      <protection locked="0"/>
    </xf>
    <xf numFmtId="49" fontId="6" fillId="3" borderId="21" xfId="3" applyNumberFormat="1" applyBorder="1">
      <alignment horizontal="left"/>
      <protection locked="0"/>
    </xf>
    <xf numFmtId="164" fontId="6" fillId="4" borderId="18" xfId="5" applyFill="1" applyBorder="1">
      <alignment horizontal="right"/>
      <protection locked="0"/>
    </xf>
    <xf numFmtId="3" fontId="6" fillId="4" borderId="18" xfId="5" applyNumberFormat="1" applyFill="1" applyBorder="1">
      <alignment horizontal="right"/>
      <protection locked="0"/>
    </xf>
    <xf numFmtId="49" fontId="6" fillId="3" borderId="22" xfId="3" applyNumberFormat="1" applyBorder="1">
      <alignment horizontal="left"/>
      <protection locked="0"/>
    </xf>
    <xf numFmtId="164" fontId="6" fillId="3" borderId="15" xfId="5" applyBorder="1">
      <alignment horizontal="right"/>
      <protection locked="0"/>
    </xf>
    <xf numFmtId="164" fontId="6" fillId="0" borderId="15" xfId="5" applyFill="1" applyBorder="1">
      <alignment horizontal="right"/>
      <protection locked="0"/>
    </xf>
    <xf numFmtId="3" fontId="6" fillId="2" borderId="18" xfId="5" applyNumberFormat="1" applyFill="1" applyBorder="1">
      <alignment horizontal="right"/>
      <protection locked="0"/>
    </xf>
    <xf numFmtId="0" fontId="10" fillId="0" borderId="0" xfId="0" applyFont="1"/>
    <xf numFmtId="3" fontId="10" fillId="0" borderId="0" xfId="0" applyNumberFormat="1" applyFont="1"/>
    <xf numFmtId="164" fontId="0" fillId="0" borderId="0" xfId="0" applyNumberFormat="1"/>
    <xf numFmtId="3" fontId="13" fillId="0" borderId="12" xfId="1" applyNumberFormat="1" applyFont="1" applyBorder="1" applyAlignment="1" applyProtection="1">
      <alignment horizontal="right"/>
      <protection locked="0"/>
    </xf>
  </cellXfs>
  <cellStyles count="8">
    <cellStyle name="Ligne détail" xfId="5" xr:uid="{FED49BE2-3181-4556-86A7-7C0A6BF9EDB0}"/>
    <cellStyle name="Normal" xfId="0" builtinId="0"/>
    <cellStyle name="Normal 2" xfId="6" xr:uid="{73948F4C-E62C-40DD-AEBE-0ACA46E789DD}"/>
    <cellStyle name="Pourcentage 2" xfId="7" xr:uid="{DFD0266B-ACDD-41E9-B9FB-04486E8B7BA4}"/>
    <cellStyle name="Titre colonnes" xfId="2" xr:uid="{0DD639EE-FF44-455A-AEB8-9BD002AFC52F}"/>
    <cellStyle name="Titre lignes" xfId="3" xr:uid="{6E8B5CF9-921E-4CB8-A15E-190CF886E314}"/>
    <cellStyle name="Total" xfId="1" builtinId="25"/>
    <cellStyle name="Total 2" xfId="4" xr:uid="{CA4F5B79-5A93-4DFD-A80A-495D007C68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313765</xdr:colOff>
      <xdr:row>0</xdr:row>
      <xdr:rowOff>22412</xdr:rowOff>
    </xdr:from>
    <xdr:to>
      <xdr:col>0</xdr:col>
      <xdr:colOff>1770529</xdr:colOff>
      <xdr:row>4</xdr:row>
      <xdr:rowOff>106119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6D4723B-E97D-40EF-8F7E-5BDFC8386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765" y="22412"/>
          <a:ext cx="1456764" cy="9504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51D93-2AA5-48EE-9D72-828379DF2077}">
  <dimension ref="A1:T168"/>
  <sheetViews>
    <sheetView showGridLines="0"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baseColWidth="10" defaultRowHeight="15" x14ac:dyDescent="0.25"/>
  <cols>
    <col min="1" max="1" width="33.85546875" bestFit="1" customWidth="1"/>
    <col min="2" max="4" width="0" hidden="1" customWidth="1"/>
    <col min="18" max="18" width="11.42578125" customWidth="1"/>
  </cols>
  <sheetData>
    <row r="1" spans="1:19" x14ac:dyDescent="0.25">
      <c r="M1" s="1"/>
      <c r="N1" s="1"/>
      <c r="O1" s="1"/>
      <c r="P1" s="1"/>
    </row>
    <row r="2" spans="1:19" ht="23.25" x14ac:dyDescent="0.35">
      <c r="A2" s="2"/>
      <c r="B2" s="2"/>
      <c r="C2" s="2"/>
      <c r="D2" s="2"/>
      <c r="F2" s="3" t="s">
        <v>0</v>
      </c>
      <c r="M2" s="1"/>
      <c r="N2" s="1"/>
      <c r="O2" s="1"/>
      <c r="P2" s="1"/>
    </row>
    <row r="3" spans="1:19" x14ac:dyDescent="0.25">
      <c r="A3" s="2"/>
      <c r="B3" s="2"/>
      <c r="C3" s="2"/>
      <c r="D3" s="2"/>
      <c r="M3" s="1"/>
      <c r="N3" s="1"/>
      <c r="O3" s="1"/>
      <c r="P3" s="1"/>
    </row>
    <row r="4" spans="1:19" x14ac:dyDescent="0.25">
      <c r="A4" s="2"/>
      <c r="B4" s="2"/>
      <c r="C4" s="2"/>
      <c r="D4" s="2"/>
      <c r="E4" s="4"/>
      <c r="M4" s="1"/>
      <c r="N4" s="1"/>
      <c r="O4" s="1"/>
      <c r="P4" s="1"/>
    </row>
    <row r="5" spans="1:19" x14ac:dyDescent="0.25">
      <c r="A5" s="5"/>
      <c r="B5" s="6"/>
      <c r="C5" s="6"/>
      <c r="D5" s="6"/>
      <c r="E5" s="4" t="s">
        <v>1</v>
      </c>
      <c r="M5" s="1"/>
      <c r="N5" s="1"/>
      <c r="O5" s="1"/>
      <c r="P5" s="1"/>
    </row>
    <row r="6" spans="1:19" x14ac:dyDescent="0.25">
      <c r="A6" s="7" t="s">
        <v>2</v>
      </c>
      <c r="B6" s="8"/>
      <c r="C6" s="8"/>
      <c r="D6" s="8"/>
      <c r="E6" s="9" t="s">
        <v>3</v>
      </c>
      <c r="F6" s="9" t="s">
        <v>4</v>
      </c>
      <c r="G6" s="9" t="s">
        <v>5</v>
      </c>
      <c r="H6" s="9" t="s">
        <v>6</v>
      </c>
      <c r="I6" s="9" t="s">
        <v>7</v>
      </c>
      <c r="J6" s="9" t="s">
        <v>8</v>
      </c>
      <c r="K6" s="10" t="s">
        <v>9</v>
      </c>
      <c r="L6" s="10">
        <v>2012</v>
      </c>
      <c r="M6" s="11" t="s">
        <v>10</v>
      </c>
      <c r="N6" s="12">
        <v>2014</v>
      </c>
      <c r="O6" s="12">
        <v>2015</v>
      </c>
      <c r="P6" s="12">
        <v>2016</v>
      </c>
      <c r="Q6" s="12">
        <v>2017</v>
      </c>
      <c r="R6" s="12">
        <v>2018</v>
      </c>
      <c r="S6" s="12">
        <v>2019</v>
      </c>
    </row>
    <row r="7" spans="1:19" ht="15.75" thickBot="1" x14ac:dyDescent="0.3">
      <c r="A7" s="13"/>
      <c r="B7" s="13"/>
      <c r="C7" s="13"/>
      <c r="D7" s="13"/>
      <c r="E7" s="14"/>
      <c r="F7" s="14"/>
      <c r="G7" s="14"/>
      <c r="H7" s="14"/>
      <c r="I7" s="14"/>
      <c r="J7" s="14"/>
      <c r="K7" s="15"/>
      <c r="L7" s="15"/>
      <c r="M7" s="16"/>
      <c r="N7" s="16"/>
      <c r="O7" s="17"/>
      <c r="P7" s="17"/>
    </row>
    <row r="8" spans="1:19" ht="15.75" thickBot="1" x14ac:dyDescent="0.3">
      <c r="A8" s="18" t="s">
        <v>11</v>
      </c>
      <c r="B8" s="19"/>
      <c r="C8" s="19"/>
      <c r="D8" s="19"/>
      <c r="E8" s="20">
        <v>17906455</v>
      </c>
      <c r="F8" s="20">
        <v>18685556</v>
      </c>
      <c r="G8" s="20">
        <v>19618588</v>
      </c>
      <c r="H8" s="20">
        <v>18821599</v>
      </c>
      <c r="I8" s="20">
        <v>16608761</v>
      </c>
      <c r="J8" s="20">
        <v>16499863</v>
      </c>
      <c r="K8" s="20">
        <v>17167600</v>
      </c>
      <c r="L8" s="20">
        <v>16191269</v>
      </c>
      <c r="M8" s="20">
        <v>15942273</v>
      </c>
      <c r="N8" s="20">
        <v>16154279</v>
      </c>
      <c r="O8" s="21">
        <v>16410563</v>
      </c>
      <c r="P8" s="21">
        <v>17291819</v>
      </c>
      <c r="Q8" s="22">
        <v>17974281</v>
      </c>
      <c r="R8" s="22">
        <v>17909677</v>
      </c>
      <c r="S8" s="23">
        <v>17972774</v>
      </c>
    </row>
    <row r="9" spans="1:19" ht="15.75" thickBot="1" x14ac:dyDescent="0.3">
      <c r="A9" s="18" t="s">
        <v>12</v>
      </c>
      <c r="B9" s="19"/>
      <c r="C9" s="19"/>
      <c r="D9" s="19"/>
      <c r="E9" s="20">
        <v>15622035</v>
      </c>
      <c r="F9" s="20">
        <v>15961138</v>
      </c>
      <c r="G9" s="20">
        <v>16147274</v>
      </c>
      <c r="H9" s="20">
        <v>14911880</v>
      </c>
      <c r="I9" s="20">
        <v>14533115</v>
      </c>
      <c r="J9" s="20">
        <v>13830694</v>
      </c>
      <c r="K9" s="20">
        <v>13642659</v>
      </c>
      <c r="L9" s="20">
        <v>12567903</v>
      </c>
      <c r="M9" s="20">
        <v>12344415</v>
      </c>
      <c r="N9" s="20">
        <v>13061461</v>
      </c>
      <c r="O9" s="21">
        <v>14287881</v>
      </c>
      <c r="P9" s="21">
        <v>15160239</v>
      </c>
      <c r="Q9" s="22">
        <v>15631283</v>
      </c>
      <c r="R9" s="22">
        <v>15636484</v>
      </c>
      <c r="S9" s="23">
        <v>15819949</v>
      </c>
    </row>
    <row r="10" spans="1:19" ht="15.75" thickBot="1" x14ac:dyDescent="0.3">
      <c r="A10" s="18" t="s">
        <v>13</v>
      </c>
      <c r="B10" s="19"/>
      <c r="C10" s="19"/>
      <c r="D10" s="19"/>
      <c r="E10" s="20">
        <v>14565695</v>
      </c>
      <c r="F10" s="20">
        <v>14820182</v>
      </c>
      <c r="G10" s="20">
        <v>14842186</v>
      </c>
      <c r="H10" s="20">
        <v>13602038</v>
      </c>
      <c r="I10" s="20">
        <v>13668808</v>
      </c>
      <c r="J10" s="20">
        <v>12984549</v>
      </c>
      <c r="K10" s="20">
        <v>12815435</v>
      </c>
      <c r="L10" s="20">
        <v>11773281</v>
      </c>
      <c r="M10" s="20">
        <v>11555153</v>
      </c>
      <c r="N10" s="20">
        <v>12148648</v>
      </c>
      <c r="O10" s="21">
        <v>13261258</v>
      </c>
      <c r="P10" s="21">
        <v>13971468</v>
      </c>
      <c r="Q10" s="22">
        <v>14320223</v>
      </c>
      <c r="R10" s="22">
        <v>14210162</v>
      </c>
      <c r="S10" s="23">
        <v>14308239</v>
      </c>
    </row>
    <row r="11" spans="1:19" x14ac:dyDescent="0.25">
      <c r="A11" s="24" t="s">
        <v>14</v>
      </c>
      <c r="B11" s="24"/>
      <c r="C11" s="24"/>
      <c r="D11" s="24"/>
      <c r="E11" s="25">
        <v>307915</v>
      </c>
      <c r="F11" s="25">
        <v>308594</v>
      </c>
      <c r="G11" s="25">
        <v>298182</v>
      </c>
      <c r="H11" s="25">
        <v>293697</v>
      </c>
      <c r="I11" s="25">
        <v>319403</v>
      </c>
      <c r="J11" s="25">
        <v>328563</v>
      </c>
      <c r="K11" s="26">
        <v>356145</v>
      </c>
      <c r="L11" s="27">
        <v>336010</v>
      </c>
      <c r="M11" s="28">
        <v>319035</v>
      </c>
      <c r="N11" s="28">
        <v>303318</v>
      </c>
      <c r="O11" s="28">
        <v>308555</v>
      </c>
      <c r="P11" s="28">
        <v>329604</v>
      </c>
      <c r="Q11" s="28">
        <v>353320</v>
      </c>
      <c r="R11" s="29">
        <v>341068</v>
      </c>
      <c r="S11" s="29">
        <v>329363</v>
      </c>
    </row>
    <row r="12" spans="1:19" x14ac:dyDescent="0.25">
      <c r="A12" s="24" t="s">
        <v>15</v>
      </c>
      <c r="B12" s="24"/>
      <c r="C12" s="24"/>
      <c r="D12" s="24"/>
      <c r="E12" s="25">
        <v>480088</v>
      </c>
      <c r="F12" s="25">
        <v>526141</v>
      </c>
      <c r="G12" s="25">
        <v>524795</v>
      </c>
      <c r="H12" s="25">
        <v>535947</v>
      </c>
      <c r="I12" s="25">
        <v>476194</v>
      </c>
      <c r="J12" s="25">
        <v>547340</v>
      </c>
      <c r="K12" s="25">
        <v>572211</v>
      </c>
      <c r="L12" s="26">
        <v>486737</v>
      </c>
      <c r="M12" s="30">
        <v>486065</v>
      </c>
      <c r="N12" s="30">
        <v>482939</v>
      </c>
      <c r="O12" s="30">
        <v>501066</v>
      </c>
      <c r="P12" s="30">
        <v>539519</v>
      </c>
      <c r="Q12" s="28">
        <v>546558</v>
      </c>
      <c r="R12" s="28">
        <v>549632</v>
      </c>
      <c r="S12" s="28">
        <v>550003</v>
      </c>
    </row>
    <row r="13" spans="1:19" x14ac:dyDescent="0.25">
      <c r="A13" s="24" t="s">
        <v>16</v>
      </c>
      <c r="B13" s="24"/>
      <c r="C13" s="24"/>
      <c r="D13" s="24"/>
      <c r="E13" s="25">
        <v>148819</v>
      </c>
      <c r="F13" s="25">
        <v>156936</v>
      </c>
      <c r="G13" s="25">
        <v>162686</v>
      </c>
      <c r="H13" s="25">
        <v>150199</v>
      </c>
      <c r="I13" s="25">
        <v>112454</v>
      </c>
      <c r="J13" s="25">
        <v>153858</v>
      </c>
      <c r="K13" s="25">
        <v>170036</v>
      </c>
      <c r="L13" s="26">
        <v>170763</v>
      </c>
      <c r="M13" s="30">
        <v>182086</v>
      </c>
      <c r="N13" s="30">
        <v>189055</v>
      </c>
      <c r="O13" s="30">
        <v>207717</v>
      </c>
      <c r="P13" s="30">
        <v>222924</v>
      </c>
      <c r="Q13" s="28">
        <v>221821</v>
      </c>
      <c r="R13" s="28">
        <v>218483</v>
      </c>
      <c r="S13" s="28">
        <v>225589</v>
      </c>
    </row>
    <row r="14" spans="1:19" x14ac:dyDescent="0.25">
      <c r="A14" s="24" t="s">
        <v>17</v>
      </c>
      <c r="B14" s="24"/>
      <c r="C14" s="24"/>
      <c r="D14" s="24"/>
      <c r="E14" s="25">
        <v>148161</v>
      </c>
      <c r="F14" s="25">
        <v>145700</v>
      </c>
      <c r="G14" s="25">
        <v>125608</v>
      </c>
      <c r="H14" s="25">
        <v>139669</v>
      </c>
      <c r="I14" s="25">
        <v>90574</v>
      </c>
      <c r="J14" s="25">
        <v>111968</v>
      </c>
      <c r="K14" s="25">
        <v>126123</v>
      </c>
      <c r="L14" s="27">
        <v>111251</v>
      </c>
      <c r="M14" s="28">
        <v>103455</v>
      </c>
      <c r="N14" s="28">
        <v>106237</v>
      </c>
      <c r="O14" s="28">
        <v>108819</v>
      </c>
      <c r="P14" s="28">
        <v>118991</v>
      </c>
      <c r="Q14" s="28">
        <v>120480</v>
      </c>
      <c r="R14" s="28">
        <v>121000</v>
      </c>
      <c r="S14" s="28">
        <v>114199</v>
      </c>
    </row>
    <row r="15" spans="1:19" x14ac:dyDescent="0.25">
      <c r="A15" s="24" t="s">
        <v>18</v>
      </c>
      <c r="B15" s="24"/>
      <c r="C15" s="24"/>
      <c r="D15" s="24"/>
      <c r="E15" s="25">
        <v>2118042</v>
      </c>
      <c r="F15" s="25">
        <v>2045745</v>
      </c>
      <c r="G15" s="25">
        <v>2109672</v>
      </c>
      <c r="H15" s="25">
        <v>2091369</v>
      </c>
      <c r="I15" s="25">
        <v>2302398</v>
      </c>
      <c r="J15" s="25">
        <v>2251669</v>
      </c>
      <c r="K15" s="25">
        <v>2204229</v>
      </c>
      <c r="L15" s="26">
        <v>1898760</v>
      </c>
      <c r="M15" s="30">
        <v>1790456</v>
      </c>
      <c r="N15" s="30">
        <v>1795885</v>
      </c>
      <c r="O15" s="30">
        <v>1917226</v>
      </c>
      <c r="P15" s="30">
        <v>2015177</v>
      </c>
      <c r="Q15" s="28">
        <v>2110748</v>
      </c>
      <c r="R15" s="28">
        <v>2173481</v>
      </c>
      <c r="S15" s="28">
        <v>2214279</v>
      </c>
    </row>
    <row r="16" spans="1:19" x14ac:dyDescent="0.25">
      <c r="A16" s="24" t="s">
        <v>19</v>
      </c>
      <c r="B16" s="24"/>
      <c r="C16" s="24"/>
      <c r="D16" s="24"/>
      <c r="E16" s="25">
        <v>3319259</v>
      </c>
      <c r="F16" s="25">
        <v>3467961</v>
      </c>
      <c r="G16" s="25">
        <v>3148163</v>
      </c>
      <c r="H16" s="25">
        <v>3090040</v>
      </c>
      <c r="I16" s="25">
        <v>3807175</v>
      </c>
      <c r="J16" s="25">
        <v>2916259</v>
      </c>
      <c r="K16" s="25">
        <v>3173634</v>
      </c>
      <c r="L16" s="26">
        <v>3082504</v>
      </c>
      <c r="M16" s="30">
        <v>2952431</v>
      </c>
      <c r="N16" s="30">
        <v>3036773</v>
      </c>
      <c r="O16" s="30">
        <v>3206042</v>
      </c>
      <c r="P16" s="30">
        <v>3351607</v>
      </c>
      <c r="Q16" s="28">
        <v>3441262</v>
      </c>
      <c r="R16" s="28">
        <v>3435778</v>
      </c>
      <c r="S16" s="28">
        <v>3607258</v>
      </c>
    </row>
    <row r="17" spans="1:19" x14ac:dyDescent="0.25">
      <c r="A17" s="24" t="s">
        <v>20</v>
      </c>
      <c r="B17" s="24"/>
      <c r="C17" s="24"/>
      <c r="D17" s="24"/>
      <c r="E17" s="25">
        <v>269728</v>
      </c>
      <c r="F17" s="25">
        <v>267669</v>
      </c>
      <c r="G17" s="25">
        <v>279745</v>
      </c>
      <c r="H17" s="25">
        <v>267295</v>
      </c>
      <c r="I17" s="25">
        <v>219730</v>
      </c>
      <c r="J17" s="25">
        <v>141501</v>
      </c>
      <c r="K17" s="25">
        <v>97680</v>
      </c>
      <c r="L17" s="25">
        <v>58482</v>
      </c>
      <c r="M17" s="25">
        <v>58694</v>
      </c>
      <c r="N17" s="25">
        <v>71218</v>
      </c>
      <c r="O17" s="26">
        <v>75805</v>
      </c>
      <c r="P17" s="26">
        <v>78873</v>
      </c>
      <c r="Q17" s="28">
        <v>88083</v>
      </c>
      <c r="R17" s="28">
        <v>103431</v>
      </c>
      <c r="S17" s="28">
        <v>114297</v>
      </c>
    </row>
    <row r="18" spans="1:19" x14ac:dyDescent="0.25">
      <c r="A18" s="24" t="s">
        <v>21</v>
      </c>
      <c r="B18" s="24"/>
      <c r="C18" s="24"/>
      <c r="D18" s="24"/>
      <c r="E18" s="25">
        <v>18060</v>
      </c>
      <c r="F18" s="25">
        <v>17129</v>
      </c>
      <c r="G18" s="25">
        <v>15942</v>
      </c>
      <c r="H18" s="25">
        <v>9033</v>
      </c>
      <c r="I18" s="25">
        <v>2113</v>
      </c>
      <c r="J18" s="25">
        <v>3106</v>
      </c>
      <c r="K18" s="26">
        <v>5038</v>
      </c>
      <c r="L18" s="26">
        <v>7902</v>
      </c>
      <c r="M18" s="26">
        <v>7274</v>
      </c>
      <c r="N18" s="26">
        <v>9537</v>
      </c>
      <c r="O18" s="26">
        <v>14004</v>
      </c>
      <c r="P18" s="26">
        <v>18442</v>
      </c>
      <c r="Q18" s="28">
        <v>21324</v>
      </c>
      <c r="R18" s="28">
        <v>17976</v>
      </c>
      <c r="S18" s="28">
        <v>11692</v>
      </c>
    </row>
    <row r="19" spans="1:19" x14ac:dyDescent="0.25">
      <c r="A19" s="24" t="s">
        <v>22</v>
      </c>
      <c r="B19" s="24"/>
      <c r="C19" s="24"/>
      <c r="D19" s="24"/>
      <c r="E19" s="25">
        <v>171742</v>
      </c>
      <c r="F19" s="25">
        <v>178484</v>
      </c>
      <c r="G19" s="25">
        <v>186325</v>
      </c>
      <c r="H19" s="25">
        <v>151607</v>
      </c>
      <c r="I19" s="25">
        <v>57453</v>
      </c>
      <c r="J19" s="25">
        <v>88446</v>
      </c>
      <c r="K19" s="26">
        <v>89911</v>
      </c>
      <c r="L19" s="26">
        <v>79498</v>
      </c>
      <c r="M19" s="26">
        <v>74367</v>
      </c>
      <c r="N19" s="26">
        <v>96284</v>
      </c>
      <c r="O19" s="26">
        <v>124804</v>
      </c>
      <c r="P19" s="26">
        <v>146600</v>
      </c>
      <c r="Q19" s="28">
        <v>131332</v>
      </c>
      <c r="R19" s="28">
        <v>125671</v>
      </c>
      <c r="S19" s="28">
        <v>117100</v>
      </c>
    </row>
    <row r="20" spans="1:19" x14ac:dyDescent="0.25">
      <c r="A20" s="24" t="s">
        <v>23</v>
      </c>
      <c r="B20" s="24"/>
      <c r="C20" s="24"/>
      <c r="D20" s="24"/>
      <c r="E20" s="25">
        <v>2244108</v>
      </c>
      <c r="F20" s="25">
        <v>2335462</v>
      </c>
      <c r="G20" s="25">
        <v>2494115</v>
      </c>
      <c r="H20" s="25">
        <v>2161359</v>
      </c>
      <c r="I20" s="25">
        <v>2159465</v>
      </c>
      <c r="J20" s="25">
        <v>1961580</v>
      </c>
      <c r="K20" s="25">
        <v>1749740</v>
      </c>
      <c r="L20" s="25">
        <v>1403010</v>
      </c>
      <c r="M20" s="25">
        <v>1304648</v>
      </c>
      <c r="N20" s="25">
        <v>1360578</v>
      </c>
      <c r="O20" s="26">
        <v>1575737</v>
      </c>
      <c r="P20" s="26">
        <v>1824968</v>
      </c>
      <c r="Q20" s="28">
        <v>1970497</v>
      </c>
      <c r="R20" s="28">
        <v>1910701</v>
      </c>
      <c r="S20" s="28">
        <v>1916320</v>
      </c>
    </row>
    <row r="21" spans="1:19" x14ac:dyDescent="0.25">
      <c r="A21" s="24" t="s">
        <v>24</v>
      </c>
      <c r="B21" s="24"/>
      <c r="C21" s="24"/>
      <c r="D21" s="24"/>
      <c r="E21" s="25">
        <v>48517</v>
      </c>
      <c r="F21" s="25">
        <v>50837</v>
      </c>
      <c r="G21" s="25">
        <v>51332</v>
      </c>
      <c r="H21" s="25">
        <v>52359</v>
      </c>
      <c r="I21" s="25">
        <v>47265</v>
      </c>
      <c r="J21" s="25">
        <v>49726</v>
      </c>
      <c r="K21" s="26">
        <v>49881</v>
      </c>
      <c r="L21" s="26">
        <v>50398</v>
      </c>
      <c r="M21" s="30">
        <v>46624</v>
      </c>
      <c r="N21" s="30">
        <v>49793</v>
      </c>
      <c r="O21" s="30">
        <v>46473</v>
      </c>
      <c r="P21" s="30">
        <v>50561</v>
      </c>
      <c r="Q21" s="28">
        <v>52775</v>
      </c>
      <c r="R21" s="28">
        <v>52786</v>
      </c>
      <c r="S21" s="28">
        <v>54938</v>
      </c>
    </row>
    <row r="22" spans="1:19" x14ac:dyDescent="0.25">
      <c r="A22" s="24" t="s">
        <v>25</v>
      </c>
      <c r="B22" s="24"/>
      <c r="C22" s="24"/>
      <c r="D22" s="24"/>
      <c r="E22" s="25">
        <v>465196</v>
      </c>
      <c r="F22" s="25">
        <v>483999</v>
      </c>
      <c r="G22" s="25">
        <v>504300</v>
      </c>
      <c r="H22" s="25">
        <v>499980</v>
      </c>
      <c r="I22" s="25">
        <v>387699</v>
      </c>
      <c r="J22" s="25">
        <v>482531</v>
      </c>
      <c r="K22" s="26">
        <v>555812</v>
      </c>
      <c r="L22" s="27">
        <v>502454</v>
      </c>
      <c r="M22" s="28">
        <v>417036</v>
      </c>
      <c r="N22" s="28">
        <v>387553</v>
      </c>
      <c r="O22" s="31">
        <v>449350</v>
      </c>
      <c r="P22" s="31">
        <v>382825</v>
      </c>
      <c r="Q22" s="28">
        <v>414306</v>
      </c>
      <c r="R22" s="28">
        <v>443531</v>
      </c>
      <c r="S22" s="28">
        <v>446114</v>
      </c>
    </row>
    <row r="23" spans="1:19" x14ac:dyDescent="0.25">
      <c r="A23" s="24" t="s">
        <v>26</v>
      </c>
      <c r="B23" s="24"/>
      <c r="C23" s="24"/>
      <c r="D23" s="24"/>
      <c r="E23" s="25">
        <v>109907</v>
      </c>
      <c r="F23" s="25">
        <v>109164</v>
      </c>
      <c r="G23" s="25">
        <v>129195</v>
      </c>
      <c r="H23" s="25">
        <v>110617</v>
      </c>
      <c r="I23" s="25">
        <v>98675</v>
      </c>
      <c r="J23" s="25">
        <v>127754</v>
      </c>
      <c r="K23" s="26">
        <v>138345</v>
      </c>
      <c r="L23" s="26">
        <v>137967</v>
      </c>
      <c r="M23" s="30">
        <v>142151</v>
      </c>
      <c r="N23" s="30">
        <v>144202</v>
      </c>
      <c r="O23" s="30">
        <v>150686</v>
      </c>
      <c r="P23" s="30">
        <v>154603</v>
      </c>
      <c r="Q23" s="28">
        <v>158650</v>
      </c>
      <c r="R23" s="28">
        <v>147929</v>
      </c>
      <c r="S23" s="28">
        <v>142381</v>
      </c>
    </row>
    <row r="24" spans="1:19" x14ac:dyDescent="0.25">
      <c r="A24" s="24" t="s">
        <v>27</v>
      </c>
      <c r="B24" s="24"/>
      <c r="C24" s="24"/>
      <c r="D24" s="24"/>
      <c r="E24" s="25">
        <v>206488</v>
      </c>
      <c r="F24" s="25">
        <v>194702</v>
      </c>
      <c r="G24" s="25">
        <v>201816</v>
      </c>
      <c r="H24" s="25">
        <v>213389</v>
      </c>
      <c r="I24" s="25">
        <v>161013</v>
      </c>
      <c r="J24" s="25">
        <v>223464</v>
      </c>
      <c r="K24" s="26">
        <v>153404</v>
      </c>
      <c r="L24" s="27">
        <v>95309</v>
      </c>
      <c r="M24" s="28">
        <v>105921</v>
      </c>
      <c r="N24" s="28">
        <v>142826</v>
      </c>
      <c r="O24" s="28">
        <v>178503</v>
      </c>
      <c r="P24" s="28">
        <v>207345</v>
      </c>
      <c r="Q24" s="28">
        <v>222129</v>
      </c>
      <c r="R24" s="28">
        <v>226666</v>
      </c>
      <c r="S24" s="28">
        <v>227804</v>
      </c>
    </row>
    <row r="25" spans="1:19" x14ac:dyDescent="0.25">
      <c r="A25" s="24" t="s">
        <v>28</v>
      </c>
      <c r="B25" s="24"/>
      <c r="C25" s="24"/>
      <c r="D25" s="24"/>
      <c r="E25" s="25">
        <v>1528877</v>
      </c>
      <c r="F25" s="25">
        <v>1634608</v>
      </c>
      <c r="G25" s="25">
        <v>1614835</v>
      </c>
      <c r="H25" s="25">
        <v>1161176</v>
      </c>
      <c r="I25" s="25">
        <v>952772</v>
      </c>
      <c r="J25" s="25">
        <v>982015</v>
      </c>
      <c r="K25" s="26">
        <v>808051</v>
      </c>
      <c r="L25" s="26">
        <v>699589</v>
      </c>
      <c r="M25" s="30">
        <v>722689</v>
      </c>
      <c r="N25" s="30">
        <v>890125</v>
      </c>
      <c r="O25" s="30">
        <v>1094077</v>
      </c>
      <c r="P25" s="30">
        <v>1147007</v>
      </c>
      <c r="Q25" s="28">
        <v>1234932</v>
      </c>
      <c r="R25" s="28">
        <v>1321437</v>
      </c>
      <c r="S25" s="28">
        <v>1258260</v>
      </c>
    </row>
    <row r="26" spans="1:19" x14ac:dyDescent="0.25">
      <c r="A26" s="24" t="s">
        <v>29</v>
      </c>
      <c r="B26" s="24"/>
      <c r="C26" s="24"/>
      <c r="D26" s="24"/>
      <c r="E26" s="25">
        <v>274301</v>
      </c>
      <c r="F26" s="25">
        <v>282766</v>
      </c>
      <c r="G26" s="25">
        <v>306794</v>
      </c>
      <c r="H26" s="25">
        <v>253982</v>
      </c>
      <c r="I26" s="25">
        <v>213408</v>
      </c>
      <c r="J26" s="25">
        <v>289684</v>
      </c>
      <c r="K26" s="26">
        <v>304984</v>
      </c>
      <c r="L26" s="26">
        <v>279899</v>
      </c>
      <c r="M26" s="30">
        <v>269599</v>
      </c>
      <c r="N26" s="30">
        <v>303948</v>
      </c>
      <c r="O26" s="30">
        <v>345108</v>
      </c>
      <c r="P26" s="30">
        <v>372318</v>
      </c>
      <c r="Q26" s="28">
        <v>379393</v>
      </c>
      <c r="R26" s="28">
        <v>353729</v>
      </c>
      <c r="S26" s="28">
        <v>356036</v>
      </c>
    </row>
    <row r="27" spans="1:19" x14ac:dyDescent="0.25">
      <c r="A27" s="24" t="s">
        <v>30</v>
      </c>
      <c r="B27" s="24"/>
      <c r="C27" s="24"/>
      <c r="D27" s="24"/>
      <c r="E27" s="25">
        <v>266770</v>
      </c>
      <c r="F27" s="25">
        <v>269421</v>
      </c>
      <c r="G27" s="25">
        <v>284674</v>
      </c>
      <c r="H27" s="25">
        <v>288525</v>
      </c>
      <c r="I27" s="25">
        <v>266018</v>
      </c>
      <c r="J27" s="25">
        <v>294239</v>
      </c>
      <c r="K27" s="26">
        <v>318958</v>
      </c>
      <c r="L27" s="26">
        <v>328139</v>
      </c>
      <c r="M27" s="26">
        <v>307885</v>
      </c>
      <c r="N27" s="26">
        <v>301942</v>
      </c>
      <c r="O27" s="26">
        <v>323783</v>
      </c>
      <c r="P27" s="26">
        <v>317318</v>
      </c>
      <c r="Q27" s="28">
        <v>311996</v>
      </c>
      <c r="R27" s="28">
        <v>299716</v>
      </c>
      <c r="S27" s="28">
        <v>311466</v>
      </c>
    </row>
    <row r="28" spans="1:19" ht="15.75" thickBot="1" x14ac:dyDescent="0.3">
      <c r="A28" s="24" t="s">
        <v>31</v>
      </c>
      <c r="B28" s="24"/>
      <c r="C28" s="24"/>
      <c r="D28" s="24"/>
      <c r="E28" s="25">
        <v>2439717</v>
      </c>
      <c r="F28" s="25">
        <v>2344864</v>
      </c>
      <c r="G28" s="25">
        <v>2404007</v>
      </c>
      <c r="H28" s="25">
        <v>2131795</v>
      </c>
      <c r="I28" s="25">
        <v>1994999</v>
      </c>
      <c r="J28" s="25">
        <v>2030846</v>
      </c>
      <c r="K28" s="26">
        <v>1941253</v>
      </c>
      <c r="L28" s="26">
        <v>2044609</v>
      </c>
      <c r="M28" s="26">
        <v>2264737</v>
      </c>
      <c r="N28" s="26">
        <v>2476435</v>
      </c>
      <c r="O28" s="26">
        <v>2633503</v>
      </c>
      <c r="P28" s="26">
        <v>2692786</v>
      </c>
      <c r="Q28" s="32">
        <v>2540617</v>
      </c>
      <c r="R28" s="32">
        <v>2367147</v>
      </c>
      <c r="S28" s="32">
        <v>2311140</v>
      </c>
    </row>
    <row r="29" spans="1:19" ht="15.75" thickBot="1" x14ac:dyDescent="0.3">
      <c r="A29" s="18" t="s">
        <v>32</v>
      </c>
      <c r="B29" s="19"/>
      <c r="C29" s="19"/>
      <c r="D29" s="19"/>
      <c r="E29" s="20">
        <v>1056340</v>
      </c>
      <c r="F29" s="20">
        <v>1140956</v>
      </c>
      <c r="G29" s="20">
        <v>1305088</v>
      </c>
      <c r="H29" s="20">
        <v>1309842</v>
      </c>
      <c r="I29" s="20">
        <v>864307</v>
      </c>
      <c r="J29" s="20">
        <v>846145</v>
      </c>
      <c r="K29" s="20">
        <v>827224</v>
      </c>
      <c r="L29" s="20">
        <v>794622</v>
      </c>
      <c r="M29" s="20">
        <v>789262</v>
      </c>
      <c r="N29" s="20">
        <v>912813</v>
      </c>
      <c r="O29" s="21">
        <v>1026623</v>
      </c>
      <c r="P29" s="21">
        <v>1188771</v>
      </c>
      <c r="Q29" s="22">
        <v>1311060</v>
      </c>
      <c r="R29" s="78">
        <v>1426322</v>
      </c>
      <c r="S29" s="33">
        <v>1511710</v>
      </c>
    </row>
    <row r="30" spans="1:19" x14ac:dyDescent="0.25">
      <c r="A30" s="24" t="s">
        <v>33</v>
      </c>
      <c r="B30" s="24"/>
      <c r="C30" s="24"/>
      <c r="D30" s="24"/>
      <c r="E30" s="25">
        <v>25956</v>
      </c>
      <c r="F30" s="25">
        <v>36455</v>
      </c>
      <c r="G30" s="25">
        <v>43521</v>
      </c>
      <c r="H30" s="25">
        <v>45143</v>
      </c>
      <c r="I30" s="25">
        <v>22869</v>
      </c>
      <c r="J30" s="25">
        <v>16257</v>
      </c>
      <c r="K30" s="26">
        <v>19250</v>
      </c>
      <c r="L30" s="27">
        <v>19419</v>
      </c>
      <c r="M30" s="28">
        <v>19352</v>
      </c>
      <c r="N30" s="28">
        <v>20359</v>
      </c>
      <c r="O30" s="30">
        <v>23500</v>
      </c>
      <c r="P30" s="30">
        <v>26370</v>
      </c>
      <c r="Q30" s="32">
        <v>33265</v>
      </c>
      <c r="R30" s="32">
        <v>37506</v>
      </c>
      <c r="S30" s="32">
        <v>39051</v>
      </c>
    </row>
    <row r="31" spans="1:19" x14ac:dyDescent="0.25">
      <c r="A31" s="24" t="s">
        <v>34</v>
      </c>
      <c r="B31" s="24"/>
      <c r="C31" s="24"/>
      <c r="D31" s="24"/>
      <c r="E31" s="26">
        <v>70541</v>
      </c>
      <c r="F31" s="26">
        <v>78775</v>
      </c>
      <c r="G31" s="26">
        <v>82664</v>
      </c>
      <c r="H31" s="26">
        <v>88265</v>
      </c>
      <c r="I31" s="26">
        <v>44918</v>
      </c>
      <c r="J31" s="26">
        <v>38587</v>
      </c>
      <c r="K31" s="26">
        <v>41561</v>
      </c>
      <c r="L31" s="26">
        <v>31360</v>
      </c>
      <c r="M31" s="30">
        <v>27802</v>
      </c>
      <c r="N31" s="30">
        <v>33962</v>
      </c>
      <c r="O31" s="30">
        <v>35715</v>
      </c>
      <c r="P31" s="30">
        <v>44106</v>
      </c>
      <c r="Q31" s="32">
        <v>50769</v>
      </c>
      <c r="R31" s="32">
        <v>60041</v>
      </c>
      <c r="S31" s="32">
        <v>62938</v>
      </c>
    </row>
    <row r="32" spans="1:19" x14ac:dyDescent="0.25">
      <c r="A32" s="24" t="s">
        <v>35</v>
      </c>
      <c r="B32" s="24"/>
      <c r="C32" s="24"/>
      <c r="D32" s="24"/>
      <c r="E32" s="25">
        <v>17687</v>
      </c>
      <c r="F32" s="25">
        <v>18639</v>
      </c>
      <c r="G32" s="25">
        <v>22878</v>
      </c>
      <c r="H32" s="25">
        <v>22241</v>
      </c>
      <c r="I32" s="25">
        <v>14981</v>
      </c>
      <c r="J32" s="25">
        <v>14088</v>
      </c>
      <c r="K32" s="26">
        <v>13480</v>
      </c>
      <c r="L32" s="27">
        <v>10123</v>
      </c>
      <c r="M32" s="28">
        <v>7102</v>
      </c>
      <c r="N32" s="28">
        <v>8276</v>
      </c>
      <c r="O32" s="28">
        <v>10344</v>
      </c>
      <c r="P32" s="28">
        <v>12643</v>
      </c>
      <c r="Q32" s="32">
        <v>13127</v>
      </c>
      <c r="R32" s="32">
        <v>13135</v>
      </c>
      <c r="S32" s="32">
        <v>12438</v>
      </c>
    </row>
    <row r="33" spans="1:19" x14ac:dyDescent="0.25">
      <c r="A33" s="24" t="s">
        <v>36</v>
      </c>
      <c r="B33" s="24"/>
      <c r="C33" s="24"/>
      <c r="D33" s="24"/>
      <c r="E33" s="25">
        <v>151699</v>
      </c>
      <c r="F33" s="25">
        <v>156686</v>
      </c>
      <c r="G33" s="25">
        <v>174456</v>
      </c>
      <c r="H33" s="25">
        <v>182554</v>
      </c>
      <c r="I33" s="25">
        <v>167708</v>
      </c>
      <c r="J33" s="25">
        <v>169580</v>
      </c>
      <c r="K33" s="26">
        <v>173595</v>
      </c>
      <c r="L33" s="26">
        <v>174009</v>
      </c>
      <c r="M33" s="30">
        <v>164736</v>
      </c>
      <c r="N33" s="30">
        <v>192314</v>
      </c>
      <c r="O33" s="30">
        <v>230857</v>
      </c>
      <c r="P33" s="30">
        <v>259693</v>
      </c>
      <c r="Q33" s="28">
        <v>271595</v>
      </c>
      <c r="R33" s="32">
        <v>261437</v>
      </c>
      <c r="S33" s="32">
        <v>249915</v>
      </c>
    </row>
    <row r="34" spans="1:19" x14ac:dyDescent="0.25">
      <c r="A34" s="24" t="s">
        <v>37</v>
      </c>
      <c r="B34" s="24"/>
      <c r="C34" s="24"/>
      <c r="D34" s="24"/>
      <c r="E34" s="25">
        <v>19640</v>
      </c>
      <c r="F34" s="25">
        <v>25363</v>
      </c>
      <c r="G34" s="25">
        <v>30912</v>
      </c>
      <c r="H34" s="25">
        <v>24579</v>
      </c>
      <c r="I34" s="25">
        <v>9946</v>
      </c>
      <c r="J34" s="25">
        <v>10295</v>
      </c>
      <c r="K34" s="26">
        <v>17070</v>
      </c>
      <c r="L34" s="26">
        <v>19424</v>
      </c>
      <c r="M34" s="30">
        <v>19694</v>
      </c>
      <c r="N34" s="30">
        <v>20969</v>
      </c>
      <c r="O34" s="30">
        <v>20347</v>
      </c>
      <c r="P34" s="30">
        <v>22429</v>
      </c>
      <c r="Q34" s="32">
        <v>25618</v>
      </c>
      <c r="R34" s="32">
        <v>26296</v>
      </c>
      <c r="S34" s="32">
        <v>32132</v>
      </c>
    </row>
    <row r="35" spans="1:19" x14ac:dyDescent="0.25">
      <c r="A35" s="24" t="s">
        <v>38</v>
      </c>
      <c r="B35" s="24"/>
      <c r="C35" s="24"/>
      <c r="D35" s="24"/>
      <c r="E35" s="25">
        <v>198982</v>
      </c>
      <c r="F35" s="25">
        <v>187676</v>
      </c>
      <c r="G35" s="25">
        <v>171661</v>
      </c>
      <c r="H35" s="25">
        <v>153278</v>
      </c>
      <c r="I35" s="25">
        <v>60189</v>
      </c>
      <c r="J35" s="25">
        <v>43476</v>
      </c>
      <c r="K35" s="26">
        <v>45094</v>
      </c>
      <c r="L35" s="27">
        <v>53059</v>
      </c>
      <c r="M35" s="28">
        <v>56139</v>
      </c>
      <c r="N35" s="28">
        <v>67476</v>
      </c>
      <c r="O35" s="28">
        <v>77171</v>
      </c>
      <c r="P35" s="28">
        <v>96552</v>
      </c>
      <c r="Q35" s="32">
        <v>116265</v>
      </c>
      <c r="R35" s="32">
        <v>137000</v>
      </c>
      <c r="S35" s="32">
        <v>157900</v>
      </c>
    </row>
    <row r="36" spans="1:19" x14ac:dyDescent="0.25">
      <c r="A36" s="24" t="s">
        <v>39</v>
      </c>
      <c r="B36" s="24"/>
      <c r="C36" s="24"/>
      <c r="D36" s="24"/>
      <c r="E36" s="25">
        <v>10467</v>
      </c>
      <c r="F36" s="25">
        <v>14234</v>
      </c>
      <c r="G36" s="25">
        <v>21606</v>
      </c>
      <c r="H36" s="25">
        <v>22217</v>
      </c>
      <c r="I36" s="25">
        <v>7515</v>
      </c>
      <c r="J36" s="25">
        <v>7970</v>
      </c>
      <c r="K36" s="26">
        <v>13234</v>
      </c>
      <c r="L36" s="26">
        <v>10665</v>
      </c>
      <c r="M36" s="30">
        <v>10636</v>
      </c>
      <c r="N36" s="30">
        <v>12452</v>
      </c>
      <c r="O36" s="30">
        <v>13765</v>
      </c>
      <c r="P36" s="30">
        <v>16359</v>
      </c>
      <c r="Q36" s="32">
        <v>16698</v>
      </c>
      <c r="R36" s="32">
        <v>16878</v>
      </c>
      <c r="S36" s="32">
        <v>16974</v>
      </c>
    </row>
    <row r="37" spans="1:19" x14ac:dyDescent="0.25">
      <c r="A37" s="24" t="s">
        <v>40</v>
      </c>
      <c r="B37" s="24"/>
      <c r="C37" s="24"/>
      <c r="D37" s="24"/>
      <c r="E37" s="25">
        <v>16602</v>
      </c>
      <c r="F37" s="25">
        <v>25582</v>
      </c>
      <c r="G37" s="25">
        <v>32771</v>
      </c>
      <c r="H37" s="25">
        <v>19831</v>
      </c>
      <c r="I37" s="25">
        <v>5367</v>
      </c>
      <c r="J37" s="25">
        <v>6365</v>
      </c>
      <c r="K37" s="26">
        <v>10980</v>
      </c>
      <c r="L37" s="26">
        <v>12165</v>
      </c>
      <c r="M37" s="30">
        <v>12163</v>
      </c>
      <c r="N37" s="30">
        <v>14503</v>
      </c>
      <c r="O37" s="30">
        <v>17085</v>
      </c>
      <c r="P37" s="30">
        <v>20320</v>
      </c>
      <c r="Q37" s="32">
        <v>25836</v>
      </c>
      <c r="R37" s="32">
        <v>32382</v>
      </c>
      <c r="S37" s="32">
        <v>43109</v>
      </c>
    </row>
    <row r="38" spans="1:19" x14ac:dyDescent="0.25">
      <c r="A38" s="24" t="s">
        <v>41</v>
      </c>
      <c r="B38" s="24"/>
      <c r="C38" s="24"/>
      <c r="D38" s="24"/>
      <c r="E38" s="34">
        <v>6552</v>
      </c>
      <c r="F38" s="34">
        <v>6745</v>
      </c>
      <c r="G38" s="34">
        <v>6240</v>
      </c>
      <c r="H38" s="34">
        <v>5423</v>
      </c>
      <c r="I38" s="34">
        <v>5894</v>
      </c>
      <c r="J38" s="34">
        <v>4056</v>
      </c>
      <c r="K38" s="34">
        <v>5428</v>
      </c>
      <c r="L38" s="34">
        <v>5884</v>
      </c>
      <c r="M38" s="28">
        <v>5749</v>
      </c>
      <c r="N38" s="28">
        <v>6451</v>
      </c>
      <c r="O38" s="28">
        <v>7121</v>
      </c>
      <c r="P38" s="28">
        <v>7333</v>
      </c>
      <c r="Q38" s="32">
        <v>7825</v>
      </c>
      <c r="R38" s="32">
        <v>8098</v>
      </c>
      <c r="S38" s="32">
        <v>7621</v>
      </c>
    </row>
    <row r="39" spans="1:19" x14ac:dyDescent="0.25">
      <c r="A39" s="24" t="s">
        <v>42</v>
      </c>
      <c r="B39" s="24"/>
      <c r="C39" s="24"/>
      <c r="D39" s="24"/>
      <c r="E39" s="25">
        <v>207007</v>
      </c>
      <c r="F39" s="25">
        <v>224728</v>
      </c>
      <c r="G39" s="25">
        <v>277427</v>
      </c>
      <c r="H39" s="25">
        <v>319190</v>
      </c>
      <c r="I39" s="25">
        <v>276220</v>
      </c>
      <c r="J39" s="25">
        <v>315855</v>
      </c>
      <c r="K39" s="26">
        <v>277427</v>
      </c>
      <c r="L39" s="26">
        <v>272719</v>
      </c>
      <c r="M39" s="30">
        <v>289913</v>
      </c>
      <c r="N39" s="30">
        <v>327709</v>
      </c>
      <c r="O39" s="30">
        <v>354975</v>
      </c>
      <c r="P39" s="30">
        <v>416123</v>
      </c>
      <c r="Q39" s="28">
        <v>486352</v>
      </c>
      <c r="R39" s="32">
        <v>531889</v>
      </c>
      <c r="S39" s="32">
        <v>555598</v>
      </c>
    </row>
    <row r="40" spans="1:19" x14ac:dyDescent="0.25">
      <c r="A40" s="24" t="s">
        <v>43</v>
      </c>
      <c r="B40" s="24"/>
      <c r="C40" s="24"/>
      <c r="D40" s="24"/>
      <c r="E40" s="25">
        <v>214967</v>
      </c>
      <c r="F40" s="25">
        <v>247411</v>
      </c>
      <c r="G40" s="25">
        <v>312533</v>
      </c>
      <c r="H40" s="25">
        <v>285506</v>
      </c>
      <c r="I40" s="25">
        <v>116016</v>
      </c>
      <c r="J40" s="25">
        <v>94441</v>
      </c>
      <c r="K40" s="26">
        <v>81709</v>
      </c>
      <c r="L40" s="26">
        <v>66436</v>
      </c>
      <c r="M40" s="26">
        <v>57710</v>
      </c>
      <c r="N40" s="26">
        <v>82809</v>
      </c>
      <c r="O40" s="26">
        <v>98325</v>
      </c>
      <c r="P40" s="26">
        <v>115004</v>
      </c>
      <c r="Q40" s="28">
        <v>105083</v>
      </c>
      <c r="R40" s="32">
        <v>130919</v>
      </c>
      <c r="S40" s="32">
        <v>161562</v>
      </c>
    </row>
    <row r="41" spans="1:19" x14ac:dyDescent="0.25">
      <c r="A41" s="24" t="s">
        <v>44</v>
      </c>
      <c r="B41" s="24"/>
      <c r="C41" s="24"/>
      <c r="D41" s="24"/>
      <c r="E41" s="25">
        <v>56916</v>
      </c>
      <c r="F41" s="25">
        <v>59084</v>
      </c>
      <c r="G41" s="25">
        <v>59700</v>
      </c>
      <c r="H41" s="25">
        <v>70040</v>
      </c>
      <c r="I41" s="25">
        <v>74717</v>
      </c>
      <c r="J41" s="25">
        <v>64033</v>
      </c>
      <c r="K41" s="26">
        <v>68203</v>
      </c>
      <c r="L41" s="26">
        <v>69268</v>
      </c>
      <c r="M41" s="26">
        <v>65998</v>
      </c>
      <c r="N41" s="26">
        <v>72237</v>
      </c>
      <c r="O41" s="26">
        <v>77968</v>
      </c>
      <c r="P41" s="26">
        <v>88165</v>
      </c>
      <c r="Q41" s="28">
        <v>96105</v>
      </c>
      <c r="R41" s="32">
        <v>98080</v>
      </c>
      <c r="S41" s="32">
        <v>101568</v>
      </c>
    </row>
    <row r="42" spans="1:19" ht="15.75" thickBot="1" x14ac:dyDescent="0.3">
      <c r="A42" s="24" t="s">
        <v>45</v>
      </c>
      <c r="B42" s="24"/>
      <c r="C42" s="24"/>
      <c r="D42" s="24"/>
      <c r="E42" s="25">
        <v>59324</v>
      </c>
      <c r="F42" s="25">
        <v>59578</v>
      </c>
      <c r="G42" s="25">
        <v>68719</v>
      </c>
      <c r="H42" s="25">
        <v>71575</v>
      </c>
      <c r="I42" s="25">
        <v>57967</v>
      </c>
      <c r="J42" s="25">
        <v>61142</v>
      </c>
      <c r="K42" s="26">
        <v>60193</v>
      </c>
      <c r="L42" s="26">
        <v>50091</v>
      </c>
      <c r="M42" s="26">
        <v>52268</v>
      </c>
      <c r="N42" s="26">
        <v>53296</v>
      </c>
      <c r="O42" s="26">
        <v>59450</v>
      </c>
      <c r="P42" s="26">
        <v>63674</v>
      </c>
      <c r="Q42" s="28">
        <v>62522</v>
      </c>
      <c r="R42" s="32">
        <v>72661</v>
      </c>
      <c r="S42" s="32">
        <v>70904</v>
      </c>
    </row>
    <row r="43" spans="1:19" ht="15.75" thickBot="1" x14ac:dyDescent="0.3">
      <c r="A43" s="18" t="s">
        <v>46</v>
      </c>
      <c r="B43" s="19"/>
      <c r="C43" s="19"/>
      <c r="D43" s="19"/>
      <c r="E43" s="35">
        <v>2284420</v>
      </c>
      <c r="F43" s="35">
        <v>2724418</v>
      </c>
      <c r="G43" s="35">
        <v>3471314</v>
      </c>
      <c r="H43" s="35">
        <v>3909719</v>
      </c>
      <c r="I43" s="35">
        <v>2075646</v>
      </c>
      <c r="J43" s="35">
        <v>2669169</v>
      </c>
      <c r="K43" s="35">
        <v>3524941</v>
      </c>
      <c r="L43" s="36">
        <v>3623366</v>
      </c>
      <c r="M43" s="37">
        <v>3597858</v>
      </c>
      <c r="N43" s="37">
        <v>3092818</v>
      </c>
      <c r="O43" s="38">
        <v>2122682</v>
      </c>
      <c r="P43" s="38">
        <v>2131580</v>
      </c>
      <c r="Q43" s="38">
        <v>2342998</v>
      </c>
      <c r="R43" s="37">
        <v>2273193</v>
      </c>
      <c r="S43" s="37">
        <v>2152825</v>
      </c>
    </row>
    <row r="44" spans="1:19" x14ac:dyDescent="0.25">
      <c r="A44" s="24" t="s">
        <v>47</v>
      </c>
      <c r="B44" s="24"/>
      <c r="C44" s="24"/>
      <c r="D44" s="24"/>
      <c r="E44" s="39">
        <v>800</v>
      </c>
      <c r="F44" s="39">
        <v>800</v>
      </c>
      <c r="G44" s="39">
        <v>1600</v>
      </c>
      <c r="H44" s="39">
        <v>1600</v>
      </c>
      <c r="I44" s="39">
        <v>1000</v>
      </c>
      <c r="J44" s="39">
        <v>1600</v>
      </c>
      <c r="K44" s="39">
        <v>2100</v>
      </c>
      <c r="L44" s="39">
        <v>2300</v>
      </c>
      <c r="M44" s="40">
        <v>2300</v>
      </c>
      <c r="N44" s="40">
        <v>2500</v>
      </c>
      <c r="O44" s="41">
        <v>2500</v>
      </c>
      <c r="P44" s="41">
        <v>2500</v>
      </c>
      <c r="Q44" s="32">
        <v>1370</v>
      </c>
      <c r="R44" s="32">
        <v>2175</v>
      </c>
      <c r="S44" s="32">
        <v>3005</v>
      </c>
    </row>
    <row r="45" spans="1:19" x14ac:dyDescent="0.25">
      <c r="A45" s="24" t="s">
        <v>48</v>
      </c>
      <c r="B45" s="24"/>
      <c r="C45" s="24"/>
      <c r="D45" s="24"/>
      <c r="E45" s="39">
        <v>11000</v>
      </c>
      <c r="F45" s="39">
        <v>12000</v>
      </c>
      <c r="G45" s="39">
        <v>6000</v>
      </c>
      <c r="H45" s="39">
        <v>4000</v>
      </c>
      <c r="I45" s="39">
        <v>4000</v>
      </c>
      <c r="J45" s="39">
        <v>4000</v>
      </c>
      <c r="K45" s="39">
        <v>4000</v>
      </c>
      <c r="L45" s="39">
        <v>5000</v>
      </c>
      <c r="M45" s="40">
        <v>5000</v>
      </c>
      <c r="N45" s="40">
        <v>5200</v>
      </c>
      <c r="O45" s="40">
        <v>2300</v>
      </c>
      <c r="P45" s="40">
        <v>2500</v>
      </c>
      <c r="Q45" s="32">
        <v>2200</v>
      </c>
      <c r="R45" s="32">
        <v>1200</v>
      </c>
      <c r="S45" s="32">
        <v>970</v>
      </c>
    </row>
    <row r="46" spans="1:19" x14ac:dyDescent="0.25">
      <c r="A46" s="24" t="s">
        <v>49</v>
      </c>
      <c r="B46" s="24"/>
      <c r="C46" s="24"/>
      <c r="D46" s="24"/>
      <c r="E46" s="39">
        <v>9000</v>
      </c>
      <c r="F46" s="39">
        <v>13000</v>
      </c>
      <c r="G46" s="39">
        <v>20000</v>
      </c>
      <c r="H46" s="39">
        <v>22000</v>
      </c>
      <c r="I46" s="39">
        <v>12000</v>
      </c>
      <c r="J46" s="39">
        <v>15000</v>
      </c>
      <c r="K46" s="39">
        <v>15000</v>
      </c>
      <c r="L46" s="39">
        <v>20000</v>
      </c>
      <c r="M46" s="40">
        <v>19600</v>
      </c>
      <c r="N46" s="40">
        <v>22300</v>
      </c>
      <c r="O46" s="40">
        <v>22400</v>
      </c>
      <c r="P46" s="40">
        <v>20200</v>
      </c>
      <c r="Q46" s="32">
        <v>30659</v>
      </c>
      <c r="R46" s="32">
        <v>48315</v>
      </c>
      <c r="S46" s="32">
        <v>56592</v>
      </c>
    </row>
    <row r="47" spans="1:19" x14ac:dyDescent="0.25">
      <c r="A47" s="24" t="s">
        <v>50</v>
      </c>
      <c r="B47" s="24"/>
      <c r="C47" s="24"/>
      <c r="D47" s="24"/>
      <c r="E47" s="39">
        <v>10000</v>
      </c>
      <c r="F47" s="39">
        <v>10000</v>
      </c>
      <c r="G47" s="39">
        <v>15000</v>
      </c>
      <c r="H47" s="39">
        <v>13000</v>
      </c>
      <c r="I47" s="39">
        <v>12000</v>
      </c>
      <c r="J47" s="39">
        <v>10000</v>
      </c>
      <c r="K47" s="39">
        <v>10000</v>
      </c>
      <c r="L47" s="39">
        <v>10000</v>
      </c>
      <c r="M47" s="40">
        <v>9800</v>
      </c>
      <c r="N47" s="40">
        <v>8900</v>
      </c>
      <c r="O47" s="40">
        <v>8700</v>
      </c>
      <c r="P47" s="40">
        <v>9400</v>
      </c>
      <c r="Q47" s="32">
        <v>21807</v>
      </c>
      <c r="R47" s="32">
        <v>9978</v>
      </c>
      <c r="S47" s="32">
        <v>10038</v>
      </c>
    </row>
    <row r="48" spans="1:19" x14ac:dyDescent="0.25">
      <c r="A48" s="24" t="s">
        <v>51</v>
      </c>
      <c r="B48" s="24"/>
      <c r="C48" s="24"/>
      <c r="D48" s="24"/>
      <c r="E48" s="39">
        <v>1500</v>
      </c>
      <c r="F48" s="39">
        <v>2000</v>
      </c>
      <c r="G48" s="39">
        <v>6000</v>
      </c>
      <c r="H48" s="39">
        <v>8000</v>
      </c>
      <c r="I48" s="39">
        <v>1000</v>
      </c>
      <c r="J48" s="39">
        <v>4000</v>
      </c>
      <c r="K48" s="39">
        <v>3000</v>
      </c>
      <c r="L48" s="39">
        <v>4000</v>
      </c>
      <c r="M48" s="40">
        <v>4000</v>
      </c>
      <c r="N48" s="40">
        <v>4300</v>
      </c>
      <c r="O48" s="40">
        <v>3300</v>
      </c>
      <c r="P48" s="40">
        <v>3400</v>
      </c>
      <c r="Q48" s="32">
        <v>2550</v>
      </c>
      <c r="R48" s="32">
        <v>2800</v>
      </c>
      <c r="S48" s="32">
        <v>2804</v>
      </c>
    </row>
    <row r="49" spans="1:19" x14ac:dyDescent="0.25">
      <c r="A49" s="42" t="s">
        <v>52</v>
      </c>
      <c r="B49" s="42"/>
      <c r="C49" s="42"/>
      <c r="D49" s="42"/>
      <c r="E49" s="39">
        <v>9300</v>
      </c>
      <c r="F49" s="39">
        <v>10000</v>
      </c>
      <c r="G49" s="39">
        <v>10200</v>
      </c>
      <c r="H49" s="39">
        <v>10500</v>
      </c>
      <c r="I49" s="39">
        <v>6000</v>
      </c>
      <c r="J49" s="39">
        <v>8500</v>
      </c>
      <c r="K49" s="39">
        <v>8500</v>
      </c>
      <c r="L49" s="39">
        <v>5000</v>
      </c>
      <c r="M49" s="43">
        <v>2000</v>
      </c>
      <c r="N49" s="40">
        <v>2700</v>
      </c>
      <c r="O49" s="40">
        <v>3200</v>
      </c>
      <c r="P49" s="40">
        <v>3800</v>
      </c>
      <c r="Q49" s="32">
        <v>3273</v>
      </c>
      <c r="R49" s="32">
        <v>3885</v>
      </c>
      <c r="S49" s="32">
        <v>4060</v>
      </c>
    </row>
    <row r="50" spans="1:19" x14ac:dyDescent="0.25">
      <c r="A50" s="24" t="s">
        <v>53</v>
      </c>
      <c r="B50" s="24"/>
      <c r="C50" s="24"/>
      <c r="D50" s="24"/>
      <c r="E50" s="39">
        <v>4000</v>
      </c>
      <c r="F50" s="39">
        <v>5000</v>
      </c>
      <c r="G50" s="39">
        <v>7000</v>
      </c>
      <c r="H50" s="39">
        <v>11000</v>
      </c>
      <c r="I50" s="39">
        <v>4000</v>
      </c>
      <c r="J50" s="39">
        <v>5000</v>
      </c>
      <c r="K50" s="39">
        <v>5500</v>
      </c>
      <c r="L50" s="39">
        <v>5000</v>
      </c>
      <c r="M50" s="43">
        <v>5000</v>
      </c>
      <c r="N50" s="40">
        <v>5600</v>
      </c>
      <c r="O50" s="40">
        <v>3700</v>
      </c>
      <c r="P50" s="40">
        <v>4300</v>
      </c>
      <c r="Q50" s="32">
        <v>5260</v>
      </c>
      <c r="R50" s="32">
        <v>5960</v>
      </c>
      <c r="S50" s="32">
        <v>6406</v>
      </c>
    </row>
    <row r="51" spans="1:19" x14ac:dyDescent="0.25">
      <c r="A51" s="24" t="s">
        <v>54</v>
      </c>
      <c r="B51" s="24"/>
      <c r="C51" s="24"/>
      <c r="D51" s="24"/>
      <c r="E51" s="26">
        <v>1520225</v>
      </c>
      <c r="F51" s="26">
        <v>1911240</v>
      </c>
      <c r="G51" s="26">
        <v>2514920</v>
      </c>
      <c r="H51" s="26">
        <v>2897459</v>
      </c>
      <c r="I51" s="26">
        <v>1465742</v>
      </c>
      <c r="J51" s="26">
        <v>1912794</v>
      </c>
      <c r="K51" s="26">
        <v>2653688</v>
      </c>
      <c r="L51" s="26">
        <v>2755384</v>
      </c>
      <c r="M51" s="44">
        <v>2649181</v>
      </c>
      <c r="N51" s="28">
        <v>2333067</v>
      </c>
      <c r="O51" s="45">
        <v>1282740</v>
      </c>
      <c r="P51" s="45">
        <v>1239680</v>
      </c>
      <c r="Q51" s="28">
        <v>1448700</v>
      </c>
      <c r="R51" s="32">
        <v>1606676</v>
      </c>
      <c r="S51" s="32">
        <v>1567743</v>
      </c>
    </row>
    <row r="52" spans="1:19" x14ac:dyDescent="0.25">
      <c r="A52" s="24" t="s">
        <v>55</v>
      </c>
      <c r="B52" s="24"/>
      <c r="C52" s="24"/>
      <c r="D52" s="24"/>
      <c r="E52" s="26">
        <v>21603</v>
      </c>
      <c r="F52" s="26">
        <v>25610</v>
      </c>
      <c r="G52" s="26">
        <v>32772</v>
      </c>
      <c r="H52" s="26">
        <v>36177</v>
      </c>
      <c r="I52" s="26">
        <v>30000</v>
      </c>
      <c r="J52" s="26">
        <v>28951</v>
      </c>
      <c r="K52" s="26">
        <v>22181</v>
      </c>
      <c r="L52" s="39">
        <v>22800</v>
      </c>
      <c r="M52" s="40">
        <v>23000</v>
      </c>
      <c r="N52" s="40">
        <v>23900</v>
      </c>
      <c r="O52" s="40">
        <v>21700</v>
      </c>
      <c r="P52" s="40">
        <v>23300</v>
      </c>
      <c r="Q52" s="32">
        <v>22090</v>
      </c>
      <c r="R52" s="32">
        <v>24006</v>
      </c>
      <c r="S52" s="32">
        <v>25514</v>
      </c>
    </row>
    <row r="53" spans="1:19" x14ac:dyDescent="0.25">
      <c r="A53" s="24" t="s">
        <v>56</v>
      </c>
      <c r="B53" s="24"/>
      <c r="C53" s="24"/>
      <c r="D53" s="24"/>
      <c r="E53" s="26">
        <v>438597</v>
      </c>
      <c r="F53" s="26">
        <v>373219</v>
      </c>
      <c r="G53" s="26">
        <v>357465</v>
      </c>
      <c r="H53" s="26">
        <v>305998</v>
      </c>
      <c r="I53" s="26">
        <v>369819</v>
      </c>
      <c r="J53" s="26">
        <v>509784</v>
      </c>
      <c r="K53" s="26">
        <v>593519</v>
      </c>
      <c r="L53" s="26">
        <v>556280</v>
      </c>
      <c r="M53" s="26">
        <v>664655</v>
      </c>
      <c r="N53" s="26">
        <v>587331</v>
      </c>
      <c r="O53" s="26">
        <v>725596</v>
      </c>
      <c r="P53" s="26">
        <v>756938</v>
      </c>
      <c r="Q53" s="32">
        <v>722759</v>
      </c>
      <c r="R53" s="32">
        <v>486321</v>
      </c>
      <c r="S53" s="32">
        <v>387256</v>
      </c>
    </row>
    <row r="54" spans="1:19" x14ac:dyDescent="0.25">
      <c r="A54" s="24" t="s">
        <v>57</v>
      </c>
      <c r="B54" s="24"/>
      <c r="C54" s="24"/>
      <c r="D54" s="24"/>
      <c r="E54" s="26">
        <v>258395</v>
      </c>
      <c r="F54" s="26">
        <v>361549</v>
      </c>
      <c r="G54" s="26">
        <v>500357</v>
      </c>
      <c r="H54" s="26">
        <v>599985</v>
      </c>
      <c r="I54" s="26">
        <v>170085</v>
      </c>
      <c r="J54" s="26">
        <v>169540</v>
      </c>
      <c r="K54" s="26">
        <v>207453</v>
      </c>
      <c r="L54" s="26">
        <v>237602</v>
      </c>
      <c r="M54" s="26">
        <v>213322</v>
      </c>
      <c r="N54" s="26">
        <v>97020</v>
      </c>
      <c r="O54" s="26">
        <v>46546</v>
      </c>
      <c r="P54" s="26">
        <v>65562</v>
      </c>
      <c r="Q54" s="46">
        <v>82330</v>
      </c>
      <c r="R54" s="46">
        <v>81877</v>
      </c>
      <c r="S54" s="46">
        <v>88437</v>
      </c>
    </row>
    <row r="55" spans="1:19" ht="15.75" thickBot="1" x14ac:dyDescent="0.3">
      <c r="A55" s="47"/>
      <c r="B55" s="47"/>
      <c r="C55" s="47"/>
      <c r="D55" s="47"/>
      <c r="E55" s="48"/>
      <c r="F55" s="48"/>
      <c r="G55" s="48"/>
      <c r="H55" s="48"/>
      <c r="I55" s="48"/>
      <c r="J55" s="48"/>
      <c r="K55" s="48"/>
      <c r="L55" s="48"/>
      <c r="M55" s="49"/>
      <c r="N55" s="49"/>
      <c r="O55" s="50"/>
      <c r="P55" s="50"/>
    </row>
    <row r="56" spans="1:19" ht="15.75" thickBot="1" x14ac:dyDescent="0.3">
      <c r="A56" s="18" t="s">
        <v>58</v>
      </c>
      <c r="B56" s="19"/>
      <c r="C56" s="19"/>
      <c r="D56" s="19"/>
      <c r="E56" s="35">
        <v>11618929</v>
      </c>
      <c r="F56" s="35">
        <v>12048814</v>
      </c>
      <c r="G56" s="35">
        <v>12522371</v>
      </c>
      <c r="H56" s="35">
        <v>11877523</v>
      </c>
      <c r="I56" s="35">
        <v>10280682</v>
      </c>
      <c r="J56" s="35">
        <v>11131614</v>
      </c>
      <c r="K56" s="35">
        <v>11947951</v>
      </c>
      <c r="L56" s="36">
        <v>13389456</v>
      </c>
      <c r="M56" s="37">
        <v>13819830</v>
      </c>
      <c r="N56" s="37">
        <v>13464567</v>
      </c>
      <c r="O56" s="38">
        <v>12664453</v>
      </c>
      <c r="P56" s="38">
        <v>11746160</v>
      </c>
      <c r="Q56" s="38">
        <v>11283401</v>
      </c>
      <c r="R56" s="38">
        <v>10562992</v>
      </c>
      <c r="S56" s="38">
        <v>9540192</v>
      </c>
    </row>
    <row r="57" spans="1:19" ht="15.75" thickBot="1" x14ac:dyDescent="0.3">
      <c r="A57" s="18" t="s">
        <v>59</v>
      </c>
      <c r="B57" s="19"/>
      <c r="C57" s="19"/>
      <c r="D57" s="19"/>
      <c r="E57" s="35">
        <v>9221429</v>
      </c>
      <c r="F57" s="35">
        <v>9301364</v>
      </c>
      <c r="G57" s="35">
        <v>9045313</v>
      </c>
      <c r="H57" s="35">
        <v>8230872</v>
      </c>
      <c r="I57" s="35">
        <v>6569033</v>
      </c>
      <c r="J57" s="35">
        <v>6833529</v>
      </c>
      <c r="K57" s="35">
        <v>7363460</v>
      </c>
      <c r="L57" s="36">
        <v>8639763</v>
      </c>
      <c r="M57" s="37">
        <v>9039173</v>
      </c>
      <c r="N57" s="37">
        <v>9194809</v>
      </c>
      <c r="O57" s="38">
        <v>9121342</v>
      </c>
      <c r="P57" s="38">
        <v>8599729</v>
      </c>
      <c r="Q57" s="38">
        <v>7704315</v>
      </c>
      <c r="R57" s="38">
        <v>6752475</v>
      </c>
      <c r="S57" s="38">
        <v>5973328</v>
      </c>
    </row>
    <row r="58" spans="1:19" x14ac:dyDescent="0.25">
      <c r="A58" s="51" t="s">
        <v>60</v>
      </c>
      <c r="B58" s="51"/>
      <c r="C58" s="51"/>
      <c r="D58" s="51"/>
      <c r="E58" s="52">
        <v>847436</v>
      </c>
      <c r="F58" s="52">
        <v>858826</v>
      </c>
      <c r="G58" s="52">
        <v>841585</v>
      </c>
      <c r="H58" s="52">
        <v>872720</v>
      </c>
      <c r="I58" s="52">
        <v>729023</v>
      </c>
      <c r="J58" s="52">
        <v>694349</v>
      </c>
      <c r="K58" s="52">
        <v>681956</v>
      </c>
      <c r="L58" s="52">
        <v>748530</v>
      </c>
      <c r="M58" s="53">
        <v>755615</v>
      </c>
      <c r="N58" s="54">
        <v>760449</v>
      </c>
      <c r="O58" s="55">
        <v>712322</v>
      </c>
      <c r="P58" s="55">
        <v>661088</v>
      </c>
      <c r="Q58" s="56">
        <v>639824</v>
      </c>
      <c r="R58" s="56">
        <v>581977</v>
      </c>
      <c r="S58" s="56">
        <v>496603</v>
      </c>
    </row>
    <row r="59" spans="1:19" x14ac:dyDescent="0.25">
      <c r="A59" s="24" t="s">
        <v>61</v>
      </c>
      <c r="B59" s="24"/>
      <c r="C59" s="24"/>
      <c r="D59" s="24"/>
      <c r="E59" s="26">
        <v>714010</v>
      </c>
      <c r="F59" s="26">
        <v>680946</v>
      </c>
      <c r="G59" s="26">
        <v>641394</v>
      </c>
      <c r="H59" s="26">
        <v>589045</v>
      </c>
      <c r="I59" s="26">
        <v>439120</v>
      </c>
      <c r="J59" s="26">
        <v>503748</v>
      </c>
      <c r="K59" s="26">
        <v>592101</v>
      </c>
      <c r="L59" s="26">
        <v>649333</v>
      </c>
      <c r="M59" s="30">
        <v>698217</v>
      </c>
      <c r="N59" s="30">
        <v>745250</v>
      </c>
      <c r="O59" s="30">
        <v>892194</v>
      </c>
      <c r="P59" s="30">
        <v>1065912</v>
      </c>
      <c r="Q59" s="28">
        <v>984262</v>
      </c>
      <c r="R59" s="32">
        <v>866918</v>
      </c>
      <c r="S59" s="32">
        <v>761720</v>
      </c>
    </row>
    <row r="60" spans="1:19" ht="15.75" thickBot="1" x14ac:dyDescent="0.3">
      <c r="A60" s="24" t="s">
        <v>62</v>
      </c>
      <c r="B60" s="24"/>
      <c r="C60" s="24"/>
      <c r="D60" s="24"/>
      <c r="E60" s="57">
        <v>7659983</v>
      </c>
      <c r="F60" s="57">
        <v>7761592</v>
      </c>
      <c r="G60" s="57">
        <v>7562334</v>
      </c>
      <c r="H60" s="57">
        <v>6769107</v>
      </c>
      <c r="I60" s="57">
        <v>5400890</v>
      </c>
      <c r="J60" s="57">
        <v>5635432</v>
      </c>
      <c r="K60" s="57">
        <v>6089403</v>
      </c>
      <c r="L60" s="57">
        <v>7241900</v>
      </c>
      <c r="M60" s="55">
        <v>7585341</v>
      </c>
      <c r="N60" s="55">
        <v>7689110</v>
      </c>
      <c r="O60" s="55">
        <v>7516826</v>
      </c>
      <c r="P60" s="55">
        <v>6872729</v>
      </c>
      <c r="Q60" s="28">
        <v>6080229</v>
      </c>
      <c r="R60" s="32">
        <v>5303580</v>
      </c>
      <c r="S60" s="32">
        <v>4715005</v>
      </c>
    </row>
    <row r="61" spans="1:19" ht="15.75" thickBot="1" x14ac:dyDescent="0.3">
      <c r="A61" s="18" t="s">
        <v>63</v>
      </c>
      <c r="B61" s="19"/>
      <c r="C61" s="19"/>
      <c r="D61" s="19"/>
      <c r="E61" s="35">
        <v>2397500</v>
      </c>
      <c r="F61" s="35">
        <v>2747450</v>
      </c>
      <c r="G61" s="35">
        <v>3477058</v>
      </c>
      <c r="H61" s="35">
        <v>3646651</v>
      </c>
      <c r="I61" s="35">
        <v>3711649</v>
      </c>
      <c r="J61" s="35">
        <v>4298085</v>
      </c>
      <c r="K61" s="35">
        <v>4584491</v>
      </c>
      <c r="L61" s="36">
        <v>4749693</v>
      </c>
      <c r="M61" s="37">
        <v>4780657</v>
      </c>
      <c r="N61" s="37">
        <v>4269758</v>
      </c>
      <c r="O61" s="38">
        <v>3543111</v>
      </c>
      <c r="P61" s="38">
        <v>3146431</v>
      </c>
      <c r="Q61" s="38">
        <v>3579086</v>
      </c>
      <c r="R61" s="37">
        <v>3810517</v>
      </c>
      <c r="S61" s="37">
        <v>3566864</v>
      </c>
    </row>
    <row r="62" spans="1:19" x14ac:dyDescent="0.25">
      <c r="A62" s="58" t="s">
        <v>64</v>
      </c>
      <c r="B62" s="58"/>
      <c r="C62" s="58"/>
      <c r="D62" s="58"/>
      <c r="E62" s="59">
        <v>290648</v>
      </c>
      <c r="F62" s="60">
        <v>336296</v>
      </c>
      <c r="G62" s="60">
        <v>422230</v>
      </c>
      <c r="H62" s="60">
        <v>452539</v>
      </c>
      <c r="I62" s="59">
        <v>373231</v>
      </c>
      <c r="J62" s="59">
        <v>522591</v>
      </c>
      <c r="K62" s="59">
        <v>673853</v>
      </c>
      <c r="L62" s="59">
        <v>596397</v>
      </c>
      <c r="M62" s="61">
        <v>684379</v>
      </c>
      <c r="N62" s="61">
        <v>432696</v>
      </c>
      <c r="O62" s="30">
        <v>480952</v>
      </c>
      <c r="P62" s="30">
        <v>525757</v>
      </c>
      <c r="Q62" s="32">
        <v>663550</v>
      </c>
      <c r="R62" s="32">
        <v>610441</v>
      </c>
      <c r="S62" s="32">
        <v>282299</v>
      </c>
    </row>
    <row r="63" spans="1:19" x14ac:dyDescent="0.25">
      <c r="A63" s="42" t="s">
        <v>65</v>
      </c>
      <c r="B63" s="42"/>
      <c r="C63" s="42"/>
      <c r="D63" s="42"/>
      <c r="E63" s="39">
        <v>2500</v>
      </c>
      <c r="F63" s="39">
        <v>2000</v>
      </c>
      <c r="G63" s="39">
        <v>2000</v>
      </c>
      <c r="H63" s="39">
        <v>2000</v>
      </c>
      <c r="I63" s="39">
        <v>3500</v>
      </c>
      <c r="J63" s="39">
        <v>2000</v>
      </c>
      <c r="K63" s="39">
        <v>2000</v>
      </c>
      <c r="L63" s="39">
        <v>2500</v>
      </c>
      <c r="M63" s="40">
        <v>2000</v>
      </c>
      <c r="N63" s="40">
        <v>1600</v>
      </c>
      <c r="O63" s="40">
        <v>2800</v>
      </c>
      <c r="P63" s="40">
        <v>2700</v>
      </c>
      <c r="Q63" s="32">
        <v>1332</v>
      </c>
      <c r="R63" s="32">
        <v>1332</v>
      </c>
      <c r="S63" s="32">
        <v>1332</v>
      </c>
    </row>
    <row r="64" spans="1:19" x14ac:dyDescent="0.25">
      <c r="A64" s="42" t="s">
        <v>66</v>
      </c>
      <c r="B64" s="42"/>
      <c r="C64" s="42"/>
      <c r="D64" s="42"/>
      <c r="E64" s="39">
        <v>100</v>
      </c>
      <c r="F64" s="39">
        <v>200</v>
      </c>
      <c r="G64" s="39">
        <v>100</v>
      </c>
      <c r="H64" s="39">
        <v>200</v>
      </c>
      <c r="I64" s="39">
        <v>150</v>
      </c>
      <c r="J64" s="39">
        <v>100</v>
      </c>
      <c r="K64" s="39">
        <v>100</v>
      </c>
      <c r="L64" s="39">
        <v>200</v>
      </c>
      <c r="M64" s="40">
        <v>200</v>
      </c>
      <c r="N64" s="40">
        <v>200</v>
      </c>
      <c r="O64" s="40">
        <v>400</v>
      </c>
      <c r="P64" s="40">
        <v>400</v>
      </c>
      <c r="Q64" s="32">
        <v>374</v>
      </c>
      <c r="R64" s="32">
        <v>348</v>
      </c>
      <c r="S64" s="32">
        <v>348</v>
      </c>
    </row>
    <row r="65" spans="1:19" x14ac:dyDescent="0.25">
      <c r="A65" s="42" t="s">
        <v>67</v>
      </c>
      <c r="B65" s="42"/>
      <c r="C65" s="42"/>
      <c r="D65" s="42"/>
      <c r="E65" s="39">
        <v>1000</v>
      </c>
      <c r="F65" s="39">
        <v>1500</v>
      </c>
      <c r="G65" s="39">
        <v>1500</v>
      </c>
      <c r="H65" s="39">
        <v>1500</v>
      </c>
      <c r="I65" s="39">
        <v>1000</v>
      </c>
      <c r="J65" s="39">
        <v>8000</v>
      </c>
      <c r="K65" s="39">
        <v>9500</v>
      </c>
      <c r="L65" s="39">
        <v>14000</v>
      </c>
      <c r="M65" s="40">
        <v>13900</v>
      </c>
      <c r="N65" s="40">
        <v>18500</v>
      </c>
      <c r="O65" s="40">
        <v>12800</v>
      </c>
      <c r="P65" s="40">
        <v>16900</v>
      </c>
      <c r="Q65" s="32">
        <v>21807</v>
      </c>
      <c r="R65" s="32">
        <v>22612</v>
      </c>
      <c r="S65" s="32">
        <v>20319</v>
      </c>
    </row>
    <row r="66" spans="1:19" x14ac:dyDescent="0.25">
      <c r="A66" s="42" t="s">
        <v>68</v>
      </c>
      <c r="B66" s="42"/>
      <c r="C66" s="42"/>
      <c r="D66" s="42"/>
      <c r="E66" s="26">
        <v>1439822</v>
      </c>
      <c r="F66" s="26">
        <v>1632947</v>
      </c>
      <c r="G66" s="26">
        <v>2085718</v>
      </c>
      <c r="H66" s="26">
        <v>2341300</v>
      </c>
      <c r="I66" s="26">
        <v>2643862</v>
      </c>
      <c r="J66" s="26">
        <v>2856540</v>
      </c>
      <c r="K66" s="26">
        <v>2901647</v>
      </c>
      <c r="L66" s="26">
        <v>3115223</v>
      </c>
      <c r="M66" s="30">
        <v>3040783</v>
      </c>
      <c r="N66" s="30">
        <v>2794687</v>
      </c>
      <c r="O66" s="30">
        <v>2123009</v>
      </c>
      <c r="P66" s="30">
        <v>1676722</v>
      </c>
      <c r="Q66" s="32">
        <v>1856450</v>
      </c>
      <c r="R66" s="32">
        <v>2102114</v>
      </c>
      <c r="S66" s="32">
        <v>2262069</v>
      </c>
    </row>
    <row r="67" spans="1:19" x14ac:dyDescent="0.25">
      <c r="A67" s="42" t="s">
        <v>69</v>
      </c>
      <c r="B67" s="42"/>
      <c r="C67" s="42"/>
      <c r="D67" s="42"/>
      <c r="E67" s="39">
        <v>140000</v>
      </c>
      <c r="F67" s="39">
        <v>140000</v>
      </c>
      <c r="G67" s="39">
        <v>180000</v>
      </c>
      <c r="H67" s="27">
        <v>181523</v>
      </c>
      <c r="I67" s="27">
        <v>130753</v>
      </c>
      <c r="J67" s="57">
        <v>212336</v>
      </c>
      <c r="K67" s="57">
        <v>245116</v>
      </c>
      <c r="L67" s="57">
        <v>257013</v>
      </c>
      <c r="M67" s="55">
        <v>286588</v>
      </c>
      <c r="N67" s="55">
        <v>256160</v>
      </c>
      <c r="O67" s="30">
        <v>212023</v>
      </c>
      <c r="P67" s="30">
        <v>228909</v>
      </c>
      <c r="Q67" s="32">
        <v>276785</v>
      </c>
      <c r="R67" s="32">
        <v>315326</v>
      </c>
      <c r="S67" s="32">
        <v>259860</v>
      </c>
    </row>
    <row r="68" spans="1:19" x14ac:dyDescent="0.25">
      <c r="A68" s="42" t="s">
        <v>70</v>
      </c>
      <c r="B68" s="42"/>
      <c r="C68" s="42"/>
      <c r="D68" s="42"/>
      <c r="E68" s="39">
        <v>120000</v>
      </c>
      <c r="F68" s="39">
        <v>160000</v>
      </c>
      <c r="G68" s="39">
        <v>200000</v>
      </c>
      <c r="H68" s="39">
        <v>180000</v>
      </c>
      <c r="I68" s="39">
        <v>170000</v>
      </c>
      <c r="J68" s="39">
        <v>250000</v>
      </c>
      <c r="K68" s="39">
        <v>250000</v>
      </c>
      <c r="L68" s="39">
        <v>240000</v>
      </c>
      <c r="M68" s="40">
        <v>238800</v>
      </c>
      <c r="N68" s="40">
        <v>265100</v>
      </c>
      <c r="O68" s="40">
        <v>236800</v>
      </c>
      <c r="P68" s="40">
        <v>215700</v>
      </c>
      <c r="Q68" s="32">
        <v>206336</v>
      </c>
      <c r="R68" s="32">
        <v>220088</v>
      </c>
      <c r="S68" s="32">
        <v>220581</v>
      </c>
    </row>
    <row r="69" spans="1:19" x14ac:dyDescent="0.25">
      <c r="A69" s="42" t="s">
        <v>71</v>
      </c>
      <c r="B69" s="42"/>
      <c r="C69" s="42"/>
      <c r="D69" s="42"/>
      <c r="E69" s="39">
        <v>13000</v>
      </c>
      <c r="F69" s="39">
        <v>15000</v>
      </c>
      <c r="G69" s="39">
        <v>13000</v>
      </c>
      <c r="H69" s="39">
        <v>15000</v>
      </c>
      <c r="I69" s="39">
        <v>12000</v>
      </c>
      <c r="J69" s="39">
        <v>20000</v>
      </c>
      <c r="K69" s="39">
        <v>30000</v>
      </c>
      <c r="L69" s="39">
        <v>30000</v>
      </c>
      <c r="M69" s="40">
        <v>29800</v>
      </c>
      <c r="N69" s="40">
        <v>35200</v>
      </c>
      <c r="O69" s="40">
        <v>41800</v>
      </c>
      <c r="P69" s="40">
        <v>48300</v>
      </c>
      <c r="Q69" s="32">
        <v>41330</v>
      </c>
      <c r="R69" s="32">
        <v>33352</v>
      </c>
      <c r="S69" s="32">
        <v>30825</v>
      </c>
    </row>
    <row r="70" spans="1:19" x14ac:dyDescent="0.25">
      <c r="A70" s="42" t="s">
        <v>72</v>
      </c>
      <c r="B70" s="42"/>
      <c r="C70" s="42"/>
      <c r="D70" s="42"/>
      <c r="E70" s="39">
        <v>2000</v>
      </c>
      <c r="F70" s="39">
        <v>2000</v>
      </c>
      <c r="G70" s="39">
        <v>3000</v>
      </c>
      <c r="H70" s="39">
        <v>3000</v>
      </c>
      <c r="I70" s="39">
        <v>1500</v>
      </c>
      <c r="J70" s="39">
        <v>2000</v>
      </c>
      <c r="K70" s="39">
        <v>3000</v>
      </c>
      <c r="L70" s="39">
        <v>4000</v>
      </c>
      <c r="M70" s="40">
        <v>4000</v>
      </c>
      <c r="N70" s="40">
        <v>4000</v>
      </c>
      <c r="O70" s="40">
        <v>4000</v>
      </c>
      <c r="P70" s="40">
        <v>5900</v>
      </c>
      <c r="Q70" s="32">
        <v>4386</v>
      </c>
      <c r="R70" s="32">
        <v>4470</v>
      </c>
      <c r="S70" s="32">
        <v>2280</v>
      </c>
    </row>
    <row r="71" spans="1:19" x14ac:dyDescent="0.25">
      <c r="A71" s="42" t="s">
        <v>73</v>
      </c>
      <c r="B71" s="42"/>
      <c r="C71" s="42"/>
      <c r="D71" s="42"/>
      <c r="E71" s="27">
        <v>6163</v>
      </c>
      <c r="F71" s="27">
        <v>7673</v>
      </c>
      <c r="G71" s="27">
        <v>6972</v>
      </c>
      <c r="H71" s="27">
        <v>4708</v>
      </c>
      <c r="I71" s="27">
        <v>1563</v>
      </c>
      <c r="J71" s="27">
        <v>2040</v>
      </c>
      <c r="K71" s="27">
        <v>2886</v>
      </c>
      <c r="L71" s="27">
        <v>3494</v>
      </c>
      <c r="M71" s="28">
        <v>2839</v>
      </c>
      <c r="N71" s="28">
        <v>3594</v>
      </c>
      <c r="O71" s="28">
        <v>5061</v>
      </c>
      <c r="P71" s="28">
        <v>4204</v>
      </c>
      <c r="Q71" s="32">
        <v>24</v>
      </c>
      <c r="R71" s="32">
        <v>15340</v>
      </c>
      <c r="S71" s="32">
        <v>12606</v>
      </c>
    </row>
    <row r="72" spans="1:19" x14ac:dyDescent="0.25">
      <c r="A72" s="42" t="s">
        <v>74</v>
      </c>
      <c r="B72" s="42"/>
      <c r="C72" s="42"/>
      <c r="D72" s="42"/>
      <c r="E72" s="26">
        <v>54342</v>
      </c>
      <c r="F72" s="26">
        <v>58900</v>
      </c>
      <c r="G72" s="26">
        <v>58334</v>
      </c>
      <c r="H72" s="26">
        <v>69556</v>
      </c>
      <c r="I72" s="26">
        <v>60596</v>
      </c>
      <c r="J72" s="26">
        <v>90250</v>
      </c>
      <c r="K72" s="27">
        <v>94297</v>
      </c>
      <c r="L72" s="27">
        <v>80644</v>
      </c>
      <c r="M72" s="28">
        <v>74169</v>
      </c>
      <c r="N72" s="28">
        <v>78485</v>
      </c>
      <c r="O72" s="28">
        <v>52101</v>
      </c>
      <c r="P72" s="28">
        <v>44816</v>
      </c>
      <c r="Q72" s="32">
        <v>94635</v>
      </c>
      <c r="R72" s="32">
        <v>105046</v>
      </c>
      <c r="S72" s="32">
        <v>98597</v>
      </c>
    </row>
    <row r="73" spans="1:19" x14ac:dyDescent="0.25">
      <c r="A73" s="42" t="s">
        <v>75</v>
      </c>
      <c r="B73" s="42"/>
      <c r="C73" s="42"/>
      <c r="D73" s="42"/>
      <c r="E73" s="39">
        <v>4000</v>
      </c>
      <c r="F73" s="39">
        <v>6000</v>
      </c>
      <c r="G73" s="39">
        <v>8000</v>
      </c>
      <c r="H73" s="39">
        <v>10000</v>
      </c>
      <c r="I73" s="39">
        <v>2000</v>
      </c>
      <c r="J73" s="39">
        <v>3000</v>
      </c>
      <c r="K73" s="39">
        <v>3000</v>
      </c>
      <c r="L73" s="39">
        <v>5000</v>
      </c>
      <c r="M73" s="40">
        <v>5000</v>
      </c>
      <c r="N73" s="40">
        <v>5000</v>
      </c>
      <c r="O73" s="40">
        <v>5400</v>
      </c>
      <c r="P73" s="40">
        <v>4600</v>
      </c>
      <c r="Q73" s="32">
        <v>7036</v>
      </c>
      <c r="R73" s="32">
        <v>7501</v>
      </c>
      <c r="S73" s="32">
        <v>6400</v>
      </c>
    </row>
    <row r="74" spans="1:19" x14ac:dyDescent="0.25">
      <c r="A74" s="42" t="s">
        <v>76</v>
      </c>
      <c r="B74" s="42"/>
      <c r="C74" s="42"/>
      <c r="D74" s="42"/>
      <c r="E74" s="27">
        <v>14359</v>
      </c>
      <c r="F74" s="27">
        <v>13562</v>
      </c>
      <c r="G74" s="27">
        <v>15539</v>
      </c>
      <c r="H74" s="27">
        <v>14295</v>
      </c>
      <c r="I74" s="27">
        <v>14084</v>
      </c>
      <c r="J74" s="27">
        <v>13480</v>
      </c>
      <c r="K74" s="27">
        <v>13695</v>
      </c>
      <c r="L74" s="27">
        <v>13158</v>
      </c>
      <c r="M74" s="28">
        <v>12427</v>
      </c>
      <c r="N74" s="28">
        <v>12599</v>
      </c>
      <c r="O74" s="28">
        <v>13409</v>
      </c>
      <c r="P74" s="28">
        <v>14160</v>
      </c>
      <c r="Q74" s="32">
        <v>16063</v>
      </c>
      <c r="R74" s="32">
        <v>16962</v>
      </c>
      <c r="S74" s="32">
        <v>16741</v>
      </c>
    </row>
    <row r="75" spans="1:19" x14ac:dyDescent="0.25">
      <c r="A75" s="42" t="s">
        <v>77</v>
      </c>
      <c r="B75" s="42"/>
      <c r="C75" s="42"/>
      <c r="D75" s="42"/>
      <c r="E75" s="39">
        <v>8100</v>
      </c>
      <c r="F75" s="39">
        <v>9400</v>
      </c>
      <c r="G75" s="39">
        <v>12100</v>
      </c>
      <c r="H75" s="39">
        <v>12800</v>
      </c>
      <c r="I75" s="39">
        <v>13000</v>
      </c>
      <c r="J75" s="39">
        <v>14100</v>
      </c>
      <c r="K75" s="39">
        <v>15000</v>
      </c>
      <c r="L75" s="39">
        <v>16000</v>
      </c>
      <c r="M75" s="40">
        <v>15900</v>
      </c>
      <c r="N75" s="40">
        <v>17300</v>
      </c>
      <c r="O75" s="40">
        <v>18100</v>
      </c>
      <c r="P75" s="40">
        <v>16600</v>
      </c>
      <c r="Q75" s="32">
        <v>14349</v>
      </c>
      <c r="R75" s="32">
        <v>14360</v>
      </c>
      <c r="S75" s="32">
        <v>13407</v>
      </c>
    </row>
    <row r="76" spans="1:19" x14ac:dyDescent="0.25">
      <c r="A76" s="42" t="s">
        <v>78</v>
      </c>
      <c r="B76" s="42"/>
      <c r="C76" s="42"/>
      <c r="D76" s="42"/>
      <c r="E76" s="27">
        <v>4085</v>
      </c>
      <c r="F76" s="27">
        <v>4071</v>
      </c>
      <c r="G76" s="27">
        <v>4437</v>
      </c>
      <c r="H76" s="27">
        <v>4357</v>
      </c>
      <c r="I76" s="27">
        <v>4446</v>
      </c>
      <c r="J76" s="27">
        <v>4393</v>
      </c>
      <c r="K76" s="27">
        <v>4719</v>
      </c>
      <c r="L76" s="27">
        <v>4357</v>
      </c>
      <c r="M76" s="28">
        <v>4256</v>
      </c>
      <c r="N76" s="26">
        <v>4248</v>
      </c>
      <c r="O76" s="28">
        <v>4414</v>
      </c>
      <c r="P76" s="28">
        <v>4671</v>
      </c>
      <c r="Q76" s="32">
        <v>4858</v>
      </c>
      <c r="R76" s="32">
        <v>5373</v>
      </c>
      <c r="S76" s="32">
        <v>5450</v>
      </c>
    </row>
    <row r="77" spans="1:19" x14ac:dyDescent="0.25">
      <c r="A77" s="42" t="s">
        <v>79</v>
      </c>
      <c r="B77" s="42"/>
      <c r="C77" s="42"/>
      <c r="D77" s="42"/>
      <c r="E77" s="39">
        <v>4800</v>
      </c>
      <c r="F77" s="39">
        <v>5600</v>
      </c>
      <c r="G77" s="39">
        <v>7100</v>
      </c>
      <c r="H77" s="39">
        <v>8000</v>
      </c>
      <c r="I77" s="39">
        <v>6000</v>
      </c>
      <c r="J77" s="39">
        <v>1000</v>
      </c>
      <c r="K77" s="39">
        <v>1000</v>
      </c>
      <c r="L77" s="39">
        <v>1000</v>
      </c>
      <c r="M77" s="40">
        <v>1000</v>
      </c>
      <c r="N77" s="40">
        <v>1300</v>
      </c>
      <c r="O77" s="40">
        <v>900</v>
      </c>
      <c r="P77" s="40">
        <v>800</v>
      </c>
      <c r="Q77" s="32">
        <v>9766</v>
      </c>
      <c r="R77" s="32">
        <v>10321</v>
      </c>
      <c r="S77" s="32">
        <v>9508</v>
      </c>
    </row>
    <row r="78" spans="1:19" x14ac:dyDescent="0.25">
      <c r="A78" s="42" t="s">
        <v>80</v>
      </c>
      <c r="B78" s="42"/>
      <c r="C78" s="42"/>
      <c r="D78" s="42"/>
      <c r="E78" s="39">
        <v>3000</v>
      </c>
      <c r="F78" s="39">
        <v>3000</v>
      </c>
      <c r="G78" s="39">
        <v>3000</v>
      </c>
      <c r="H78" s="39">
        <v>3000</v>
      </c>
      <c r="I78" s="39">
        <v>4000</v>
      </c>
      <c r="J78" s="39">
        <v>2000</v>
      </c>
      <c r="K78" s="39">
        <v>2000</v>
      </c>
      <c r="L78" s="39">
        <v>2000</v>
      </c>
      <c r="M78" s="40">
        <v>2000</v>
      </c>
      <c r="N78" s="40">
        <v>2300</v>
      </c>
      <c r="O78" s="40">
        <v>2300</v>
      </c>
      <c r="P78" s="40">
        <v>2000</v>
      </c>
      <c r="Q78" s="32">
        <v>1887</v>
      </c>
      <c r="R78" s="32">
        <v>5232</v>
      </c>
      <c r="S78" s="32">
        <v>5232</v>
      </c>
    </row>
    <row r="79" spans="1:19" x14ac:dyDescent="0.25">
      <c r="A79" s="42" t="s">
        <v>81</v>
      </c>
      <c r="B79" s="42"/>
      <c r="C79" s="42"/>
      <c r="D79" s="42"/>
      <c r="E79" s="27">
        <v>14749</v>
      </c>
      <c r="F79" s="27">
        <v>14132</v>
      </c>
      <c r="G79" s="27">
        <v>14666</v>
      </c>
      <c r="H79" s="27">
        <v>13679</v>
      </c>
      <c r="I79" s="27">
        <v>13142</v>
      </c>
      <c r="J79" s="27">
        <v>13187</v>
      </c>
      <c r="K79" s="27">
        <v>12976</v>
      </c>
      <c r="L79" s="27">
        <v>11527</v>
      </c>
      <c r="M79" s="28">
        <v>11091</v>
      </c>
      <c r="N79" s="26">
        <v>11325</v>
      </c>
      <c r="O79" s="26">
        <v>12931</v>
      </c>
      <c r="P79" s="26">
        <v>14197</v>
      </c>
      <c r="Q79" s="32">
        <v>14580</v>
      </c>
      <c r="R79" s="32">
        <v>15358</v>
      </c>
      <c r="S79" s="32">
        <v>15853</v>
      </c>
    </row>
    <row r="80" spans="1:19" x14ac:dyDescent="0.25">
      <c r="A80" s="42" t="s">
        <v>82</v>
      </c>
      <c r="B80" s="42"/>
      <c r="C80" s="42"/>
      <c r="D80" s="42"/>
      <c r="E80" s="39">
        <v>3000</v>
      </c>
      <c r="F80" s="39">
        <v>6000</v>
      </c>
      <c r="G80" s="39">
        <v>6000</v>
      </c>
      <c r="H80" s="39">
        <v>6000</v>
      </c>
      <c r="I80" s="39">
        <v>4000</v>
      </c>
      <c r="J80" s="39">
        <v>3000</v>
      </c>
      <c r="K80" s="39">
        <v>3000</v>
      </c>
      <c r="L80" s="39">
        <v>3000</v>
      </c>
      <c r="M80" s="40">
        <v>4000</v>
      </c>
      <c r="N80" s="40">
        <v>5200</v>
      </c>
      <c r="O80" s="40">
        <v>4800</v>
      </c>
      <c r="P80" s="40">
        <v>5400</v>
      </c>
      <c r="Q80" s="32">
        <v>7699</v>
      </c>
      <c r="R80" s="32">
        <v>9567</v>
      </c>
      <c r="S80" s="32">
        <v>1296</v>
      </c>
    </row>
    <row r="81" spans="1:19" x14ac:dyDescent="0.25">
      <c r="A81" s="42" t="s">
        <v>83</v>
      </c>
      <c r="B81" s="42"/>
      <c r="C81" s="42"/>
      <c r="D81" s="42"/>
      <c r="E81" s="39">
        <v>10000</v>
      </c>
      <c r="F81" s="39">
        <v>15000</v>
      </c>
      <c r="G81" s="39">
        <v>22000</v>
      </c>
      <c r="H81" s="39">
        <v>30000</v>
      </c>
      <c r="I81" s="39">
        <v>25000</v>
      </c>
      <c r="J81" s="39">
        <v>30000</v>
      </c>
      <c r="K81" s="39">
        <v>35000</v>
      </c>
      <c r="L81" s="39">
        <v>40000</v>
      </c>
      <c r="M81" s="40">
        <v>39800</v>
      </c>
      <c r="N81" s="40">
        <v>43000</v>
      </c>
      <c r="O81" s="40">
        <v>46700</v>
      </c>
      <c r="P81" s="40">
        <v>46200</v>
      </c>
      <c r="Q81" s="32">
        <v>44009</v>
      </c>
      <c r="R81" s="32">
        <v>36401</v>
      </c>
      <c r="S81" s="32">
        <v>39049</v>
      </c>
    </row>
    <row r="82" spans="1:19" x14ac:dyDescent="0.25">
      <c r="A82" s="42" t="s">
        <v>84</v>
      </c>
      <c r="B82" s="42"/>
      <c r="C82" s="42"/>
      <c r="D82" s="42"/>
      <c r="E82" s="39">
        <v>3000</v>
      </c>
      <c r="F82" s="39">
        <v>5000</v>
      </c>
      <c r="G82" s="39">
        <v>6000</v>
      </c>
      <c r="H82" s="39">
        <v>12000</v>
      </c>
      <c r="I82" s="39">
        <v>7000</v>
      </c>
      <c r="J82" s="39">
        <v>11000</v>
      </c>
      <c r="K82" s="39">
        <v>20000</v>
      </c>
      <c r="L82" s="39">
        <v>20000</v>
      </c>
      <c r="M82" s="40">
        <v>19900</v>
      </c>
      <c r="N82" s="40">
        <v>21500</v>
      </c>
      <c r="O82" s="40">
        <v>18700</v>
      </c>
      <c r="P82" s="40">
        <v>16000</v>
      </c>
      <c r="Q82" s="32">
        <v>18848</v>
      </c>
      <c r="R82" s="32">
        <v>25204</v>
      </c>
      <c r="S82" s="32">
        <v>20599</v>
      </c>
    </row>
    <row r="83" spans="1:19" x14ac:dyDescent="0.25">
      <c r="A83" s="42" t="s">
        <v>85</v>
      </c>
      <c r="B83" s="42"/>
      <c r="C83" s="42"/>
      <c r="D83" s="42"/>
      <c r="E83" s="26">
        <v>14231</v>
      </c>
      <c r="F83" s="26">
        <v>20061</v>
      </c>
      <c r="G83" s="26">
        <v>28430</v>
      </c>
      <c r="H83" s="26">
        <v>55312</v>
      </c>
      <c r="I83" s="26">
        <v>48775</v>
      </c>
      <c r="J83" s="26">
        <v>73858</v>
      </c>
      <c r="K83" s="26">
        <v>93055</v>
      </c>
      <c r="L83" s="27">
        <v>128295</v>
      </c>
      <c r="M83" s="28">
        <v>139453</v>
      </c>
      <c r="N83" s="28">
        <v>140363</v>
      </c>
      <c r="O83" s="28">
        <v>137039</v>
      </c>
      <c r="P83" s="28">
        <v>133671</v>
      </c>
      <c r="Q83" s="32">
        <v>134623</v>
      </c>
      <c r="R83" s="32">
        <v>115441</v>
      </c>
      <c r="S83" s="32">
        <v>115836</v>
      </c>
    </row>
    <row r="84" spans="1:19" x14ac:dyDescent="0.25">
      <c r="A84" s="42" t="s">
        <v>86</v>
      </c>
      <c r="B84" s="42"/>
      <c r="C84" s="42"/>
      <c r="D84" s="42"/>
      <c r="E84" s="39">
        <v>96000</v>
      </c>
      <c r="F84" s="39">
        <v>85000</v>
      </c>
      <c r="G84" s="39">
        <v>92000</v>
      </c>
      <c r="H84" s="39">
        <v>65000</v>
      </c>
      <c r="I84" s="39">
        <v>65000</v>
      </c>
      <c r="J84" s="39">
        <v>45000</v>
      </c>
      <c r="K84" s="39">
        <v>55000</v>
      </c>
      <c r="L84" s="39">
        <v>55000</v>
      </c>
      <c r="M84" s="40">
        <v>54700</v>
      </c>
      <c r="N84" s="40">
        <v>58500</v>
      </c>
      <c r="O84" s="40">
        <v>49000</v>
      </c>
      <c r="P84" s="40">
        <v>66500</v>
      </c>
      <c r="Q84" s="32">
        <v>84470</v>
      </c>
      <c r="R84" s="32">
        <v>73080</v>
      </c>
      <c r="S84" s="32">
        <v>82607</v>
      </c>
    </row>
    <row r="85" spans="1:19" x14ac:dyDescent="0.25">
      <c r="A85" s="42" t="s">
        <v>87</v>
      </c>
      <c r="B85" s="42"/>
      <c r="C85" s="42"/>
      <c r="D85" s="42"/>
      <c r="E85" s="39">
        <v>10000</v>
      </c>
      <c r="F85" s="39">
        <v>10000</v>
      </c>
      <c r="G85" s="39">
        <v>5000</v>
      </c>
      <c r="H85" s="39">
        <v>10000</v>
      </c>
      <c r="I85" s="39">
        <v>10000</v>
      </c>
      <c r="J85" s="39">
        <v>10000</v>
      </c>
      <c r="K85" s="39">
        <v>10000</v>
      </c>
      <c r="L85" s="39">
        <v>8000</v>
      </c>
      <c r="M85" s="40">
        <v>8000</v>
      </c>
      <c r="N85" s="40">
        <v>6300</v>
      </c>
      <c r="O85" s="40">
        <v>10500</v>
      </c>
      <c r="P85" s="40">
        <v>13900</v>
      </c>
      <c r="Q85" s="32">
        <v>9840</v>
      </c>
      <c r="R85" s="32">
        <v>9712</v>
      </c>
      <c r="S85" s="32">
        <v>10707</v>
      </c>
    </row>
    <row r="86" spans="1:19" x14ac:dyDescent="0.25">
      <c r="A86" s="42" t="s">
        <v>88</v>
      </c>
      <c r="B86" s="42"/>
      <c r="C86" s="42"/>
      <c r="D86" s="42"/>
      <c r="E86" s="39">
        <v>10000</v>
      </c>
      <c r="F86" s="39">
        <v>10000</v>
      </c>
      <c r="G86" s="39">
        <v>12000</v>
      </c>
      <c r="H86" s="39">
        <v>15000</v>
      </c>
      <c r="I86" s="39">
        <v>30000</v>
      </c>
      <c r="J86" s="39">
        <v>40000</v>
      </c>
      <c r="K86" s="27">
        <v>38308</v>
      </c>
      <c r="L86" s="27">
        <v>38109</v>
      </c>
      <c r="M86" s="27">
        <v>41785</v>
      </c>
      <c r="N86" s="28">
        <v>40171</v>
      </c>
      <c r="O86" s="28">
        <v>39472</v>
      </c>
      <c r="P86" s="28">
        <v>35924</v>
      </c>
      <c r="Q86" s="32">
        <v>41549</v>
      </c>
      <c r="R86" s="32">
        <v>34377</v>
      </c>
      <c r="S86" s="32">
        <v>30063</v>
      </c>
    </row>
    <row r="87" spans="1:19" x14ac:dyDescent="0.25">
      <c r="A87" s="42" t="s">
        <v>89</v>
      </c>
      <c r="B87" s="42"/>
      <c r="C87" s="42"/>
      <c r="D87" s="42"/>
      <c r="E87" s="26">
        <v>128601</v>
      </c>
      <c r="F87" s="26">
        <v>184108</v>
      </c>
      <c r="G87" s="26">
        <v>267932</v>
      </c>
      <c r="H87" s="26">
        <v>135882</v>
      </c>
      <c r="I87" s="26">
        <v>67047</v>
      </c>
      <c r="J87" s="26">
        <v>68210</v>
      </c>
      <c r="K87" s="26">
        <v>65339</v>
      </c>
      <c r="L87" s="26">
        <v>60776</v>
      </c>
      <c r="M87" s="26">
        <v>43887</v>
      </c>
      <c r="N87" s="40">
        <v>10430</v>
      </c>
      <c r="O87" s="40">
        <v>7700</v>
      </c>
      <c r="P87" s="40">
        <v>1500</v>
      </c>
      <c r="Q87" s="46">
        <v>2500</v>
      </c>
      <c r="R87" s="46">
        <v>1159</v>
      </c>
      <c r="S87" s="46">
        <v>3000</v>
      </c>
    </row>
    <row r="88" spans="1:19" ht="15.75" thickBot="1" x14ac:dyDescent="0.3">
      <c r="A88" s="47"/>
      <c r="B88" s="47"/>
      <c r="C88" s="47"/>
      <c r="D88" s="47"/>
      <c r="E88" s="48"/>
      <c r="F88" s="48"/>
      <c r="G88" s="48"/>
      <c r="H88" s="48"/>
      <c r="I88" s="48"/>
      <c r="J88" s="48"/>
      <c r="K88" s="48"/>
      <c r="L88" s="48"/>
      <c r="M88" s="49"/>
      <c r="N88" s="49"/>
      <c r="O88" s="50"/>
      <c r="P88" s="50"/>
    </row>
    <row r="89" spans="1:19" ht="15.75" thickBot="1" x14ac:dyDescent="0.3">
      <c r="A89" s="18" t="s">
        <v>90</v>
      </c>
      <c r="B89" s="19"/>
      <c r="C89" s="19"/>
      <c r="D89" s="19"/>
      <c r="E89" s="35">
        <v>15097677</v>
      </c>
      <c r="F89" s="35">
        <v>16293923</v>
      </c>
      <c r="G89" s="35">
        <v>17754371</v>
      </c>
      <c r="H89" s="35">
        <v>18389909</v>
      </c>
      <c r="I89" s="35">
        <v>21938382</v>
      </c>
      <c r="J89" s="35">
        <v>27278736</v>
      </c>
      <c r="K89" s="35">
        <v>27673657</v>
      </c>
      <c r="L89" s="35">
        <v>30201657</v>
      </c>
      <c r="M89" s="62">
        <v>32470264</v>
      </c>
      <c r="N89" s="62">
        <v>34843066</v>
      </c>
      <c r="O89" s="37">
        <v>36110706</v>
      </c>
      <c r="P89" s="37">
        <v>39445239</v>
      </c>
      <c r="Q89" s="37">
        <f>40594317</f>
        <v>40594317</v>
      </c>
      <c r="R89" s="37">
        <v>39283920</v>
      </c>
      <c r="S89" s="37">
        <v>35959799</v>
      </c>
    </row>
    <row r="90" spans="1:19" x14ac:dyDescent="0.25">
      <c r="A90" s="58" t="s">
        <v>91</v>
      </c>
      <c r="B90" s="58"/>
      <c r="C90" s="58"/>
      <c r="D90" s="58"/>
      <c r="E90" s="59">
        <v>789096</v>
      </c>
      <c r="F90" s="59">
        <v>769241</v>
      </c>
      <c r="G90" s="59">
        <v>835195</v>
      </c>
      <c r="H90" s="59">
        <v>791225</v>
      </c>
      <c r="I90" s="59">
        <v>728715</v>
      </c>
      <c r="J90" s="59">
        <v>827407</v>
      </c>
      <c r="K90" s="59">
        <v>803450</v>
      </c>
      <c r="L90" s="59">
        <v>882680</v>
      </c>
      <c r="M90" s="63">
        <v>899965</v>
      </c>
      <c r="N90" s="28">
        <v>883949</v>
      </c>
      <c r="O90" s="28">
        <v>924154</v>
      </c>
      <c r="P90" s="28">
        <v>927274</v>
      </c>
      <c r="Q90" s="28">
        <v>915658</v>
      </c>
      <c r="R90" s="28">
        <v>873713</v>
      </c>
      <c r="S90" s="28">
        <v>799263</v>
      </c>
    </row>
    <row r="91" spans="1:19" x14ac:dyDescent="0.25">
      <c r="A91" s="42" t="s">
        <v>92</v>
      </c>
      <c r="B91" s="42"/>
      <c r="C91" s="42"/>
      <c r="D91" s="42"/>
      <c r="E91" s="39">
        <v>12100</v>
      </c>
      <c r="F91" s="39">
        <v>13000</v>
      </c>
      <c r="G91" s="39">
        <v>15000</v>
      </c>
      <c r="H91" s="39">
        <v>15000</v>
      </c>
      <c r="I91" s="39">
        <v>10000</v>
      </c>
      <c r="J91" s="39">
        <v>13000</v>
      </c>
      <c r="K91" s="39">
        <v>10000</v>
      </c>
      <c r="L91" s="39">
        <v>14000</v>
      </c>
      <c r="M91" s="43">
        <v>21000</v>
      </c>
      <c r="N91" s="40">
        <v>23300</v>
      </c>
      <c r="O91" s="40">
        <v>9100</v>
      </c>
      <c r="P91" s="40">
        <v>3400</v>
      </c>
      <c r="Q91" s="28">
        <v>1700</v>
      </c>
      <c r="R91" s="28">
        <v>3200</v>
      </c>
      <c r="S91" s="28">
        <v>6046</v>
      </c>
    </row>
    <row r="92" spans="1:19" x14ac:dyDescent="0.25">
      <c r="A92" s="42" t="s">
        <v>93</v>
      </c>
      <c r="B92" s="42"/>
      <c r="C92" s="42"/>
      <c r="D92" s="42"/>
      <c r="E92" s="39">
        <v>18000</v>
      </c>
      <c r="F92" s="39">
        <v>18000</v>
      </c>
      <c r="G92" s="39">
        <v>20000</v>
      </c>
      <c r="H92" s="39">
        <v>30000</v>
      </c>
      <c r="I92" s="39">
        <v>28000</v>
      </c>
      <c r="J92" s="39">
        <v>29000</v>
      </c>
      <c r="K92" s="39">
        <v>26000</v>
      </c>
      <c r="L92" s="39">
        <v>40000</v>
      </c>
      <c r="M92" s="43">
        <v>43500</v>
      </c>
      <c r="N92" s="40">
        <v>49600</v>
      </c>
      <c r="O92" s="40">
        <v>47700</v>
      </c>
      <c r="P92" s="40">
        <v>39200</v>
      </c>
      <c r="Q92" s="28">
        <v>32439</v>
      </c>
      <c r="R92" s="28">
        <v>31855</v>
      </c>
      <c r="S92" s="28">
        <v>26372</v>
      </c>
    </row>
    <row r="93" spans="1:19" x14ac:dyDescent="0.25">
      <c r="A93" s="42" t="s">
        <v>94</v>
      </c>
      <c r="B93" s="42"/>
      <c r="C93" s="42"/>
      <c r="D93" s="42"/>
      <c r="E93" s="39">
        <v>6500</v>
      </c>
      <c r="F93" s="39">
        <v>9000</v>
      </c>
      <c r="G93" s="39">
        <v>12000</v>
      </c>
      <c r="H93" s="39">
        <v>17000</v>
      </c>
      <c r="I93" s="39">
        <v>21500</v>
      </c>
      <c r="J93" s="39">
        <v>20700</v>
      </c>
      <c r="K93" s="39">
        <v>20800</v>
      </c>
      <c r="L93" s="39">
        <v>24600</v>
      </c>
      <c r="M93" s="40">
        <v>24000</v>
      </c>
      <c r="N93" s="40">
        <v>29300</v>
      </c>
      <c r="O93" s="40">
        <v>28500</v>
      </c>
      <c r="P93" s="40">
        <v>15400</v>
      </c>
      <c r="Q93" s="28">
        <v>2500</v>
      </c>
      <c r="R93" s="28">
        <v>2750</v>
      </c>
      <c r="S93" s="28">
        <v>3000</v>
      </c>
    </row>
    <row r="94" spans="1:19" x14ac:dyDescent="0.25">
      <c r="A94" s="42" t="s">
        <v>95</v>
      </c>
      <c r="B94" s="42"/>
      <c r="C94" s="42"/>
      <c r="D94" s="42"/>
      <c r="E94" s="39">
        <v>15000</v>
      </c>
      <c r="F94" s="39">
        <v>15000</v>
      </c>
      <c r="G94" s="39">
        <v>10000</v>
      </c>
      <c r="H94" s="39">
        <v>15000</v>
      </c>
      <c r="I94" s="39">
        <v>10000</v>
      </c>
      <c r="J94" s="39">
        <v>10000</v>
      </c>
      <c r="K94" s="39">
        <v>15000</v>
      </c>
      <c r="L94" s="39">
        <v>15000</v>
      </c>
      <c r="M94" s="40">
        <v>14700</v>
      </c>
      <c r="N94" s="40">
        <v>18100</v>
      </c>
      <c r="O94" s="40">
        <v>13900</v>
      </c>
      <c r="P94" s="40">
        <v>13400</v>
      </c>
      <c r="Q94" s="28">
        <v>12052</v>
      </c>
      <c r="R94" s="28">
        <v>12200</v>
      </c>
      <c r="S94" s="28">
        <v>10949</v>
      </c>
    </row>
    <row r="95" spans="1:19" x14ac:dyDescent="0.25">
      <c r="A95" s="24" t="s">
        <v>96</v>
      </c>
      <c r="B95" s="42"/>
      <c r="C95" s="42"/>
      <c r="D95" s="42"/>
      <c r="E95" s="39">
        <v>1000</v>
      </c>
      <c r="F95" s="39">
        <v>1000</v>
      </c>
      <c r="G95" s="39">
        <v>1500</v>
      </c>
      <c r="H95" s="39">
        <v>1500</v>
      </c>
      <c r="I95" s="39">
        <v>1500</v>
      </c>
      <c r="J95" s="39">
        <v>1500</v>
      </c>
      <c r="K95" s="39">
        <v>2000</v>
      </c>
      <c r="L95" s="39">
        <v>2000</v>
      </c>
      <c r="M95" s="40">
        <v>2000</v>
      </c>
      <c r="N95" s="40">
        <v>2400</v>
      </c>
      <c r="O95" s="40">
        <v>1000</v>
      </c>
      <c r="P95" s="40">
        <v>800</v>
      </c>
      <c r="Q95" s="28">
        <v>838</v>
      </c>
      <c r="R95" s="28">
        <v>811</v>
      </c>
      <c r="S95" s="28">
        <v>1275</v>
      </c>
    </row>
    <row r="96" spans="1:19" x14ac:dyDescent="0.25">
      <c r="A96" s="24" t="s">
        <v>97</v>
      </c>
      <c r="B96" s="24"/>
      <c r="C96" s="24"/>
      <c r="D96" s="24"/>
      <c r="E96" s="26">
        <v>3971101</v>
      </c>
      <c r="F96" s="26">
        <v>5175961</v>
      </c>
      <c r="G96" s="26">
        <v>6297538</v>
      </c>
      <c r="H96" s="26">
        <v>6755609</v>
      </c>
      <c r="I96" s="26">
        <v>10331315</v>
      </c>
      <c r="J96" s="26">
        <v>13757794</v>
      </c>
      <c r="K96" s="26">
        <v>14472416</v>
      </c>
      <c r="L96" s="26">
        <v>15495240</v>
      </c>
      <c r="M96" s="64">
        <v>17927730</v>
      </c>
      <c r="N96" s="64">
        <v>19707677</v>
      </c>
      <c r="O96" s="64">
        <v>21210339</v>
      </c>
      <c r="P96" s="64">
        <v>24376902</v>
      </c>
      <c r="Q96" s="28">
        <v>24718321</v>
      </c>
      <c r="R96" s="28">
        <v>23709782</v>
      </c>
      <c r="S96" s="28">
        <v>21444180</v>
      </c>
    </row>
    <row r="97" spans="1:19" x14ac:dyDescent="0.25">
      <c r="A97" s="42" t="s">
        <v>98</v>
      </c>
      <c r="B97" s="42"/>
      <c r="C97" s="42"/>
      <c r="D97" s="42"/>
      <c r="E97" s="26">
        <v>27483</v>
      </c>
      <c r="F97" s="26">
        <v>27877</v>
      </c>
      <c r="G97" s="26">
        <v>33462</v>
      </c>
      <c r="H97" s="26">
        <v>35182</v>
      </c>
      <c r="I97" s="26">
        <v>28797</v>
      </c>
      <c r="J97" s="26">
        <v>41638</v>
      </c>
      <c r="K97" s="26">
        <v>44845</v>
      </c>
      <c r="L97" s="26">
        <v>45283</v>
      </c>
      <c r="M97" s="28">
        <v>46147</v>
      </c>
      <c r="N97" s="40">
        <v>48500</v>
      </c>
      <c r="O97" s="40">
        <v>45100</v>
      </c>
      <c r="P97" s="40">
        <v>41600</v>
      </c>
      <c r="Q97" s="28">
        <v>37298</v>
      </c>
      <c r="R97" s="28">
        <v>34596</v>
      </c>
      <c r="S97" s="28">
        <v>29117</v>
      </c>
    </row>
    <row r="98" spans="1:19" x14ac:dyDescent="0.25">
      <c r="A98" s="42" t="s">
        <v>99</v>
      </c>
      <c r="B98" s="42"/>
      <c r="C98" s="42"/>
      <c r="D98" s="42"/>
      <c r="E98" s="26">
        <v>1106863</v>
      </c>
      <c r="F98" s="26">
        <v>1311373</v>
      </c>
      <c r="G98" s="26">
        <v>1511812</v>
      </c>
      <c r="H98" s="26">
        <v>1545414</v>
      </c>
      <c r="I98" s="26">
        <v>1816878</v>
      </c>
      <c r="J98" s="26">
        <v>2387197</v>
      </c>
      <c r="K98" s="26">
        <v>2510313</v>
      </c>
      <c r="L98" s="26">
        <v>2781919</v>
      </c>
      <c r="M98" s="26">
        <v>2553979</v>
      </c>
      <c r="N98" s="26">
        <v>2570736</v>
      </c>
      <c r="O98" s="26">
        <v>2772270</v>
      </c>
      <c r="P98" s="26">
        <v>2966637</v>
      </c>
      <c r="Q98" s="28">
        <v>3229109</v>
      </c>
      <c r="R98" s="28">
        <v>3394729</v>
      </c>
      <c r="S98" s="28">
        <v>2962052</v>
      </c>
    </row>
    <row r="99" spans="1:19" x14ac:dyDescent="0.25">
      <c r="A99" s="42" t="s">
        <v>100</v>
      </c>
      <c r="B99" s="42"/>
      <c r="C99" s="42"/>
      <c r="D99" s="42"/>
      <c r="E99" s="26">
        <v>364319</v>
      </c>
      <c r="F99" s="26">
        <v>222387</v>
      </c>
      <c r="G99" s="26">
        <v>314769</v>
      </c>
      <c r="H99" s="26">
        <v>425267</v>
      </c>
      <c r="I99" s="26">
        <v>359367</v>
      </c>
      <c r="J99" s="26">
        <v>541475</v>
      </c>
      <c r="K99" s="26">
        <v>602291</v>
      </c>
      <c r="L99" s="26">
        <v>780785</v>
      </c>
      <c r="M99" s="26">
        <v>880032</v>
      </c>
      <c r="N99" s="26">
        <v>863268</v>
      </c>
      <c r="O99" s="26">
        <v>755566</v>
      </c>
      <c r="P99" s="26">
        <v>834919</v>
      </c>
      <c r="Q99" s="28">
        <v>833681</v>
      </c>
      <c r="R99" s="28">
        <v>878479</v>
      </c>
      <c r="S99" s="28">
        <v>798813</v>
      </c>
    </row>
    <row r="100" spans="1:19" x14ac:dyDescent="0.25">
      <c r="A100" s="42" t="s">
        <v>165</v>
      </c>
      <c r="B100" s="42"/>
      <c r="C100" s="42"/>
      <c r="D100" s="42"/>
      <c r="E100" s="39">
        <v>2000</v>
      </c>
      <c r="F100" s="39">
        <v>5000</v>
      </c>
      <c r="G100" s="39">
        <v>4000</v>
      </c>
      <c r="H100" s="39">
        <v>20000</v>
      </c>
      <c r="I100" s="39">
        <v>35000</v>
      </c>
      <c r="J100" s="39">
        <v>65000</v>
      </c>
      <c r="K100" s="39">
        <v>71500</v>
      </c>
      <c r="L100" s="39">
        <v>80000</v>
      </c>
      <c r="M100" s="40">
        <v>78200</v>
      </c>
      <c r="N100" s="40">
        <v>61000</v>
      </c>
      <c r="O100" s="40">
        <v>33500</v>
      </c>
      <c r="P100" s="40">
        <v>16000</v>
      </c>
      <c r="Q100" s="28">
        <v>16766</v>
      </c>
      <c r="R100" s="28">
        <v>32309</v>
      </c>
      <c r="S100" s="28">
        <v>51103</v>
      </c>
    </row>
    <row r="101" spans="1:19" x14ac:dyDescent="0.25">
      <c r="A101" s="42" t="s">
        <v>101</v>
      </c>
      <c r="B101" s="42"/>
      <c r="C101" s="42"/>
      <c r="D101" s="42"/>
      <c r="E101" s="39">
        <v>730000</v>
      </c>
      <c r="F101" s="39">
        <v>850000</v>
      </c>
      <c r="G101" s="39">
        <v>900000</v>
      </c>
      <c r="H101" s="39">
        <v>1000000</v>
      </c>
      <c r="I101" s="39">
        <v>1100000</v>
      </c>
      <c r="J101" s="27">
        <v>1410403</v>
      </c>
      <c r="K101" s="27">
        <v>1452965</v>
      </c>
      <c r="L101" s="27">
        <v>901268</v>
      </c>
      <c r="M101" s="28">
        <v>691709</v>
      </c>
      <c r="N101" s="40">
        <v>1106700</v>
      </c>
      <c r="O101" s="40">
        <v>1055400</v>
      </c>
      <c r="P101" s="40">
        <v>1320300</v>
      </c>
      <c r="Q101" s="28">
        <v>1361456</v>
      </c>
      <c r="R101" s="28">
        <v>1128017</v>
      </c>
      <c r="S101" s="28">
        <v>619028</v>
      </c>
    </row>
    <row r="102" spans="1:19" x14ac:dyDescent="0.25">
      <c r="A102" s="42" t="s">
        <v>102</v>
      </c>
      <c r="B102" s="42"/>
      <c r="C102" s="42"/>
      <c r="D102" s="42"/>
      <c r="E102" s="39">
        <v>130000</v>
      </c>
      <c r="F102" s="39">
        <v>130000</v>
      </c>
      <c r="G102" s="39">
        <v>200000</v>
      </c>
      <c r="H102" s="39">
        <v>170000</v>
      </c>
      <c r="I102" s="39">
        <v>160000</v>
      </c>
      <c r="J102" s="39">
        <v>200000</v>
      </c>
      <c r="K102" s="39">
        <v>210000</v>
      </c>
      <c r="L102" s="39">
        <v>190000</v>
      </c>
      <c r="M102" s="43">
        <v>200000</v>
      </c>
      <c r="N102" s="40">
        <v>228000</v>
      </c>
      <c r="O102" s="40">
        <v>247300</v>
      </c>
      <c r="P102" s="40">
        <v>276900</v>
      </c>
      <c r="Q102" s="28">
        <v>271134</v>
      </c>
      <c r="R102" s="28">
        <v>257465</v>
      </c>
      <c r="S102" s="28">
        <v>245218</v>
      </c>
    </row>
    <row r="103" spans="1:19" x14ac:dyDescent="0.25">
      <c r="A103" s="42" t="s">
        <v>103</v>
      </c>
      <c r="B103" s="42"/>
      <c r="C103" s="42"/>
      <c r="D103" s="42"/>
      <c r="E103" s="26">
        <v>4748482</v>
      </c>
      <c r="F103" s="26">
        <v>4612318</v>
      </c>
      <c r="G103" s="26">
        <v>4325508</v>
      </c>
      <c r="H103" s="26">
        <v>4184266</v>
      </c>
      <c r="I103" s="26">
        <v>3905310</v>
      </c>
      <c r="J103" s="26">
        <v>4203181</v>
      </c>
      <c r="K103" s="26">
        <v>3509036</v>
      </c>
      <c r="L103" s="26">
        <v>4572333</v>
      </c>
      <c r="M103" s="28">
        <v>4562282</v>
      </c>
      <c r="N103" s="28">
        <v>4699591</v>
      </c>
      <c r="O103" s="28">
        <v>4215889</v>
      </c>
      <c r="P103" s="28">
        <v>4146459</v>
      </c>
      <c r="Q103" s="28">
        <v>4386378</v>
      </c>
      <c r="R103" s="28">
        <v>4391160</v>
      </c>
      <c r="S103" s="28">
        <v>4301091</v>
      </c>
    </row>
    <row r="104" spans="1:19" x14ac:dyDescent="0.25">
      <c r="A104" s="24" t="s">
        <v>104</v>
      </c>
      <c r="B104" s="42"/>
      <c r="C104" s="42"/>
      <c r="D104" s="42"/>
      <c r="E104" s="39">
        <v>10000</v>
      </c>
      <c r="F104" s="39">
        <v>5000</v>
      </c>
      <c r="G104" s="39">
        <v>5000</v>
      </c>
      <c r="H104" s="39">
        <v>9000</v>
      </c>
      <c r="I104" s="39">
        <v>10500</v>
      </c>
      <c r="J104" s="39">
        <v>10000</v>
      </c>
      <c r="K104" s="39">
        <v>11000</v>
      </c>
      <c r="L104" s="39">
        <v>11500</v>
      </c>
      <c r="M104" s="43">
        <v>14500</v>
      </c>
      <c r="N104" s="40">
        <v>15700</v>
      </c>
      <c r="O104" s="40">
        <v>14700</v>
      </c>
      <c r="P104" s="40">
        <v>12400</v>
      </c>
      <c r="Q104" s="28">
        <v>12780</v>
      </c>
      <c r="R104" s="28">
        <v>13166</v>
      </c>
      <c r="S104" s="28">
        <v>14000</v>
      </c>
    </row>
    <row r="105" spans="1:19" x14ac:dyDescent="0.25">
      <c r="A105" s="24" t="s">
        <v>105</v>
      </c>
      <c r="B105" s="24"/>
      <c r="C105" s="27"/>
      <c r="D105" s="27"/>
      <c r="E105" s="65">
        <v>39800</v>
      </c>
      <c r="F105" s="65">
        <v>39000</v>
      </c>
      <c r="G105" s="65">
        <v>39400</v>
      </c>
      <c r="H105" s="65">
        <v>39000</v>
      </c>
      <c r="I105" s="65">
        <v>40000</v>
      </c>
      <c r="J105" s="65">
        <v>24000</v>
      </c>
      <c r="K105" s="34">
        <v>38348</v>
      </c>
      <c r="L105" s="27">
        <v>86959</v>
      </c>
      <c r="M105" s="28">
        <v>153664</v>
      </c>
      <c r="N105" s="28">
        <v>151424</v>
      </c>
      <c r="O105" s="28">
        <v>81500</v>
      </c>
      <c r="P105" s="28">
        <v>39361</v>
      </c>
      <c r="Q105" s="28">
        <v>41915</v>
      </c>
      <c r="R105" s="28">
        <v>52836</v>
      </c>
      <c r="S105" s="28">
        <v>66001</v>
      </c>
    </row>
    <row r="106" spans="1:19" x14ac:dyDescent="0.25">
      <c r="A106" s="42" t="s">
        <v>106</v>
      </c>
      <c r="B106" s="42"/>
      <c r="C106" s="42"/>
      <c r="D106" s="42"/>
      <c r="E106" s="39">
        <v>5000</v>
      </c>
      <c r="F106" s="39">
        <v>5000</v>
      </c>
      <c r="G106" s="39">
        <v>5000</v>
      </c>
      <c r="H106" s="39">
        <v>4000</v>
      </c>
      <c r="I106" s="39">
        <v>4500</v>
      </c>
      <c r="J106" s="39">
        <v>4000</v>
      </c>
      <c r="K106" s="39">
        <v>5000</v>
      </c>
      <c r="L106" s="39">
        <v>4000</v>
      </c>
      <c r="M106" s="43">
        <v>4000</v>
      </c>
      <c r="N106" s="40">
        <v>4000</v>
      </c>
      <c r="O106" s="40">
        <v>4000</v>
      </c>
      <c r="P106" s="40">
        <v>1800</v>
      </c>
      <c r="Q106" s="28">
        <v>2000</v>
      </c>
      <c r="R106" s="28">
        <v>2100</v>
      </c>
      <c r="S106" s="28">
        <v>1348</v>
      </c>
    </row>
    <row r="107" spans="1:19" x14ac:dyDescent="0.25">
      <c r="A107" s="42" t="s">
        <v>107</v>
      </c>
      <c r="B107" s="42"/>
      <c r="C107" s="42"/>
      <c r="D107" s="42"/>
      <c r="E107" s="39">
        <v>50000</v>
      </c>
      <c r="F107" s="39">
        <v>65000</v>
      </c>
      <c r="G107" s="39">
        <v>70000</v>
      </c>
      <c r="H107" s="39">
        <v>80000</v>
      </c>
      <c r="I107" s="39">
        <v>90000</v>
      </c>
      <c r="J107" s="39">
        <v>90000</v>
      </c>
      <c r="K107" s="39">
        <v>95000</v>
      </c>
      <c r="L107" s="39">
        <v>116500</v>
      </c>
      <c r="M107" s="43">
        <v>125000</v>
      </c>
      <c r="N107" s="40">
        <v>126300</v>
      </c>
      <c r="O107" s="40">
        <v>124200</v>
      </c>
      <c r="P107" s="40">
        <v>95400</v>
      </c>
      <c r="Q107" s="28">
        <v>91251</v>
      </c>
      <c r="R107" s="28">
        <v>91223</v>
      </c>
      <c r="S107" s="28">
        <v>98593</v>
      </c>
    </row>
    <row r="108" spans="1:19" x14ac:dyDescent="0.25">
      <c r="A108" s="42" t="s">
        <v>108</v>
      </c>
      <c r="B108" s="42"/>
      <c r="C108" s="42"/>
      <c r="D108" s="42"/>
      <c r="E108" s="39">
        <v>1000</v>
      </c>
      <c r="F108" s="39">
        <v>1000</v>
      </c>
      <c r="G108" s="39">
        <v>1500</v>
      </c>
      <c r="H108" s="39">
        <v>2000</v>
      </c>
      <c r="I108" s="39">
        <v>3000</v>
      </c>
      <c r="J108" s="39">
        <v>4000</v>
      </c>
      <c r="K108" s="39">
        <v>4000</v>
      </c>
      <c r="L108" s="39">
        <v>5000</v>
      </c>
      <c r="M108" s="43">
        <v>6000</v>
      </c>
      <c r="N108" s="40">
        <v>9800</v>
      </c>
      <c r="O108" s="40">
        <v>5600</v>
      </c>
      <c r="P108" s="40">
        <v>4200</v>
      </c>
      <c r="Q108" s="28">
        <v>3410</v>
      </c>
      <c r="R108" s="28">
        <v>3741</v>
      </c>
      <c r="S108" s="28">
        <v>4064</v>
      </c>
    </row>
    <row r="109" spans="1:19" x14ac:dyDescent="0.25">
      <c r="A109" s="42" t="s">
        <v>109</v>
      </c>
      <c r="B109" s="42"/>
      <c r="C109" s="42"/>
      <c r="D109" s="42"/>
      <c r="E109" s="39">
        <v>15000</v>
      </c>
      <c r="F109" s="39">
        <v>15000</v>
      </c>
      <c r="G109" s="39">
        <v>20000</v>
      </c>
      <c r="H109" s="39">
        <v>33000</v>
      </c>
      <c r="I109" s="39">
        <v>32000</v>
      </c>
      <c r="J109" s="39">
        <v>33000</v>
      </c>
      <c r="K109" s="39">
        <v>31000</v>
      </c>
      <c r="L109" s="39">
        <v>35500</v>
      </c>
      <c r="M109" s="43">
        <v>35500</v>
      </c>
      <c r="N109" s="40">
        <v>38300</v>
      </c>
      <c r="O109" s="40">
        <v>38700</v>
      </c>
      <c r="P109" s="40">
        <v>35600</v>
      </c>
      <c r="Q109" s="28">
        <v>37221</v>
      </c>
      <c r="R109" s="28">
        <v>33012</v>
      </c>
      <c r="S109" s="28">
        <v>22086</v>
      </c>
    </row>
    <row r="110" spans="1:19" x14ac:dyDescent="0.25">
      <c r="A110" s="42" t="s">
        <v>110</v>
      </c>
      <c r="B110" s="42"/>
      <c r="C110" s="42"/>
      <c r="D110" s="42"/>
      <c r="E110" s="26">
        <v>410892</v>
      </c>
      <c r="F110" s="26">
        <v>374169</v>
      </c>
      <c r="G110" s="26">
        <v>442885</v>
      </c>
      <c r="H110" s="26">
        <v>497459</v>
      </c>
      <c r="I110" s="26">
        <v>486342</v>
      </c>
      <c r="J110" s="26">
        <v>543594</v>
      </c>
      <c r="K110" s="26">
        <v>535113</v>
      </c>
      <c r="L110" s="26">
        <v>552189</v>
      </c>
      <c r="M110" s="30">
        <v>576657</v>
      </c>
      <c r="N110" s="30">
        <v>588348</v>
      </c>
      <c r="O110" s="30">
        <v>591275</v>
      </c>
      <c r="P110" s="30">
        <v>514545</v>
      </c>
      <c r="Q110" s="28">
        <v>514680</v>
      </c>
      <c r="R110" s="28">
        <v>533099</v>
      </c>
      <c r="S110" s="28">
        <v>550179</v>
      </c>
    </row>
    <row r="111" spans="1:19" x14ac:dyDescent="0.25">
      <c r="A111" s="42" t="s">
        <v>111</v>
      </c>
      <c r="B111" s="42"/>
      <c r="C111" s="42"/>
      <c r="D111" s="42"/>
      <c r="E111" s="39">
        <v>500</v>
      </c>
      <c r="F111" s="39">
        <v>500</v>
      </c>
      <c r="G111" s="39">
        <v>1000</v>
      </c>
      <c r="H111" s="39">
        <v>3000</v>
      </c>
      <c r="I111" s="39">
        <v>3000</v>
      </c>
      <c r="J111" s="39">
        <v>3000</v>
      </c>
      <c r="K111" s="39">
        <v>3000</v>
      </c>
      <c r="L111" s="39">
        <v>2000</v>
      </c>
      <c r="M111" s="43">
        <v>1500</v>
      </c>
      <c r="N111" s="40">
        <v>1100</v>
      </c>
      <c r="O111" s="40">
        <v>700</v>
      </c>
      <c r="P111" s="40">
        <v>1300</v>
      </c>
      <c r="Q111" s="28">
        <v>5260</v>
      </c>
      <c r="R111" s="28">
        <v>1750</v>
      </c>
      <c r="S111" s="28">
        <v>2970</v>
      </c>
    </row>
    <row r="112" spans="1:19" x14ac:dyDescent="0.25">
      <c r="A112" s="42" t="s">
        <v>112</v>
      </c>
      <c r="B112" s="42"/>
      <c r="C112" s="42"/>
      <c r="D112" s="42"/>
      <c r="E112" s="39">
        <v>1000</v>
      </c>
      <c r="F112" s="39">
        <v>1000</v>
      </c>
      <c r="G112" s="39">
        <v>1000</v>
      </c>
      <c r="H112" s="39">
        <v>1200</v>
      </c>
      <c r="I112" s="39">
        <v>1500</v>
      </c>
      <c r="J112" s="39">
        <v>1800</v>
      </c>
      <c r="K112" s="39">
        <v>1800</v>
      </c>
      <c r="L112" s="39">
        <v>2100</v>
      </c>
      <c r="M112" s="43">
        <v>2000</v>
      </c>
      <c r="N112" s="40">
        <v>1000</v>
      </c>
      <c r="O112" s="40">
        <v>1000</v>
      </c>
      <c r="P112" s="40">
        <v>1300</v>
      </c>
      <c r="Q112" s="28">
        <v>2113</v>
      </c>
      <c r="R112" s="28">
        <v>4531</v>
      </c>
      <c r="S112" s="28">
        <v>7167</v>
      </c>
    </row>
    <row r="113" spans="1:20" x14ac:dyDescent="0.25">
      <c r="A113" s="42" t="s">
        <v>113</v>
      </c>
      <c r="B113" s="42"/>
      <c r="C113" s="42"/>
      <c r="D113" s="42"/>
      <c r="E113" s="39">
        <v>1000</v>
      </c>
      <c r="F113" s="39">
        <v>1000</v>
      </c>
      <c r="G113" s="39">
        <v>2000</v>
      </c>
      <c r="H113" s="39">
        <v>1500</v>
      </c>
      <c r="I113" s="39">
        <v>2000</v>
      </c>
      <c r="J113" s="39">
        <v>1000</v>
      </c>
      <c r="K113" s="39">
        <v>3000</v>
      </c>
      <c r="L113" s="39">
        <v>3600</v>
      </c>
      <c r="M113" s="40">
        <v>3500</v>
      </c>
      <c r="N113" s="40">
        <v>5300</v>
      </c>
      <c r="O113" s="40">
        <v>4000</v>
      </c>
      <c r="P113" s="40">
        <v>6400</v>
      </c>
      <c r="Q113" s="28">
        <v>7445</v>
      </c>
      <c r="R113" s="28">
        <v>6759</v>
      </c>
      <c r="S113" s="28">
        <v>7505</v>
      </c>
    </row>
    <row r="114" spans="1:20" x14ac:dyDescent="0.25">
      <c r="A114" s="42" t="s">
        <v>114</v>
      </c>
      <c r="B114" s="42"/>
      <c r="C114" s="42"/>
      <c r="D114" s="42"/>
      <c r="E114" s="26">
        <v>7397</v>
      </c>
      <c r="F114" s="26">
        <v>7251</v>
      </c>
      <c r="G114" s="26">
        <v>7717</v>
      </c>
      <c r="H114" s="26">
        <v>7853</v>
      </c>
      <c r="I114" s="26">
        <v>7246</v>
      </c>
      <c r="J114" s="26">
        <v>7354</v>
      </c>
      <c r="K114" s="26">
        <v>7525</v>
      </c>
      <c r="L114" s="27">
        <v>7250</v>
      </c>
      <c r="M114" s="28">
        <v>6272</v>
      </c>
      <c r="N114" s="28">
        <v>6469</v>
      </c>
      <c r="O114" s="28">
        <v>6068</v>
      </c>
      <c r="P114" s="28">
        <v>5662</v>
      </c>
      <c r="Q114" s="28">
        <v>5921</v>
      </c>
      <c r="R114" s="28">
        <v>5571</v>
      </c>
      <c r="S114" s="28">
        <v>5818</v>
      </c>
    </row>
    <row r="115" spans="1:20" x14ac:dyDescent="0.25">
      <c r="A115" s="42" t="s">
        <v>115</v>
      </c>
      <c r="B115" s="42"/>
      <c r="C115" s="42"/>
      <c r="D115" s="42"/>
      <c r="E115" s="26">
        <v>77825</v>
      </c>
      <c r="F115" s="26">
        <v>76804</v>
      </c>
      <c r="G115" s="26">
        <v>77454</v>
      </c>
      <c r="H115" s="26">
        <v>73397</v>
      </c>
      <c r="I115" s="26">
        <v>54404</v>
      </c>
      <c r="J115" s="26">
        <v>62029</v>
      </c>
      <c r="K115" s="26">
        <v>63471</v>
      </c>
      <c r="L115" s="26">
        <v>76871</v>
      </c>
      <c r="M115" s="30">
        <v>82433</v>
      </c>
      <c r="N115" s="30">
        <v>90131</v>
      </c>
      <c r="O115" s="30">
        <v>94964</v>
      </c>
      <c r="P115" s="30">
        <v>102514</v>
      </c>
      <c r="Q115" s="28">
        <v>107951</v>
      </c>
      <c r="R115" s="28">
        <v>109053</v>
      </c>
      <c r="S115" s="28">
        <v>104090</v>
      </c>
    </row>
    <row r="116" spans="1:20" x14ac:dyDescent="0.25">
      <c r="A116" s="42" t="s">
        <v>116</v>
      </c>
      <c r="B116" s="42"/>
      <c r="C116" s="42"/>
      <c r="D116" s="42"/>
      <c r="E116" s="39">
        <v>147500</v>
      </c>
      <c r="F116" s="39">
        <v>144700</v>
      </c>
      <c r="G116" s="39">
        <v>146300</v>
      </c>
      <c r="H116" s="39">
        <v>145000</v>
      </c>
      <c r="I116" s="39">
        <v>105000</v>
      </c>
      <c r="J116" s="39">
        <v>115000</v>
      </c>
      <c r="K116" s="39">
        <v>115000</v>
      </c>
      <c r="L116" s="39">
        <v>130000</v>
      </c>
      <c r="M116" s="43">
        <v>140000</v>
      </c>
      <c r="N116" s="40">
        <v>138600</v>
      </c>
      <c r="O116" s="40">
        <v>121100</v>
      </c>
      <c r="P116" s="40">
        <v>115700</v>
      </c>
      <c r="Q116" s="28">
        <v>63789</v>
      </c>
      <c r="R116" s="28">
        <v>49777</v>
      </c>
      <c r="S116" s="28">
        <v>49924</v>
      </c>
    </row>
    <row r="117" spans="1:20" x14ac:dyDescent="0.25">
      <c r="A117" s="42" t="s">
        <v>117</v>
      </c>
      <c r="B117" s="42"/>
      <c r="C117" s="42"/>
      <c r="D117" s="42"/>
      <c r="E117" s="26">
        <v>141326</v>
      </c>
      <c r="F117" s="26">
        <v>160256</v>
      </c>
      <c r="G117" s="26">
        <v>159457</v>
      </c>
      <c r="H117" s="26">
        <v>127863</v>
      </c>
      <c r="I117" s="26">
        <v>94437</v>
      </c>
      <c r="J117" s="26">
        <v>130038</v>
      </c>
      <c r="K117" s="26">
        <v>140184</v>
      </c>
      <c r="L117" s="27">
        <v>136026</v>
      </c>
      <c r="M117" s="28">
        <v>121122</v>
      </c>
      <c r="N117" s="28">
        <v>123950</v>
      </c>
      <c r="O117" s="28">
        <v>182231</v>
      </c>
      <c r="P117" s="28">
        <v>177222</v>
      </c>
      <c r="Q117" s="28">
        <v>203314</v>
      </c>
      <c r="R117" s="28">
        <v>217392</v>
      </c>
      <c r="S117" s="28">
        <v>161672</v>
      </c>
    </row>
    <row r="118" spans="1:20" x14ac:dyDescent="0.25">
      <c r="A118" s="24" t="s">
        <v>118</v>
      </c>
      <c r="B118" s="66"/>
      <c r="C118" s="66"/>
      <c r="D118" s="66"/>
      <c r="E118" s="39">
        <v>13500</v>
      </c>
      <c r="F118" s="39">
        <v>15700</v>
      </c>
      <c r="G118" s="39">
        <v>16400</v>
      </c>
      <c r="H118" s="39">
        <v>18400</v>
      </c>
      <c r="I118" s="39">
        <v>13400</v>
      </c>
      <c r="J118" s="39">
        <v>17400</v>
      </c>
      <c r="K118" s="39">
        <v>19700</v>
      </c>
      <c r="L118" s="39">
        <v>21600</v>
      </c>
      <c r="M118" s="40">
        <v>21100</v>
      </c>
      <c r="N118" s="40">
        <v>21100</v>
      </c>
      <c r="O118" s="40">
        <v>21100</v>
      </c>
      <c r="P118" s="40">
        <v>21100</v>
      </c>
      <c r="Q118" s="28">
        <v>496</v>
      </c>
      <c r="R118" s="28">
        <v>146</v>
      </c>
      <c r="S118" s="28">
        <v>109</v>
      </c>
    </row>
    <row r="119" spans="1:20" x14ac:dyDescent="0.25">
      <c r="A119" s="42" t="s">
        <v>119</v>
      </c>
      <c r="B119" s="42"/>
      <c r="C119" s="42"/>
      <c r="D119" s="42"/>
      <c r="E119" s="26">
        <v>35063</v>
      </c>
      <c r="F119" s="26">
        <v>38131</v>
      </c>
      <c r="G119" s="26">
        <v>41107</v>
      </c>
      <c r="H119" s="26">
        <v>44313</v>
      </c>
      <c r="I119" s="26">
        <v>46111</v>
      </c>
      <c r="J119" s="26">
        <v>59623</v>
      </c>
      <c r="K119" s="26">
        <v>57768</v>
      </c>
      <c r="L119" s="26">
        <v>64165</v>
      </c>
      <c r="M119" s="30">
        <v>76822</v>
      </c>
      <c r="N119" s="30">
        <v>90287</v>
      </c>
      <c r="O119" s="30">
        <v>116381</v>
      </c>
      <c r="P119" s="30">
        <v>133188</v>
      </c>
      <c r="Q119" s="28">
        <v>295459</v>
      </c>
      <c r="R119" s="28">
        <v>252848</v>
      </c>
      <c r="S119" s="28">
        <v>273358</v>
      </c>
    </row>
    <row r="120" spans="1:20" x14ac:dyDescent="0.25">
      <c r="A120" s="42" t="s">
        <v>120</v>
      </c>
      <c r="B120" s="42"/>
      <c r="C120" s="42"/>
      <c r="D120" s="42"/>
      <c r="E120" s="39">
        <v>61100</v>
      </c>
      <c r="F120" s="39">
        <v>59900</v>
      </c>
      <c r="G120" s="39">
        <v>60500</v>
      </c>
      <c r="H120" s="39">
        <v>60000</v>
      </c>
      <c r="I120" s="39">
        <v>40000</v>
      </c>
      <c r="J120" s="39">
        <v>40000</v>
      </c>
      <c r="K120" s="39">
        <v>45000</v>
      </c>
      <c r="L120" s="39">
        <v>60000</v>
      </c>
      <c r="M120" s="43">
        <v>65000</v>
      </c>
      <c r="N120" s="40">
        <v>71500</v>
      </c>
      <c r="O120" s="40">
        <v>69200</v>
      </c>
      <c r="P120" s="40">
        <v>50200</v>
      </c>
      <c r="Q120" s="28">
        <v>41176</v>
      </c>
      <c r="R120" s="28">
        <v>38816</v>
      </c>
      <c r="S120" s="28">
        <v>39679</v>
      </c>
    </row>
    <row r="121" spans="1:20" x14ac:dyDescent="0.25">
      <c r="A121" s="42" t="s">
        <v>121</v>
      </c>
      <c r="B121" s="42"/>
      <c r="C121" s="42"/>
      <c r="D121" s="42"/>
      <c r="E121" s="39">
        <v>407000</v>
      </c>
      <c r="F121" s="39">
        <v>399300</v>
      </c>
      <c r="G121" s="39">
        <v>403600</v>
      </c>
      <c r="H121" s="39">
        <v>400000</v>
      </c>
      <c r="I121" s="39">
        <v>390000</v>
      </c>
      <c r="J121" s="39">
        <v>450000</v>
      </c>
      <c r="K121" s="39">
        <v>460000</v>
      </c>
      <c r="L121" s="39">
        <v>540000</v>
      </c>
      <c r="M121" s="43">
        <v>570000</v>
      </c>
      <c r="N121" s="40">
        <v>632700</v>
      </c>
      <c r="O121" s="40">
        <v>672300</v>
      </c>
      <c r="P121" s="40">
        <v>549400</v>
      </c>
      <c r="Q121" s="28">
        <v>424216</v>
      </c>
      <c r="R121" s="28">
        <v>340218</v>
      </c>
      <c r="S121" s="28">
        <v>456311</v>
      </c>
      <c r="T121" s="1"/>
    </row>
    <row r="122" spans="1:20" x14ac:dyDescent="0.25">
      <c r="A122" s="42" t="s">
        <v>122</v>
      </c>
      <c r="B122" s="42"/>
      <c r="C122" s="42"/>
      <c r="D122" s="42"/>
      <c r="E122" s="26">
        <v>109167</v>
      </c>
      <c r="F122" s="26">
        <v>116849</v>
      </c>
      <c r="G122" s="26">
        <v>110814</v>
      </c>
      <c r="H122" s="26">
        <v>100979</v>
      </c>
      <c r="I122" s="26">
        <v>73183</v>
      </c>
      <c r="J122" s="26">
        <v>47273</v>
      </c>
      <c r="K122" s="26">
        <v>33493</v>
      </c>
      <c r="L122" s="26">
        <v>32724</v>
      </c>
      <c r="M122" s="28">
        <v>27955</v>
      </c>
      <c r="N122" s="28">
        <v>32807</v>
      </c>
      <c r="O122" s="28">
        <v>61512</v>
      </c>
      <c r="P122" s="28">
        <v>91096</v>
      </c>
      <c r="Q122" s="28">
        <v>94692</v>
      </c>
      <c r="R122" s="28">
        <v>81625</v>
      </c>
      <c r="S122" s="28">
        <v>76476</v>
      </c>
    </row>
    <row r="123" spans="1:20" x14ac:dyDescent="0.25">
      <c r="A123" s="42" t="s">
        <v>123</v>
      </c>
      <c r="B123" s="42"/>
      <c r="C123" s="42"/>
      <c r="D123" s="42"/>
      <c r="E123" s="26">
        <v>893159</v>
      </c>
      <c r="F123" s="26">
        <v>932650</v>
      </c>
      <c r="G123" s="26">
        <v>1010790</v>
      </c>
      <c r="H123" s="26">
        <v>1017595</v>
      </c>
      <c r="I123" s="26">
        <v>1221118</v>
      </c>
      <c r="J123" s="26">
        <v>1237482</v>
      </c>
      <c r="K123" s="26">
        <v>1293501</v>
      </c>
      <c r="L123" s="27">
        <v>1256403</v>
      </c>
      <c r="M123" s="28">
        <v>1243868</v>
      </c>
      <c r="N123" s="28">
        <v>1359834</v>
      </c>
      <c r="O123" s="28">
        <v>1533670</v>
      </c>
      <c r="P123" s="28">
        <v>1533813</v>
      </c>
      <c r="Q123" s="28">
        <v>1526660</v>
      </c>
      <c r="R123" s="28">
        <v>1525150</v>
      </c>
      <c r="S123" s="28">
        <v>1539060</v>
      </c>
    </row>
    <row r="124" spans="1:20" x14ac:dyDescent="0.25">
      <c r="A124" s="42" t="s">
        <v>124</v>
      </c>
      <c r="B124" s="42"/>
      <c r="C124" s="42"/>
      <c r="D124" s="42"/>
      <c r="E124" s="39">
        <v>2600</v>
      </c>
      <c r="F124" s="39">
        <v>2800</v>
      </c>
      <c r="G124" s="39">
        <v>2900</v>
      </c>
      <c r="H124" s="39">
        <v>3000</v>
      </c>
      <c r="I124" s="39">
        <v>3000</v>
      </c>
      <c r="J124" s="39">
        <v>2000</v>
      </c>
      <c r="K124" s="39">
        <v>7000</v>
      </c>
      <c r="L124" s="39">
        <v>8000</v>
      </c>
      <c r="M124" s="40">
        <v>10000</v>
      </c>
      <c r="N124" s="40">
        <v>13800</v>
      </c>
      <c r="O124" s="40">
        <v>12500</v>
      </c>
      <c r="P124" s="40">
        <v>26300</v>
      </c>
      <c r="Q124" s="28">
        <v>11796</v>
      </c>
      <c r="R124" s="28">
        <v>10981</v>
      </c>
      <c r="S124" s="28">
        <v>8100</v>
      </c>
    </row>
    <row r="125" spans="1:20" x14ac:dyDescent="0.25">
      <c r="A125" s="42" t="s">
        <v>125</v>
      </c>
      <c r="B125" s="42"/>
      <c r="C125" s="42"/>
      <c r="D125" s="42"/>
      <c r="E125" s="26">
        <v>32985</v>
      </c>
      <c r="F125" s="26">
        <v>45467</v>
      </c>
      <c r="G125" s="26">
        <v>36000</v>
      </c>
      <c r="H125" s="26">
        <v>42000</v>
      </c>
      <c r="I125" s="26">
        <v>46000</v>
      </c>
      <c r="J125" s="26">
        <v>78147</v>
      </c>
      <c r="K125" s="26">
        <v>33160</v>
      </c>
      <c r="L125" s="39">
        <v>36300</v>
      </c>
      <c r="M125" s="40">
        <v>35500</v>
      </c>
      <c r="N125" s="40">
        <v>33400</v>
      </c>
      <c r="O125" s="40">
        <v>33400</v>
      </c>
      <c r="P125" s="40">
        <v>33400</v>
      </c>
      <c r="Q125" s="28">
        <v>4500</v>
      </c>
      <c r="R125" s="28">
        <v>6996</v>
      </c>
      <c r="S125" s="28">
        <v>11428</v>
      </c>
    </row>
    <row r="126" spans="1:20" x14ac:dyDescent="0.25">
      <c r="A126" s="42" t="s">
        <v>126</v>
      </c>
      <c r="B126" s="42"/>
      <c r="C126" s="42"/>
      <c r="D126" s="42"/>
      <c r="E126" s="39">
        <v>5300</v>
      </c>
      <c r="F126" s="39">
        <v>5700</v>
      </c>
      <c r="G126" s="39">
        <v>5800</v>
      </c>
      <c r="H126" s="39">
        <v>6000</v>
      </c>
      <c r="I126" s="39">
        <v>7000</v>
      </c>
      <c r="J126" s="39">
        <v>6500</v>
      </c>
      <c r="K126" s="39">
        <v>7500</v>
      </c>
      <c r="L126" s="39">
        <v>6000</v>
      </c>
      <c r="M126" s="43">
        <v>6000</v>
      </c>
      <c r="N126" s="40">
        <v>6100</v>
      </c>
      <c r="O126" s="40">
        <v>6100</v>
      </c>
      <c r="P126" s="40">
        <v>1900</v>
      </c>
      <c r="Q126" s="28">
        <v>2000</v>
      </c>
      <c r="R126" s="28">
        <v>2200</v>
      </c>
      <c r="S126" s="28">
        <v>2200</v>
      </c>
    </row>
    <row r="127" spans="1:20" x14ac:dyDescent="0.25">
      <c r="A127" s="42" t="s">
        <v>127</v>
      </c>
      <c r="B127" s="42"/>
      <c r="C127" s="42"/>
      <c r="D127" s="42"/>
      <c r="E127" s="39">
        <v>5200</v>
      </c>
      <c r="F127" s="39">
        <v>5100</v>
      </c>
      <c r="G127" s="39">
        <v>5400</v>
      </c>
      <c r="H127" s="39">
        <v>5000</v>
      </c>
      <c r="I127" s="39">
        <v>3500</v>
      </c>
      <c r="J127" s="39">
        <v>3500</v>
      </c>
      <c r="K127" s="39">
        <v>4000</v>
      </c>
      <c r="L127" s="39">
        <v>3000</v>
      </c>
      <c r="M127" s="43">
        <v>2500</v>
      </c>
      <c r="N127" s="40">
        <v>2500</v>
      </c>
      <c r="O127" s="40">
        <v>2300</v>
      </c>
      <c r="P127" s="40">
        <v>2700</v>
      </c>
      <c r="Q127" s="28">
        <v>4759</v>
      </c>
      <c r="R127" s="28">
        <v>5361</v>
      </c>
      <c r="S127" s="28">
        <v>5374</v>
      </c>
    </row>
    <row r="128" spans="1:20" x14ac:dyDescent="0.25">
      <c r="A128" s="42" t="s">
        <v>128</v>
      </c>
      <c r="B128" s="42"/>
      <c r="C128" s="42"/>
      <c r="D128" s="42"/>
      <c r="E128" s="26">
        <v>325840</v>
      </c>
      <c r="F128" s="26">
        <v>218610</v>
      </c>
      <c r="G128" s="26">
        <v>213327</v>
      </c>
      <c r="H128" s="26">
        <v>141161</v>
      </c>
      <c r="I128" s="26">
        <v>187262</v>
      </c>
      <c r="J128" s="26">
        <v>208300</v>
      </c>
      <c r="K128" s="26">
        <v>235205</v>
      </c>
      <c r="L128" s="27">
        <v>211578</v>
      </c>
      <c r="M128" s="28">
        <v>211824</v>
      </c>
      <c r="N128" s="28">
        <v>235480</v>
      </c>
      <c r="O128" s="28">
        <v>212236</v>
      </c>
      <c r="P128" s="28">
        <v>206092</v>
      </c>
      <c r="Q128" s="28">
        <v>399885</v>
      </c>
      <c r="R128" s="28">
        <v>171953</v>
      </c>
      <c r="S128" s="28">
        <v>159492</v>
      </c>
    </row>
    <row r="129" spans="1:19" x14ac:dyDescent="0.25">
      <c r="A129" s="42" t="s">
        <v>129</v>
      </c>
      <c r="B129" s="42"/>
      <c r="C129" s="42"/>
      <c r="D129" s="42"/>
      <c r="E129" s="26">
        <v>178291</v>
      </c>
      <c r="F129" s="26">
        <v>184544</v>
      </c>
      <c r="G129" s="26">
        <v>172321</v>
      </c>
      <c r="H129" s="26">
        <v>226805</v>
      </c>
      <c r="I129" s="26">
        <v>230037</v>
      </c>
      <c r="J129" s="27">
        <v>346644</v>
      </c>
      <c r="K129" s="27">
        <v>360441</v>
      </c>
      <c r="L129" s="27">
        <v>660214</v>
      </c>
      <c r="M129" s="28">
        <v>663746</v>
      </c>
      <c r="N129" s="28">
        <v>411402</v>
      </c>
      <c r="O129" s="28">
        <v>356063</v>
      </c>
      <c r="P129" s="28">
        <v>328053</v>
      </c>
      <c r="Q129" s="67">
        <v>665871</v>
      </c>
      <c r="R129" s="67">
        <v>481646</v>
      </c>
      <c r="S129" s="67">
        <v>468638</v>
      </c>
    </row>
    <row r="130" spans="1:19" x14ac:dyDescent="0.25">
      <c r="A130" s="42" t="s">
        <v>130</v>
      </c>
      <c r="B130" s="42"/>
      <c r="C130" s="42"/>
      <c r="D130" s="42"/>
      <c r="E130" s="39">
        <v>3900</v>
      </c>
      <c r="F130" s="39">
        <v>4200</v>
      </c>
      <c r="G130" s="39">
        <v>4300</v>
      </c>
      <c r="H130" s="39">
        <v>4500</v>
      </c>
      <c r="I130" s="39">
        <v>4500</v>
      </c>
      <c r="J130" s="39">
        <v>4500</v>
      </c>
      <c r="K130" s="39">
        <v>5000</v>
      </c>
      <c r="L130" s="39">
        <v>4500</v>
      </c>
      <c r="M130" s="43">
        <v>4500</v>
      </c>
      <c r="N130" s="40">
        <v>4600</v>
      </c>
      <c r="O130" s="40">
        <v>4600</v>
      </c>
      <c r="P130" s="40">
        <v>4500</v>
      </c>
      <c r="Q130" s="28">
        <v>4800</v>
      </c>
      <c r="R130" s="28">
        <v>5100</v>
      </c>
      <c r="S130" s="28">
        <v>5225</v>
      </c>
    </row>
    <row r="131" spans="1:19" x14ac:dyDescent="0.25">
      <c r="A131" s="42" t="s">
        <v>131</v>
      </c>
      <c r="B131" s="42"/>
      <c r="C131" s="42"/>
      <c r="D131" s="42"/>
      <c r="E131" s="26">
        <v>137000</v>
      </c>
      <c r="F131" s="26">
        <v>150000</v>
      </c>
      <c r="G131" s="26">
        <v>135000</v>
      </c>
      <c r="H131" s="26">
        <v>191544</v>
      </c>
      <c r="I131" s="26">
        <v>90238</v>
      </c>
      <c r="J131" s="26">
        <v>136979</v>
      </c>
      <c r="K131" s="26">
        <v>193268</v>
      </c>
      <c r="L131" s="39">
        <v>211500</v>
      </c>
      <c r="M131" s="40">
        <v>206700</v>
      </c>
      <c r="N131" s="40">
        <v>206700</v>
      </c>
      <c r="O131" s="40">
        <v>214000</v>
      </c>
      <c r="P131" s="40">
        <v>166400</v>
      </c>
      <c r="Q131" s="28" t="s">
        <v>166</v>
      </c>
      <c r="R131" s="28">
        <v>240000</v>
      </c>
      <c r="S131" s="28">
        <v>235000</v>
      </c>
    </row>
    <row r="132" spans="1:19" x14ac:dyDescent="0.25">
      <c r="A132" s="42" t="s">
        <v>132</v>
      </c>
      <c r="B132" s="42"/>
      <c r="C132" s="42"/>
      <c r="D132" s="42"/>
      <c r="E132" s="39">
        <v>28500</v>
      </c>
      <c r="F132" s="39">
        <v>31100</v>
      </c>
      <c r="G132" s="39">
        <v>31700</v>
      </c>
      <c r="H132" s="39">
        <v>43000</v>
      </c>
      <c r="I132" s="39">
        <v>45000</v>
      </c>
      <c r="J132" s="39">
        <v>43500</v>
      </c>
      <c r="K132" s="39">
        <v>48000</v>
      </c>
      <c r="L132" s="39">
        <v>45000</v>
      </c>
      <c r="M132" s="43">
        <v>45500</v>
      </c>
      <c r="N132" s="40">
        <v>46000</v>
      </c>
      <c r="O132" s="40">
        <v>46000</v>
      </c>
      <c r="P132" s="40">
        <v>43900</v>
      </c>
      <c r="Q132" s="28">
        <v>46000</v>
      </c>
      <c r="R132" s="28">
        <v>47500</v>
      </c>
      <c r="S132" s="28">
        <v>53000</v>
      </c>
    </row>
    <row r="133" spans="1:19" x14ac:dyDescent="0.25">
      <c r="A133" s="42" t="s">
        <v>133</v>
      </c>
      <c r="B133" s="42"/>
      <c r="C133" s="42"/>
      <c r="D133" s="42"/>
      <c r="E133" s="26">
        <v>24888</v>
      </c>
      <c r="F133" s="26">
        <v>23335</v>
      </c>
      <c r="G133" s="26">
        <v>40115</v>
      </c>
      <c r="H133" s="26">
        <v>50877</v>
      </c>
      <c r="I133" s="26">
        <v>62722</v>
      </c>
      <c r="J133" s="26">
        <v>57778</v>
      </c>
      <c r="K133" s="26">
        <v>64564</v>
      </c>
      <c r="L133" s="26">
        <v>44070</v>
      </c>
      <c r="M133" s="28">
        <v>59857</v>
      </c>
      <c r="N133" s="28">
        <v>79813</v>
      </c>
      <c r="O133" s="28">
        <v>117288</v>
      </c>
      <c r="P133" s="28">
        <v>159501</v>
      </c>
      <c r="Q133" s="28">
        <v>152799</v>
      </c>
      <c r="R133" s="28">
        <v>197752</v>
      </c>
      <c r="S133" s="28">
        <v>232873</v>
      </c>
    </row>
    <row r="134" spans="1:19" x14ac:dyDescent="0.25">
      <c r="A134" s="68" t="s">
        <v>134</v>
      </c>
      <c r="B134" s="68"/>
      <c r="C134" s="68"/>
      <c r="D134" s="68"/>
      <c r="E134" s="69">
        <v>4000</v>
      </c>
      <c r="F134" s="69">
        <v>4700</v>
      </c>
      <c r="G134" s="69">
        <v>4800</v>
      </c>
      <c r="H134" s="69">
        <v>5000</v>
      </c>
      <c r="I134" s="69">
        <v>5000</v>
      </c>
      <c r="J134" s="69">
        <v>2000</v>
      </c>
      <c r="K134" s="69">
        <v>2000</v>
      </c>
      <c r="L134" s="69">
        <v>2000</v>
      </c>
      <c r="M134" s="70">
        <v>2000</v>
      </c>
      <c r="N134" s="40">
        <v>2500</v>
      </c>
      <c r="O134" s="40">
        <v>2300</v>
      </c>
      <c r="P134" s="40">
        <v>1100</v>
      </c>
      <c r="Q134" s="46">
        <v>828</v>
      </c>
      <c r="R134" s="46">
        <v>552</v>
      </c>
      <c r="S134" s="46">
        <v>552</v>
      </c>
    </row>
    <row r="135" spans="1:19" ht="15.75" thickBot="1" x14ac:dyDescent="0.3">
      <c r="A135" s="47"/>
      <c r="B135" s="47"/>
      <c r="C135" s="47"/>
      <c r="D135" s="47"/>
      <c r="E135" s="48"/>
      <c r="F135" s="48"/>
      <c r="G135" s="48"/>
      <c r="H135" s="48"/>
      <c r="I135" s="48"/>
      <c r="J135" s="48"/>
      <c r="K135" s="48"/>
      <c r="L135" s="48"/>
      <c r="M135" s="49"/>
      <c r="N135" s="49"/>
      <c r="O135" s="49"/>
      <c r="P135" s="49"/>
    </row>
    <row r="136" spans="1:19" ht="15.75" thickBot="1" x14ac:dyDescent="0.3">
      <c r="A136" s="18" t="s">
        <v>135</v>
      </c>
      <c r="B136" s="19"/>
      <c r="C136" s="19"/>
      <c r="D136" s="19"/>
      <c r="E136" s="35">
        <v>784237</v>
      </c>
      <c r="F136" s="35">
        <v>926966</v>
      </c>
      <c r="G136" s="35">
        <v>939201</v>
      </c>
      <c r="H136" s="35">
        <v>889206</v>
      </c>
      <c r="I136" s="35">
        <v>827160</v>
      </c>
      <c r="J136" s="35">
        <v>908357</v>
      </c>
      <c r="K136" s="35">
        <v>1050745</v>
      </c>
      <c r="L136" s="36">
        <v>1154025</v>
      </c>
      <c r="M136" s="37">
        <v>1196833</v>
      </c>
      <c r="N136" s="37">
        <v>1246318</v>
      </c>
      <c r="O136" s="38">
        <v>1128433</v>
      </c>
      <c r="P136" s="38">
        <v>981214</v>
      </c>
      <c r="Q136" s="38">
        <v>842835</v>
      </c>
      <c r="R136" s="38">
        <v>921623</v>
      </c>
      <c r="S136" s="38">
        <v>868928</v>
      </c>
    </row>
    <row r="137" spans="1:19" x14ac:dyDescent="0.25">
      <c r="A137" s="71" t="s">
        <v>136</v>
      </c>
      <c r="B137" s="71"/>
      <c r="C137" s="71"/>
      <c r="D137" s="71"/>
      <c r="E137" s="72">
        <v>71046</v>
      </c>
      <c r="F137" s="72">
        <v>81803</v>
      </c>
      <c r="G137" s="72">
        <v>97239</v>
      </c>
      <c r="H137" s="72">
        <v>111753</v>
      </c>
      <c r="I137" s="72">
        <v>131259</v>
      </c>
      <c r="J137" s="72">
        <v>97765</v>
      </c>
      <c r="K137" s="73">
        <v>165415</v>
      </c>
      <c r="L137" s="73">
        <v>188990</v>
      </c>
      <c r="M137" s="28">
        <v>222710</v>
      </c>
      <c r="N137" s="40">
        <v>217600</v>
      </c>
      <c r="O137" s="40">
        <v>163700</v>
      </c>
      <c r="P137" s="40">
        <v>85300</v>
      </c>
      <c r="Q137" s="29">
        <v>97983</v>
      </c>
      <c r="R137" s="29">
        <v>126250</v>
      </c>
      <c r="S137" s="29">
        <v>118689</v>
      </c>
    </row>
    <row r="138" spans="1:19" x14ac:dyDescent="0.25">
      <c r="A138" s="24" t="s">
        <v>137</v>
      </c>
      <c r="B138" s="24"/>
      <c r="C138" s="24"/>
      <c r="D138" s="24"/>
      <c r="E138" s="39">
        <v>6000</v>
      </c>
      <c r="F138" s="39">
        <v>8000</v>
      </c>
      <c r="G138" s="39">
        <v>3500</v>
      </c>
      <c r="H138" s="39">
        <v>3500</v>
      </c>
      <c r="I138" s="39">
        <v>10000</v>
      </c>
      <c r="J138" s="39">
        <v>20000</v>
      </c>
      <c r="K138" s="39">
        <v>10000</v>
      </c>
      <c r="L138" s="39">
        <v>17000</v>
      </c>
      <c r="M138" s="43">
        <v>20000</v>
      </c>
      <c r="N138" s="40">
        <v>24000</v>
      </c>
      <c r="O138" s="40">
        <v>14700</v>
      </c>
      <c r="P138" s="40">
        <v>5600</v>
      </c>
      <c r="Q138" s="28">
        <v>2875</v>
      </c>
      <c r="R138" s="28">
        <v>1825</v>
      </c>
      <c r="S138" s="28">
        <v>2080</v>
      </c>
    </row>
    <row r="139" spans="1:19" x14ac:dyDescent="0.25">
      <c r="A139" s="24" t="s">
        <v>138</v>
      </c>
      <c r="B139" s="24"/>
      <c r="C139" s="24"/>
      <c r="D139" s="24"/>
      <c r="E139" s="40">
        <v>1300</v>
      </c>
      <c r="F139" s="40">
        <v>1300</v>
      </c>
      <c r="G139" s="40">
        <v>1700</v>
      </c>
      <c r="H139" s="40">
        <v>2000</v>
      </c>
      <c r="I139" s="40">
        <v>1900</v>
      </c>
      <c r="J139" s="40">
        <v>2100</v>
      </c>
      <c r="K139" s="40">
        <v>2500</v>
      </c>
      <c r="L139" s="40">
        <v>3200</v>
      </c>
      <c r="M139" s="40">
        <v>3100</v>
      </c>
      <c r="N139" s="40">
        <v>2900</v>
      </c>
      <c r="O139" s="40">
        <v>3400</v>
      </c>
      <c r="P139" s="40">
        <v>3500</v>
      </c>
      <c r="Q139" s="28">
        <v>3500</v>
      </c>
      <c r="R139" s="28">
        <v>1400</v>
      </c>
      <c r="S139" s="40">
        <v>1050</v>
      </c>
    </row>
    <row r="140" spans="1:19" x14ac:dyDescent="0.25">
      <c r="A140" s="24" t="s">
        <v>139</v>
      </c>
      <c r="B140" s="24"/>
      <c r="C140" s="24"/>
      <c r="D140" s="24"/>
      <c r="E140" s="39">
        <v>500</v>
      </c>
      <c r="F140" s="39">
        <v>500</v>
      </c>
      <c r="G140" s="39">
        <v>500</v>
      </c>
      <c r="H140" s="39">
        <v>600</v>
      </c>
      <c r="I140" s="39">
        <v>550</v>
      </c>
      <c r="J140" s="39">
        <v>700</v>
      </c>
      <c r="K140" s="39">
        <v>500</v>
      </c>
      <c r="L140" s="39">
        <v>500</v>
      </c>
      <c r="M140" s="43">
        <v>700</v>
      </c>
      <c r="N140" s="40">
        <v>700</v>
      </c>
      <c r="O140" s="40">
        <v>1100</v>
      </c>
      <c r="P140" s="40">
        <v>1800</v>
      </c>
      <c r="Q140" s="28">
        <v>376</v>
      </c>
      <c r="R140" s="28">
        <v>537</v>
      </c>
      <c r="S140" s="28">
        <v>537</v>
      </c>
    </row>
    <row r="141" spans="1:19" x14ac:dyDescent="0.25">
      <c r="A141" s="24" t="s">
        <v>140</v>
      </c>
      <c r="B141" s="24"/>
      <c r="C141" s="24"/>
      <c r="D141" s="24"/>
      <c r="E141" s="39">
        <v>500</v>
      </c>
      <c r="F141" s="39">
        <v>500</v>
      </c>
      <c r="G141" s="39">
        <v>600</v>
      </c>
      <c r="H141" s="39">
        <v>700</v>
      </c>
      <c r="I141" s="39">
        <v>700</v>
      </c>
      <c r="J141" s="39">
        <v>300</v>
      </c>
      <c r="K141" s="39">
        <v>200</v>
      </c>
      <c r="L141" s="39">
        <v>210</v>
      </c>
      <c r="M141" s="39">
        <v>210</v>
      </c>
      <c r="N141" s="40">
        <v>200</v>
      </c>
      <c r="O141" s="40">
        <v>200</v>
      </c>
      <c r="P141" s="40">
        <v>500</v>
      </c>
      <c r="Q141" s="28">
        <v>14</v>
      </c>
      <c r="R141" s="28">
        <v>10</v>
      </c>
      <c r="S141" s="28">
        <v>10</v>
      </c>
    </row>
    <row r="142" spans="1:19" x14ac:dyDescent="0.25">
      <c r="A142" s="24" t="s">
        <v>141</v>
      </c>
      <c r="B142" s="24"/>
      <c r="C142" s="24"/>
      <c r="D142" s="24"/>
      <c r="E142" s="39">
        <v>1300</v>
      </c>
      <c r="F142" s="39">
        <v>1400</v>
      </c>
      <c r="G142" s="39">
        <v>1400</v>
      </c>
      <c r="H142" s="39">
        <v>1400</v>
      </c>
      <c r="I142" s="39">
        <v>1400</v>
      </c>
      <c r="J142" s="39">
        <v>1400</v>
      </c>
      <c r="K142" s="39">
        <v>1400</v>
      </c>
      <c r="L142" s="39">
        <v>1900</v>
      </c>
      <c r="M142" s="39">
        <v>2400</v>
      </c>
      <c r="N142" s="40">
        <v>2300</v>
      </c>
      <c r="O142" s="40">
        <v>1700</v>
      </c>
      <c r="P142" s="40">
        <v>1900</v>
      </c>
      <c r="Q142" s="28">
        <v>1538</v>
      </c>
      <c r="R142" s="28">
        <v>1529</v>
      </c>
      <c r="S142" s="28">
        <v>1529</v>
      </c>
    </row>
    <row r="143" spans="1:19" x14ac:dyDescent="0.25">
      <c r="A143" s="24" t="s">
        <v>142</v>
      </c>
      <c r="B143" s="24"/>
      <c r="C143" s="24"/>
      <c r="D143" s="24"/>
      <c r="E143" s="39">
        <v>200</v>
      </c>
      <c r="F143" s="39">
        <v>200</v>
      </c>
      <c r="G143" s="39">
        <v>200</v>
      </c>
      <c r="H143" s="39">
        <v>500</v>
      </c>
      <c r="I143" s="40">
        <v>1500</v>
      </c>
      <c r="J143" s="39">
        <v>1500</v>
      </c>
      <c r="K143" s="39">
        <v>1500</v>
      </c>
      <c r="L143" s="39">
        <v>1500</v>
      </c>
      <c r="M143" s="39">
        <v>1500</v>
      </c>
      <c r="N143" s="40">
        <v>1500</v>
      </c>
      <c r="O143" s="40">
        <v>2000</v>
      </c>
      <c r="P143" s="40">
        <v>1700</v>
      </c>
      <c r="Q143" s="28">
        <v>245</v>
      </c>
      <c r="R143" s="28">
        <v>250</v>
      </c>
      <c r="S143" s="28">
        <v>346</v>
      </c>
    </row>
    <row r="144" spans="1:19" x14ac:dyDescent="0.25">
      <c r="A144" s="24" t="s">
        <v>143</v>
      </c>
      <c r="B144" s="24"/>
      <c r="C144" s="24"/>
      <c r="D144" s="24"/>
      <c r="E144" s="26">
        <v>94538</v>
      </c>
      <c r="F144" s="26">
        <v>132373</v>
      </c>
      <c r="G144" s="26">
        <v>179149</v>
      </c>
      <c r="H144" s="26">
        <v>203729</v>
      </c>
      <c r="I144" s="26">
        <v>158926</v>
      </c>
      <c r="J144" s="26">
        <v>192848</v>
      </c>
      <c r="K144" s="39">
        <v>210300</v>
      </c>
      <c r="L144" s="39">
        <v>222700</v>
      </c>
      <c r="M144" s="39">
        <v>220000</v>
      </c>
      <c r="N144" s="40">
        <v>273500</v>
      </c>
      <c r="O144" s="40">
        <v>258400</v>
      </c>
      <c r="P144" s="40">
        <v>214800</v>
      </c>
      <c r="Q144" s="28">
        <v>100533</v>
      </c>
      <c r="R144" s="28">
        <v>145873</v>
      </c>
      <c r="S144" s="28">
        <v>126431</v>
      </c>
    </row>
    <row r="145" spans="1:19" x14ac:dyDescent="0.25">
      <c r="A145" s="24" t="s">
        <v>144</v>
      </c>
      <c r="B145" s="24"/>
      <c r="C145" s="24"/>
      <c r="D145" s="24"/>
      <c r="E145" s="39">
        <v>800</v>
      </c>
      <c r="F145" s="39">
        <v>1000</v>
      </c>
      <c r="G145" s="39">
        <v>1200</v>
      </c>
      <c r="H145" s="39">
        <v>2500</v>
      </c>
      <c r="I145" s="39">
        <v>2000</v>
      </c>
      <c r="J145" s="39">
        <v>2000</v>
      </c>
      <c r="K145" s="39">
        <v>2000</v>
      </c>
      <c r="L145" s="39">
        <v>3500</v>
      </c>
      <c r="M145" s="39">
        <v>3000</v>
      </c>
      <c r="N145" s="40">
        <v>2900</v>
      </c>
      <c r="O145" s="40">
        <v>1700</v>
      </c>
      <c r="P145" s="40">
        <v>1700</v>
      </c>
      <c r="Q145" s="28">
        <v>973</v>
      </c>
      <c r="R145" s="28">
        <v>993</v>
      </c>
      <c r="S145" s="28">
        <v>1278</v>
      </c>
    </row>
    <row r="146" spans="1:19" x14ac:dyDescent="0.25">
      <c r="A146" s="24" t="s">
        <v>145</v>
      </c>
      <c r="B146" s="24"/>
      <c r="C146" s="24"/>
      <c r="D146" s="24"/>
      <c r="E146" s="39">
        <v>2500</v>
      </c>
      <c r="F146" s="39">
        <v>3000</v>
      </c>
      <c r="G146" s="39">
        <v>3500</v>
      </c>
      <c r="H146" s="39">
        <v>3500</v>
      </c>
      <c r="I146" s="39">
        <v>4500</v>
      </c>
      <c r="J146" s="39">
        <v>4000</v>
      </c>
      <c r="K146" s="39">
        <v>6000</v>
      </c>
      <c r="L146" s="39">
        <v>6500</v>
      </c>
      <c r="M146" s="39">
        <v>6600</v>
      </c>
      <c r="N146" s="40">
        <v>6900</v>
      </c>
      <c r="O146" s="40">
        <v>3600</v>
      </c>
      <c r="P146" s="40">
        <v>4200</v>
      </c>
      <c r="Q146" s="28">
        <v>4066</v>
      </c>
      <c r="R146" s="28">
        <v>4268</v>
      </c>
      <c r="S146" s="28">
        <v>3394</v>
      </c>
    </row>
    <row r="147" spans="1:19" x14ac:dyDescent="0.25">
      <c r="A147" s="24" t="s">
        <v>146</v>
      </c>
      <c r="B147" s="24"/>
      <c r="C147" s="24"/>
      <c r="D147" s="24"/>
      <c r="E147" s="39">
        <v>2000</v>
      </c>
      <c r="F147" s="39">
        <v>2500</v>
      </c>
      <c r="G147" s="39">
        <v>2000</v>
      </c>
      <c r="H147" s="39">
        <v>2500</v>
      </c>
      <c r="I147" s="39">
        <v>3000</v>
      </c>
      <c r="J147" s="39">
        <v>3500</v>
      </c>
      <c r="K147" s="39">
        <v>3500</v>
      </c>
      <c r="L147" s="39">
        <v>5000</v>
      </c>
      <c r="M147" s="39">
        <v>4000</v>
      </c>
      <c r="N147" s="40">
        <v>4300</v>
      </c>
      <c r="O147" s="40">
        <v>4500</v>
      </c>
      <c r="P147" s="40">
        <v>4300</v>
      </c>
      <c r="Q147" s="28">
        <v>5552</v>
      </c>
      <c r="R147" s="28">
        <v>6075</v>
      </c>
      <c r="S147" s="28">
        <v>7522</v>
      </c>
    </row>
    <row r="148" spans="1:19" x14ac:dyDescent="0.25">
      <c r="A148" s="24" t="s">
        <v>147</v>
      </c>
      <c r="B148" s="24"/>
      <c r="C148" s="24"/>
      <c r="D148" s="24"/>
      <c r="E148" s="39">
        <v>2000</v>
      </c>
      <c r="F148" s="39">
        <v>3000</v>
      </c>
      <c r="G148" s="39">
        <v>2000</v>
      </c>
      <c r="H148" s="39">
        <v>2000</v>
      </c>
      <c r="I148" s="39">
        <v>5000</v>
      </c>
      <c r="J148" s="39">
        <v>4000</v>
      </c>
      <c r="K148" s="39">
        <v>4000</v>
      </c>
      <c r="L148" s="39">
        <v>2000</v>
      </c>
      <c r="M148" s="39">
        <v>2500</v>
      </c>
      <c r="N148" s="40">
        <v>3000</v>
      </c>
      <c r="O148" s="40">
        <v>2900</v>
      </c>
      <c r="P148" s="40">
        <v>2400</v>
      </c>
      <c r="Q148" s="28">
        <v>2124</v>
      </c>
      <c r="R148" s="28">
        <v>2861</v>
      </c>
      <c r="S148" s="28">
        <v>2307</v>
      </c>
    </row>
    <row r="149" spans="1:19" x14ac:dyDescent="0.25">
      <c r="A149" s="24" t="s">
        <v>148</v>
      </c>
      <c r="B149" s="24"/>
      <c r="C149" s="24"/>
      <c r="D149" s="24"/>
      <c r="E149" s="39">
        <v>300</v>
      </c>
      <c r="F149" s="39">
        <v>200</v>
      </c>
      <c r="G149" s="39">
        <v>300</v>
      </c>
      <c r="H149" s="39">
        <v>300</v>
      </c>
      <c r="I149" s="39">
        <v>200</v>
      </c>
      <c r="J149" s="39">
        <v>300</v>
      </c>
      <c r="K149" s="39">
        <v>200</v>
      </c>
      <c r="L149" s="39">
        <v>210</v>
      </c>
      <c r="M149" s="39">
        <v>210</v>
      </c>
      <c r="N149" s="40">
        <v>200</v>
      </c>
      <c r="O149" s="40">
        <v>200</v>
      </c>
      <c r="P149" s="40">
        <v>300</v>
      </c>
      <c r="Q149" s="28">
        <v>224</v>
      </c>
      <c r="R149" s="28">
        <v>80</v>
      </c>
      <c r="S149" s="28">
        <v>68</v>
      </c>
    </row>
    <row r="150" spans="1:19" x14ac:dyDescent="0.25">
      <c r="A150" s="24" t="s">
        <v>149</v>
      </c>
      <c r="B150" s="24"/>
      <c r="C150" s="24"/>
      <c r="D150" s="24"/>
      <c r="E150" s="39">
        <v>35000</v>
      </c>
      <c r="F150" s="39">
        <v>35000</v>
      </c>
      <c r="G150" s="39">
        <v>36000</v>
      </c>
      <c r="H150" s="39">
        <v>37000</v>
      </c>
      <c r="I150" s="39">
        <v>37500</v>
      </c>
      <c r="J150" s="39">
        <v>38000</v>
      </c>
      <c r="K150" s="39">
        <v>39000</v>
      </c>
      <c r="L150" s="39">
        <v>20000</v>
      </c>
      <c r="M150" s="39">
        <v>30000</v>
      </c>
      <c r="N150" s="40">
        <v>30000</v>
      </c>
      <c r="O150" s="40">
        <v>38500</v>
      </c>
      <c r="P150" s="40">
        <v>31600</v>
      </c>
      <c r="Q150" s="28">
        <v>11000</v>
      </c>
      <c r="R150" s="28">
        <v>12500</v>
      </c>
      <c r="S150" s="28">
        <v>16100</v>
      </c>
    </row>
    <row r="151" spans="1:19" x14ac:dyDescent="0.25">
      <c r="A151" s="24" t="s">
        <v>150</v>
      </c>
      <c r="B151" s="24"/>
      <c r="C151" s="24"/>
      <c r="D151" s="24"/>
      <c r="E151" s="39">
        <v>930.00000000000011</v>
      </c>
      <c r="F151" s="39">
        <v>1100</v>
      </c>
      <c r="G151" s="39">
        <v>1100</v>
      </c>
      <c r="H151" s="39">
        <v>1000</v>
      </c>
      <c r="I151" s="39">
        <v>900</v>
      </c>
      <c r="J151" s="39">
        <v>900</v>
      </c>
      <c r="K151" s="39">
        <v>1100</v>
      </c>
      <c r="L151" s="39">
        <v>1200</v>
      </c>
      <c r="M151" s="39">
        <v>1200</v>
      </c>
      <c r="N151" s="40">
        <v>1600</v>
      </c>
      <c r="O151" s="40">
        <v>1200</v>
      </c>
      <c r="P151" s="40">
        <v>800</v>
      </c>
      <c r="Q151" s="28">
        <v>1199</v>
      </c>
      <c r="R151" s="28">
        <v>1138</v>
      </c>
      <c r="S151" s="28">
        <v>1043</v>
      </c>
    </row>
    <row r="152" spans="1:19" x14ac:dyDescent="0.25">
      <c r="A152" s="24" t="s">
        <v>151</v>
      </c>
      <c r="B152" s="24"/>
      <c r="C152" s="24"/>
      <c r="D152" s="24"/>
      <c r="E152" s="39">
        <v>930.00000000000011</v>
      </c>
      <c r="F152" s="39">
        <v>1100</v>
      </c>
      <c r="G152" s="39">
        <v>1100</v>
      </c>
      <c r="H152" s="39">
        <v>1000</v>
      </c>
      <c r="I152" s="39">
        <v>1000</v>
      </c>
      <c r="J152" s="39">
        <v>1500</v>
      </c>
      <c r="K152" s="39">
        <v>1500</v>
      </c>
      <c r="L152" s="39">
        <v>1000</v>
      </c>
      <c r="M152" s="39">
        <v>1000</v>
      </c>
      <c r="N152" s="40">
        <v>1100</v>
      </c>
      <c r="O152" s="40">
        <v>1200</v>
      </c>
      <c r="P152" s="40">
        <v>3600</v>
      </c>
      <c r="Q152" s="28">
        <v>569</v>
      </c>
      <c r="R152" s="28">
        <v>724</v>
      </c>
      <c r="S152" s="28">
        <v>598</v>
      </c>
    </row>
    <row r="153" spans="1:19" x14ac:dyDescent="0.25">
      <c r="A153" s="24" t="s">
        <v>152</v>
      </c>
      <c r="B153" s="24"/>
      <c r="C153" s="24"/>
      <c r="D153" s="24"/>
      <c r="E153" s="39">
        <v>2900</v>
      </c>
      <c r="F153" s="39">
        <v>3500</v>
      </c>
      <c r="G153" s="39">
        <v>4000</v>
      </c>
      <c r="H153" s="39">
        <v>4000</v>
      </c>
      <c r="I153" s="39">
        <v>3000</v>
      </c>
      <c r="J153" s="39">
        <v>4000</v>
      </c>
      <c r="K153" s="39">
        <v>3000</v>
      </c>
      <c r="L153" s="39">
        <v>7000</v>
      </c>
      <c r="M153" s="39">
        <v>7500</v>
      </c>
      <c r="N153" s="40">
        <v>8600</v>
      </c>
      <c r="O153" s="40">
        <v>8000</v>
      </c>
      <c r="P153" s="40">
        <v>8700</v>
      </c>
      <c r="Q153" s="28">
        <v>8753</v>
      </c>
      <c r="R153" s="28">
        <v>8288</v>
      </c>
      <c r="S153" s="28">
        <v>7722</v>
      </c>
    </row>
    <row r="154" spans="1:19" x14ac:dyDescent="0.25">
      <c r="A154" s="24" t="s">
        <v>153</v>
      </c>
      <c r="B154" s="24"/>
      <c r="C154" s="24"/>
      <c r="D154" s="24"/>
      <c r="E154" s="26">
        <v>56183</v>
      </c>
      <c r="F154" s="26">
        <v>75295</v>
      </c>
      <c r="G154" s="26">
        <v>90941</v>
      </c>
      <c r="H154" s="26">
        <v>102095</v>
      </c>
      <c r="I154" s="26">
        <v>93761</v>
      </c>
      <c r="J154" s="26">
        <v>91119</v>
      </c>
      <c r="K154" s="26">
        <v>99727</v>
      </c>
      <c r="L154" s="26">
        <v>117818</v>
      </c>
      <c r="M154" s="30">
        <v>108177</v>
      </c>
      <c r="N154" s="30">
        <v>109649</v>
      </c>
      <c r="O154" s="30">
        <v>120875</v>
      </c>
      <c r="P154" s="30">
        <v>152324</v>
      </c>
      <c r="Q154" s="28">
        <v>155306</v>
      </c>
      <c r="R154" s="28">
        <v>163223</v>
      </c>
      <c r="S154" s="28">
        <v>148354</v>
      </c>
    </row>
    <row r="155" spans="1:19" x14ac:dyDescent="0.25">
      <c r="A155" s="24" t="s">
        <v>154</v>
      </c>
      <c r="B155" s="24"/>
      <c r="C155" s="24"/>
      <c r="D155" s="24"/>
      <c r="E155" s="39">
        <v>16000</v>
      </c>
      <c r="F155" s="39">
        <v>22000</v>
      </c>
      <c r="G155" s="39">
        <v>7000</v>
      </c>
      <c r="H155" s="39">
        <v>7000</v>
      </c>
      <c r="I155" s="39">
        <v>34000</v>
      </c>
      <c r="J155" s="39">
        <v>25000</v>
      </c>
      <c r="K155" s="39">
        <v>30000</v>
      </c>
      <c r="L155" s="39">
        <v>40000</v>
      </c>
      <c r="M155" s="43">
        <v>40000</v>
      </c>
      <c r="N155" s="40">
        <v>42000</v>
      </c>
      <c r="O155" s="40">
        <v>15600</v>
      </c>
      <c r="P155" s="40">
        <v>19200</v>
      </c>
      <c r="Q155" s="28">
        <v>4700</v>
      </c>
      <c r="R155" s="28">
        <v>8550</v>
      </c>
      <c r="S155" s="28">
        <v>5100</v>
      </c>
    </row>
    <row r="156" spans="1:19" x14ac:dyDescent="0.25">
      <c r="A156" s="24" t="s">
        <v>155</v>
      </c>
      <c r="B156" s="24"/>
      <c r="C156" s="24"/>
      <c r="D156" s="24"/>
      <c r="E156" s="27">
        <v>25142</v>
      </c>
      <c r="F156" s="27">
        <v>22437</v>
      </c>
      <c r="G156" s="27">
        <v>24819</v>
      </c>
      <c r="H156" s="27">
        <v>23267</v>
      </c>
      <c r="I156" s="27">
        <v>20935</v>
      </c>
      <c r="J156" s="27">
        <v>20295</v>
      </c>
      <c r="K156" s="27">
        <v>21111</v>
      </c>
      <c r="L156" s="27">
        <v>19795</v>
      </c>
      <c r="M156" s="28">
        <v>19465</v>
      </c>
      <c r="N156" s="26">
        <v>20605</v>
      </c>
      <c r="O156" s="26">
        <v>22288</v>
      </c>
      <c r="P156" s="26">
        <v>23701</v>
      </c>
      <c r="Q156" s="28">
        <v>25306</v>
      </c>
      <c r="R156" s="28">
        <v>26174</v>
      </c>
      <c r="S156" s="28">
        <v>27556</v>
      </c>
    </row>
    <row r="157" spans="1:19" x14ac:dyDescent="0.25">
      <c r="A157" s="24" t="s">
        <v>156</v>
      </c>
      <c r="B157" s="24"/>
      <c r="C157" s="24"/>
      <c r="D157" s="24"/>
      <c r="E157" s="39">
        <v>3000</v>
      </c>
      <c r="F157" s="39">
        <v>3000</v>
      </c>
      <c r="G157" s="39">
        <v>3000</v>
      </c>
      <c r="H157" s="39">
        <v>3000</v>
      </c>
      <c r="I157" s="39">
        <v>4000</v>
      </c>
      <c r="J157" s="39">
        <v>4000</v>
      </c>
      <c r="K157" s="39">
        <v>3500</v>
      </c>
      <c r="L157" s="39">
        <v>4000</v>
      </c>
      <c r="M157" s="43">
        <v>4000</v>
      </c>
      <c r="N157" s="40">
        <v>4500</v>
      </c>
      <c r="O157" s="40">
        <v>3700</v>
      </c>
      <c r="P157" s="40">
        <v>4400</v>
      </c>
      <c r="Q157" s="28">
        <v>3773</v>
      </c>
      <c r="R157" s="28">
        <v>3558</v>
      </c>
      <c r="S157" s="28">
        <v>3320</v>
      </c>
    </row>
    <row r="158" spans="1:19" x14ac:dyDescent="0.25">
      <c r="A158" s="24" t="s">
        <v>157</v>
      </c>
      <c r="B158" s="24"/>
      <c r="C158" s="24"/>
      <c r="D158" s="24"/>
      <c r="E158" s="30">
        <v>419868</v>
      </c>
      <c r="F158" s="30">
        <v>481558</v>
      </c>
      <c r="G158" s="30">
        <v>434653</v>
      </c>
      <c r="H158" s="30">
        <v>329262</v>
      </c>
      <c r="I158" s="30">
        <v>258129</v>
      </c>
      <c r="J158" s="30">
        <v>337130</v>
      </c>
      <c r="K158" s="27">
        <v>396292</v>
      </c>
      <c r="L158" s="27">
        <v>440002</v>
      </c>
      <c r="M158" s="28">
        <v>450561</v>
      </c>
      <c r="N158" s="28">
        <v>439264</v>
      </c>
      <c r="O158" s="28">
        <v>412670</v>
      </c>
      <c r="P158" s="28">
        <v>361289</v>
      </c>
      <c r="Q158" s="28">
        <v>361289</v>
      </c>
      <c r="R158" s="28">
        <v>365242</v>
      </c>
      <c r="S158" s="28">
        <v>355378</v>
      </c>
    </row>
    <row r="159" spans="1:19" x14ac:dyDescent="0.25">
      <c r="A159" s="24" t="s">
        <v>158</v>
      </c>
      <c r="B159" s="24"/>
      <c r="C159" s="24"/>
      <c r="D159" s="24"/>
      <c r="E159" s="39">
        <v>2000</v>
      </c>
      <c r="F159" s="39">
        <v>2000</v>
      </c>
      <c r="G159" s="39">
        <v>2500</v>
      </c>
      <c r="H159" s="39">
        <v>3000</v>
      </c>
      <c r="I159" s="39">
        <v>7000</v>
      </c>
      <c r="J159" s="39">
        <v>2000</v>
      </c>
      <c r="K159" s="39">
        <v>2000</v>
      </c>
      <c r="L159" s="39">
        <v>2000</v>
      </c>
      <c r="M159" s="43">
        <v>1500</v>
      </c>
      <c r="N159" s="40">
        <v>1800</v>
      </c>
      <c r="O159" s="40">
        <v>2200</v>
      </c>
      <c r="P159" s="40">
        <v>2400</v>
      </c>
      <c r="Q159" s="28">
        <v>1450</v>
      </c>
      <c r="R159" s="28">
        <v>1140</v>
      </c>
      <c r="S159" s="28">
        <v>996</v>
      </c>
    </row>
    <row r="160" spans="1:19" x14ac:dyDescent="0.25">
      <c r="A160" s="24" t="s">
        <v>159</v>
      </c>
      <c r="B160" s="24"/>
      <c r="C160" s="24"/>
      <c r="D160" s="24"/>
      <c r="E160" s="39">
        <v>2000</v>
      </c>
      <c r="F160" s="39">
        <v>2000</v>
      </c>
      <c r="G160" s="39">
        <v>2000</v>
      </c>
      <c r="H160" s="39">
        <v>2000</v>
      </c>
      <c r="I160" s="39">
        <v>2000</v>
      </c>
      <c r="J160" s="39">
        <v>2000</v>
      </c>
      <c r="K160" s="39">
        <v>3000</v>
      </c>
      <c r="L160" s="39">
        <v>3000</v>
      </c>
      <c r="M160" s="43">
        <v>3500</v>
      </c>
      <c r="N160" s="40">
        <v>1000</v>
      </c>
      <c r="O160" s="40">
        <v>2600</v>
      </c>
      <c r="P160" s="40">
        <v>2300</v>
      </c>
      <c r="Q160" s="28">
        <v>938</v>
      </c>
      <c r="R160" s="28">
        <v>998</v>
      </c>
      <c r="S160" s="28">
        <v>675</v>
      </c>
    </row>
    <row r="161" spans="1:19" x14ac:dyDescent="0.25">
      <c r="A161" s="24" t="s">
        <v>160</v>
      </c>
      <c r="B161" s="24"/>
      <c r="C161" s="24"/>
      <c r="D161" s="24"/>
      <c r="E161" s="39">
        <v>25000</v>
      </c>
      <c r="F161" s="39">
        <v>30000</v>
      </c>
      <c r="G161" s="39">
        <v>30000</v>
      </c>
      <c r="H161" s="39">
        <v>33000</v>
      </c>
      <c r="I161" s="39">
        <v>35000</v>
      </c>
      <c r="J161" s="39">
        <v>45000</v>
      </c>
      <c r="K161" s="39">
        <v>35000</v>
      </c>
      <c r="L161" s="39">
        <v>37000</v>
      </c>
      <c r="M161" s="43">
        <v>35000</v>
      </c>
      <c r="N161" s="40">
        <v>37100</v>
      </c>
      <c r="O161" s="40">
        <v>36100</v>
      </c>
      <c r="P161" s="40">
        <v>36400</v>
      </c>
      <c r="Q161" s="28">
        <v>45886</v>
      </c>
      <c r="R161" s="28">
        <v>35343</v>
      </c>
      <c r="S161" s="28">
        <v>34387</v>
      </c>
    </row>
    <row r="162" spans="1:19" x14ac:dyDescent="0.25">
      <c r="A162" s="24" t="s">
        <v>161</v>
      </c>
      <c r="B162" s="24"/>
      <c r="C162" s="24"/>
      <c r="D162" s="24"/>
      <c r="E162" s="39">
        <v>3000</v>
      </c>
      <c r="F162" s="39">
        <v>3500</v>
      </c>
      <c r="G162" s="39">
        <v>3000</v>
      </c>
      <c r="H162" s="39">
        <v>3000</v>
      </c>
      <c r="I162" s="39">
        <v>3000</v>
      </c>
      <c r="J162" s="39">
        <v>3000</v>
      </c>
      <c r="K162" s="39">
        <v>3000</v>
      </c>
      <c r="L162" s="39">
        <v>3000</v>
      </c>
      <c r="M162" s="39">
        <v>3000</v>
      </c>
      <c r="N162" s="40">
        <v>3000</v>
      </c>
      <c r="O162" s="40">
        <v>2200</v>
      </c>
      <c r="P162" s="40">
        <v>2900</v>
      </c>
      <c r="Q162" s="28">
        <v>721</v>
      </c>
      <c r="R162" s="28">
        <v>770</v>
      </c>
      <c r="S162" s="28">
        <v>832</v>
      </c>
    </row>
    <row r="163" spans="1:19" x14ac:dyDescent="0.25">
      <c r="A163" s="24" t="s">
        <v>162</v>
      </c>
      <c r="B163" s="24"/>
      <c r="C163" s="24"/>
      <c r="D163" s="24"/>
      <c r="E163" s="39">
        <v>2300</v>
      </c>
      <c r="F163" s="39">
        <v>2700</v>
      </c>
      <c r="G163" s="39">
        <v>2800</v>
      </c>
      <c r="H163" s="39">
        <v>2600</v>
      </c>
      <c r="I163" s="39">
        <v>3000</v>
      </c>
      <c r="J163" s="39">
        <v>2000</v>
      </c>
      <c r="K163" s="39">
        <v>2000</v>
      </c>
      <c r="L163" s="39">
        <v>2000</v>
      </c>
      <c r="M163" s="39">
        <v>2000</v>
      </c>
      <c r="N163" s="40">
        <v>2000</v>
      </c>
      <c r="O163" s="40">
        <v>1700</v>
      </c>
      <c r="P163" s="40">
        <v>2300</v>
      </c>
      <c r="Q163" s="28">
        <v>848</v>
      </c>
      <c r="R163" s="28">
        <v>1118</v>
      </c>
      <c r="S163" s="28">
        <v>1094</v>
      </c>
    </row>
    <row r="164" spans="1:19" x14ac:dyDescent="0.25">
      <c r="A164" s="68" t="s">
        <v>163</v>
      </c>
      <c r="B164" s="68"/>
      <c r="C164" s="68"/>
      <c r="D164" s="68"/>
      <c r="E164" s="69">
        <v>7000</v>
      </c>
      <c r="F164" s="69">
        <v>6000</v>
      </c>
      <c r="G164" s="69">
        <v>3000</v>
      </c>
      <c r="H164" s="69">
        <v>3000</v>
      </c>
      <c r="I164" s="69">
        <v>3000</v>
      </c>
      <c r="J164" s="69">
        <v>2000</v>
      </c>
      <c r="K164" s="69">
        <v>3000</v>
      </c>
      <c r="L164" s="69">
        <v>3000</v>
      </c>
      <c r="M164" s="69">
        <v>3000</v>
      </c>
      <c r="N164" s="74">
        <v>4100</v>
      </c>
      <c r="O164" s="74">
        <v>1500</v>
      </c>
      <c r="P164" s="74">
        <v>1300</v>
      </c>
      <c r="Q164" s="46">
        <v>1094</v>
      </c>
      <c r="R164" s="46">
        <v>906</v>
      </c>
      <c r="S164" s="46">
        <v>532</v>
      </c>
    </row>
    <row r="165" spans="1:19" ht="15.75" thickBot="1" x14ac:dyDescent="0.3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6"/>
      <c r="N165" s="76"/>
      <c r="O165" s="76"/>
      <c r="P165" s="76"/>
    </row>
    <row r="166" spans="1:19" ht="15.75" thickBot="1" x14ac:dyDescent="0.3">
      <c r="A166" s="18" t="s">
        <v>164</v>
      </c>
      <c r="B166" s="19"/>
      <c r="C166" s="19"/>
      <c r="D166" s="19"/>
      <c r="E166" s="62">
        <v>45407298</v>
      </c>
      <c r="F166" s="62">
        <v>47955259</v>
      </c>
      <c r="G166" s="62">
        <v>50834531</v>
      </c>
      <c r="H166" s="62">
        <v>49978237</v>
      </c>
      <c r="I166" s="62">
        <v>49654985</v>
      </c>
      <c r="J166" s="62">
        <v>55818570</v>
      </c>
      <c r="K166" s="62">
        <v>57839953</v>
      </c>
      <c r="L166" s="37">
        <v>60936407</v>
      </c>
      <c r="M166" s="37">
        <v>63429200</v>
      </c>
      <c r="N166" s="37">
        <v>65708230</v>
      </c>
      <c r="O166" s="38">
        <v>66314155</v>
      </c>
      <c r="P166" s="38">
        <v>69464431.769682169</v>
      </c>
      <c r="Q166" s="38">
        <v>70694834</v>
      </c>
      <c r="R166" s="38">
        <v>68678212</v>
      </c>
      <c r="S166" s="38">
        <v>64341693</v>
      </c>
    </row>
    <row r="167" spans="1:19" x14ac:dyDescent="0.25">
      <c r="O167" s="77"/>
      <c r="P167" s="77"/>
    </row>
    <row r="168" spans="1:19" x14ac:dyDescent="0.25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40" orientation="portrait" verticalDpi="0" r:id="rId1"/>
  <ignoredErrors>
    <ignoredError sqref="E6:K6 M6" numberStoredAsText="1"/>
    <ignoredError sqref="Q8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pc_sales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Jocelyne Nziendolo</dc:creator>
  <cp:lastModifiedBy>Jocelyne Nziendolo</cp:lastModifiedBy>
  <cp:lastPrinted>2020-03-11T16:01:59Z</cp:lastPrinted>
  <dcterms:created xsi:type="dcterms:W3CDTF">2020-03-11T15:56:27Z</dcterms:created>
  <dcterms:modified xsi:type="dcterms:W3CDTF">2020-09-15T12:11:28Z</dcterms:modified>
</cp:coreProperties>
</file>