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results/Manuscript/"/>
    </mc:Choice>
  </mc:AlternateContent>
  <xr:revisionPtr revIDLastSave="0" documentId="13_ncr:1_{2905322D-61BD-574F-9701-54872EEFCBEF}" xr6:coauthVersionLast="47" xr6:coauthVersionMax="47" xr10:uidLastSave="{00000000-0000-0000-0000-000000000000}"/>
  <bookViews>
    <workbookView xWindow="22280" yWindow="500" windowWidth="28920" windowHeight="28300" xr2:uid="{00000000-000D-0000-FFFF-FFFF00000000}"/>
  </bookViews>
  <sheets>
    <sheet name="Overview" sheetId="5" r:id="rId1"/>
    <sheet name="Capacit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2" i="5" l="1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61" i="5"/>
  <c r="J67" i="5"/>
  <c r="K39" i="5"/>
  <c r="K40" i="5"/>
  <c r="K41" i="5"/>
  <c r="K42" i="5"/>
  <c r="K43" i="5"/>
  <c r="K44" i="5"/>
  <c r="K45" i="5"/>
  <c r="K46" i="5"/>
  <c r="K47" i="5"/>
  <c r="K48" i="5"/>
  <c r="K49" i="5"/>
  <c r="K50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K61" i="5"/>
  <c r="J62" i="5"/>
  <c r="K62" i="5"/>
  <c r="J63" i="5"/>
  <c r="K63" i="5"/>
  <c r="J64" i="5"/>
  <c r="K64" i="5"/>
  <c r="J65" i="5"/>
  <c r="K65" i="5"/>
  <c r="J66" i="5"/>
  <c r="K66" i="5"/>
  <c r="K67" i="5"/>
  <c r="J68" i="5"/>
  <c r="K68" i="5"/>
  <c r="J69" i="5"/>
  <c r="K69" i="5"/>
  <c r="J70" i="5"/>
  <c r="K70" i="5"/>
  <c r="J71" i="5"/>
  <c r="K71" i="5"/>
  <c r="J72" i="5"/>
  <c r="K72" i="5"/>
  <c r="K51" i="5"/>
  <c r="J51" i="5"/>
</calcChain>
</file>

<file path=xl/sharedStrings.xml><?xml version="1.0" encoding="utf-8"?>
<sst xmlns="http://schemas.openxmlformats.org/spreadsheetml/2006/main" count="1173" uniqueCount="26">
  <si>
    <t>EV Scenario</t>
  </si>
  <si>
    <t>Reuse Scenario</t>
  </si>
  <si>
    <t>V2G Scenario</t>
  </si>
  <si>
    <t>Storage Demand Scenario</t>
  </si>
  <si>
    <t>Primary materials</t>
  </si>
  <si>
    <t>STEP</t>
  </si>
  <si>
    <t>SD</t>
  </si>
  <si>
    <t>LFP reused</t>
  </si>
  <si>
    <t>All reused</t>
  </si>
  <si>
    <t>Low</t>
  </si>
  <si>
    <t>Moderate</t>
  </si>
  <si>
    <t>High</t>
  </si>
  <si>
    <t>V2G mandate</t>
  </si>
  <si>
    <t>No V2G</t>
  </si>
  <si>
    <t>Early</t>
  </si>
  <si>
    <t>Medium</t>
  </si>
  <si>
    <t>CP4All</t>
  </si>
  <si>
    <t>Secondary materials</t>
  </si>
  <si>
    <t>Reused batteries</t>
  </si>
  <si>
    <t>New batteries</t>
  </si>
  <si>
    <t>No reuse</t>
  </si>
  <si>
    <t>With degradation SLB model approach</t>
  </si>
  <si>
    <t>With degradation capacity approach (likely wrong)</t>
  </si>
  <si>
    <t>V2G Capacity</t>
  </si>
  <si>
    <t>Slow EV</t>
  </si>
  <si>
    <t>Fast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</si>
</sst>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</fonts>
  <fills count="234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B6B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8B158"/>
        <bgColor indexed="64"/>
      </patternFill>
    </fill>
    <fill>
      <patternFill patternType="solid">
        <fgColor rgb="FF59B159"/>
        <bgColor indexed="64"/>
      </patternFill>
    </fill>
    <fill>
      <patternFill patternType="solid">
        <fgColor rgb="FF56B056"/>
        <bgColor indexed="64"/>
      </patternFill>
    </fill>
    <fill>
      <patternFill patternType="solid">
        <fgColor rgb="FF56AF56"/>
        <bgColor indexed="64"/>
      </patternFill>
    </fill>
    <fill>
      <patternFill patternType="solid">
        <fgColor rgb="FF55AF55"/>
        <bgColor indexed="64"/>
      </patternFill>
    </fill>
    <fill>
      <patternFill patternType="solid">
        <fgColor rgb="FF57B057"/>
        <bgColor indexed="64"/>
      </patternFill>
    </fill>
    <fill>
      <patternFill patternType="solid">
        <fgColor rgb="FF54AE54"/>
        <bgColor indexed="64"/>
      </patternFill>
    </fill>
    <fill>
      <patternFill patternType="solid">
        <fgColor rgb="FFDFFCDF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1FDE1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DBF9DB"/>
        <bgColor indexed="64"/>
      </patternFill>
    </fill>
    <fill>
      <patternFill patternType="solid">
        <fgColor rgb="FFD8F8D8"/>
        <bgColor indexed="64"/>
      </patternFill>
    </fill>
    <fill>
      <patternFill patternType="solid">
        <fgColor rgb="FFDEFBDE"/>
        <bgColor indexed="64"/>
      </patternFill>
    </fill>
    <fill>
      <patternFill patternType="solid">
        <fgColor rgb="FFE0FCE0"/>
        <bgColor indexed="64"/>
      </patternFill>
    </fill>
    <fill>
      <patternFill patternType="solid">
        <fgColor rgb="FFE2FDE2"/>
        <bgColor indexed="64"/>
      </patternFill>
    </fill>
    <fill>
      <patternFill patternType="solid">
        <fgColor rgb="FF7AC47A"/>
        <bgColor indexed="64"/>
      </patternFill>
    </fill>
    <fill>
      <patternFill patternType="solid">
        <fgColor rgb="FF89CC89"/>
        <bgColor indexed="64"/>
      </patternFill>
    </fill>
    <fill>
      <patternFill patternType="solid">
        <fgColor rgb="FFE3FEE3"/>
        <bgColor indexed="64"/>
      </patternFill>
    </fill>
    <fill>
      <patternFill patternType="solid">
        <fgColor rgb="FFE4FEE4"/>
        <bgColor indexed="64"/>
      </patternFill>
    </fill>
    <fill>
      <patternFill patternType="solid">
        <fgColor rgb="FFDCFADC"/>
        <bgColor indexed="64"/>
      </patternFill>
    </fill>
    <fill>
      <patternFill patternType="solid">
        <fgColor rgb="FF99D599"/>
        <bgColor indexed="64"/>
      </patternFill>
    </fill>
    <fill>
      <patternFill patternType="solid">
        <fgColor rgb="FF69BA69"/>
        <bgColor indexed="64"/>
      </patternFill>
    </fill>
    <fill>
      <patternFill patternType="solid">
        <fgColor rgb="FF42A442"/>
        <bgColor indexed="64"/>
      </patternFill>
    </fill>
    <fill>
      <patternFill patternType="solid">
        <fgColor rgb="FF49A84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3939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7676"/>
        <bgColor indexed="64"/>
      </patternFill>
    </fill>
    <fill>
      <patternFill patternType="solid">
        <fgColor rgb="FFFF9292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6BBB6B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CFF3CF"/>
        <bgColor indexed="64"/>
      </patternFill>
    </fill>
    <fill>
      <patternFill patternType="solid">
        <fgColor rgb="FF66B866"/>
        <bgColor indexed="64"/>
      </patternFill>
    </fill>
    <fill>
      <patternFill patternType="solid">
        <fgColor rgb="FF6ABB6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C2ECC2"/>
        <bgColor indexed="64"/>
      </patternFill>
    </fill>
    <fill>
      <patternFill patternType="solid">
        <fgColor rgb="FFBEE9BE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727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A4A4"/>
        <bgColor indexed="64"/>
      </patternFill>
    </fill>
    <fill>
      <patternFill patternType="solid">
        <fgColor rgb="FF5AB25A"/>
        <bgColor indexed="64"/>
      </patternFill>
    </fill>
    <fill>
      <patternFill patternType="solid">
        <fgColor rgb="FF1E901E"/>
        <bgColor indexed="64"/>
      </patternFill>
    </fill>
    <fill>
      <patternFill patternType="solid">
        <fgColor rgb="FF188D18"/>
        <bgColor indexed="64"/>
      </patternFill>
    </fill>
    <fill>
      <patternFill patternType="solid">
        <fgColor rgb="FF1A8E1A"/>
        <bgColor indexed="64"/>
      </patternFill>
    </fill>
    <fill>
      <patternFill patternType="solid">
        <fgColor rgb="FFCCF1CC"/>
        <bgColor indexed="64"/>
      </patternFill>
    </fill>
    <fill>
      <patternFill patternType="solid">
        <fgColor rgb="FF62B662"/>
        <bgColor indexed="64"/>
      </patternFill>
    </fill>
    <fill>
      <patternFill patternType="solid">
        <fgColor rgb="FFB3E3B3"/>
        <bgColor indexed="64"/>
      </patternFill>
    </fill>
    <fill>
      <patternFill patternType="solid">
        <fgColor rgb="FFB0E1B0"/>
        <bgColor indexed="64"/>
      </patternFill>
    </fill>
    <fill>
      <patternFill patternType="solid">
        <fgColor rgb="FFA1D9A1"/>
        <bgColor indexed="64"/>
      </patternFill>
    </fill>
    <fill>
      <patternFill patternType="solid">
        <fgColor rgb="FF93D193"/>
        <bgColor indexed="64"/>
      </patternFill>
    </fill>
    <fill>
      <patternFill patternType="solid">
        <fgColor rgb="FF3CA13C"/>
        <bgColor indexed="64"/>
      </patternFill>
    </fill>
    <fill>
      <patternFill patternType="solid">
        <fgColor rgb="FFB6E5B6"/>
        <bgColor indexed="64"/>
      </patternFill>
    </fill>
    <fill>
      <patternFill patternType="solid">
        <fgColor rgb="FFA0D9A0"/>
        <bgColor indexed="64"/>
      </patternFill>
    </fill>
    <fill>
      <patternFill patternType="solid">
        <fgColor rgb="FF8ECF8E"/>
        <bgColor indexed="64"/>
      </patternFill>
    </fill>
    <fill>
      <patternFill patternType="solid">
        <fgColor rgb="FF6CBC6C"/>
        <bgColor indexed="64"/>
      </patternFill>
    </fill>
    <fill>
      <patternFill patternType="solid">
        <fgColor rgb="FF9AD59A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1F911F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CEF2CE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53AE53"/>
        <bgColor indexed="64"/>
      </patternFill>
    </fill>
    <fill>
      <patternFill patternType="solid">
        <fgColor rgb="FF5EB45E"/>
        <bgColor indexed="64"/>
      </patternFill>
    </fill>
    <fill>
      <patternFill patternType="solid">
        <fgColor rgb="FF5FB55F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C1EBC1"/>
        <bgColor indexed="64"/>
      </patternFill>
    </fill>
    <fill>
      <patternFill patternType="solid">
        <fgColor rgb="FF70BE7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60B560"/>
        <bgColor indexed="64"/>
      </patternFill>
    </fill>
    <fill>
      <patternFill patternType="solid">
        <fgColor rgb="FF79C379"/>
        <bgColor indexed="64"/>
      </patternFill>
    </fill>
    <fill>
      <patternFill patternType="solid">
        <fgColor rgb="FF7DC57D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0D870D"/>
        <bgColor indexed="64"/>
      </patternFill>
    </fill>
    <fill>
      <patternFill patternType="solid">
        <fgColor rgb="FF0E880E"/>
        <bgColor indexed="64"/>
      </patternFill>
    </fill>
    <fill>
      <patternFill patternType="solid">
        <fgColor rgb="FF138A13"/>
        <bgColor indexed="64"/>
      </patternFill>
    </fill>
    <fill>
      <patternFill patternType="solid">
        <fgColor rgb="FF279527"/>
        <bgColor indexed="64"/>
      </patternFill>
    </fill>
    <fill>
      <patternFill patternType="solid">
        <fgColor rgb="FF309A30"/>
        <bgColor indexed="64"/>
      </patternFill>
    </fill>
    <fill>
      <patternFill patternType="solid">
        <fgColor rgb="FF45A645"/>
        <bgColor indexed="64"/>
      </patternFill>
    </fill>
    <fill>
      <patternFill patternType="solid">
        <fgColor rgb="FFFFD9D9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C6C6"/>
        <bgColor rgb="FF000000"/>
      </patternFill>
    </fill>
    <fill>
      <patternFill patternType="solid">
        <fgColor rgb="FFFFBABA"/>
        <bgColor rgb="FF000000"/>
      </patternFill>
    </fill>
    <fill>
      <patternFill patternType="solid">
        <fgColor rgb="FFFFE5E5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D6D6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D7D7"/>
        <bgColor rgb="FF000000"/>
      </patternFill>
    </fill>
    <fill>
      <patternFill patternType="solid">
        <fgColor rgb="FFFFD3D3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C1C1"/>
        <bgColor rgb="FF000000"/>
      </patternFill>
    </fill>
    <fill>
      <patternFill patternType="solid">
        <fgColor rgb="FFFFB4B4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7272"/>
        <bgColor rgb="FF000000"/>
      </patternFill>
    </fill>
    <fill>
      <patternFill patternType="solid">
        <fgColor rgb="FFFF7171"/>
        <bgColor rgb="FF000000"/>
      </patternFill>
    </fill>
    <fill>
      <patternFill patternType="solid">
        <fgColor rgb="FFFF6F6F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9898"/>
        <bgColor rgb="FF000000"/>
      </patternFill>
    </fill>
    <fill>
      <patternFill patternType="solid">
        <fgColor rgb="FFFF8C8C"/>
        <bgColor rgb="FF000000"/>
      </patternFill>
    </fill>
    <fill>
      <patternFill patternType="solid">
        <fgColor rgb="FFFFB8B8"/>
        <bgColor rgb="FF000000"/>
      </patternFill>
    </fill>
    <fill>
      <patternFill patternType="solid">
        <fgColor rgb="FFFFB7B7"/>
        <bgColor rgb="FF000000"/>
      </patternFill>
    </fill>
    <fill>
      <patternFill patternType="solid">
        <fgColor rgb="FFFFB0B0"/>
        <bgColor rgb="FF000000"/>
      </patternFill>
    </fill>
    <fill>
      <patternFill patternType="solid">
        <fgColor rgb="FFFFA8A8"/>
        <bgColor rgb="FF000000"/>
      </patternFill>
    </fill>
    <fill>
      <patternFill patternType="solid">
        <fgColor rgb="FFFFA2A2"/>
        <bgColor rgb="FF000000"/>
      </patternFill>
    </fill>
    <fill>
      <patternFill patternType="solid">
        <fgColor rgb="FFFF9A9A"/>
        <bgColor rgb="FF000000"/>
      </patternFill>
    </fill>
    <fill>
      <patternFill patternType="solid">
        <fgColor rgb="FFFFA0A0"/>
        <bgColor rgb="FF000000"/>
      </patternFill>
    </fill>
    <fill>
      <patternFill patternType="solid">
        <fgColor rgb="FFFFA6A6"/>
        <bgColor rgb="FF000000"/>
      </patternFill>
    </fill>
    <fill>
      <patternFill patternType="solid">
        <fgColor rgb="FFFF9B9B"/>
        <bgColor rgb="FF000000"/>
      </patternFill>
    </fill>
    <fill>
      <patternFill patternType="solid">
        <fgColor rgb="FFFF9191"/>
        <bgColor rgb="FF000000"/>
      </patternFill>
    </fill>
    <fill>
      <patternFill patternType="solid">
        <fgColor rgb="FFFF828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1B661"/>
        <bgColor indexed="64"/>
      </patternFill>
    </fill>
    <fill>
      <patternFill patternType="solid">
        <fgColor rgb="FF63B763"/>
        <bgColor indexed="64"/>
      </patternFill>
    </fill>
    <fill>
      <patternFill patternType="solid">
        <fgColor rgb="FF78C278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88CB88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259425"/>
        <bgColor indexed="64"/>
      </patternFill>
    </fill>
    <fill>
      <patternFill patternType="solid">
        <fgColor rgb="FF2E992E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A6A6FF"/>
        <bgColor indexed="64"/>
      </patternFill>
    </fill>
    <fill>
      <patternFill patternType="solid">
        <fgColor rgb="FF7878FF"/>
        <bgColor indexed="64"/>
      </patternFill>
    </fill>
    <fill>
      <patternFill patternType="solid">
        <fgColor rgb="FF4A4AFF"/>
        <bgColor indexed="64"/>
      </patternFill>
    </fill>
    <fill>
      <patternFill patternType="solid">
        <fgColor rgb="FF0C0CFF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7070F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0505FF"/>
        <bgColor indexed="64"/>
      </patternFill>
    </fill>
    <fill>
      <patternFill patternType="solid">
        <fgColor rgb="FF9E9EFF"/>
        <bgColor indexed="64"/>
      </patternFill>
    </fill>
    <fill>
      <patternFill patternType="solid">
        <fgColor rgb="FF6D6DFF"/>
        <bgColor indexed="64"/>
      </patternFill>
    </fill>
    <fill>
      <patternFill patternType="solid">
        <fgColor rgb="FF3B3BFF"/>
        <bgColor indexed="64"/>
      </patternFill>
    </fill>
    <fill>
      <patternFill patternType="solid">
        <fgColor rgb="FF0101FF"/>
        <bgColor indexed="64"/>
      </patternFill>
    </fill>
    <fill>
      <patternFill patternType="solid">
        <fgColor rgb="FF3A3A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1A1FF"/>
        <bgColor indexed="64"/>
      </patternFill>
    </fill>
    <fill>
      <patternFill patternType="solid">
        <fgColor rgb="FF7373FF"/>
        <bgColor indexed="64"/>
      </patternFill>
    </fill>
    <fill>
      <patternFill patternType="solid">
        <fgColor rgb="FF4545FF"/>
        <bgColor indexed="64"/>
      </patternFill>
    </fill>
    <fill>
      <patternFill patternType="solid">
        <fgColor rgb="FF0707FF"/>
        <bgColor indexed="64"/>
      </patternFill>
    </fill>
    <fill>
      <patternFill patternType="solid">
        <fgColor rgb="FF6E6EFF"/>
        <bgColor indexed="64"/>
      </patternFill>
    </fill>
    <fill>
      <patternFill patternType="solid">
        <fgColor rgb="FF3D3DFF"/>
        <bgColor indexed="64"/>
      </patternFill>
    </fill>
    <fill>
      <patternFill patternType="solid">
        <fgColor rgb="FF0202FF"/>
        <bgColor indexed="64"/>
      </patternFill>
    </fill>
    <fill>
      <patternFill patternType="solid">
        <fgColor rgb="FF4141FF"/>
        <bgColor indexed="64"/>
      </patternFill>
    </fill>
    <fill>
      <patternFill patternType="solid">
        <fgColor rgb="FFA3A3FF"/>
        <bgColor indexed="64"/>
      </patternFill>
    </fill>
    <fill>
      <patternFill patternType="solid">
        <fgColor rgb="FF7474FF"/>
        <bgColor indexed="64"/>
      </patternFill>
    </fill>
    <fill>
      <patternFill patternType="solid">
        <fgColor rgb="FF4646FF"/>
        <bgColor indexed="64"/>
      </patternFill>
    </fill>
    <fill>
      <patternFill patternType="solid">
        <fgColor rgb="FF0808FF"/>
        <bgColor indexed="64"/>
      </patternFill>
    </fill>
    <fill>
      <patternFill patternType="solid">
        <fgColor rgb="FF9F9FFF"/>
        <bgColor indexed="64"/>
      </patternFill>
    </fill>
    <fill>
      <patternFill patternType="solid">
        <fgColor rgb="FF6F6FFF"/>
        <bgColor indexed="64"/>
      </patternFill>
    </fill>
    <fill>
      <patternFill patternType="solid">
        <fgColor rgb="FF0303FF"/>
        <bgColor indexed="64"/>
      </patternFill>
    </fill>
    <fill>
      <patternFill patternType="solid">
        <fgColor rgb="FFA2A2FF"/>
        <bgColor indexed="64"/>
      </patternFill>
    </fill>
    <fill>
      <patternFill patternType="solid">
        <fgColor rgb="FF7272FF"/>
        <bgColor indexed="64"/>
      </patternFill>
    </fill>
    <fill>
      <patternFill patternType="solid">
        <fgColor rgb="FF4444FF"/>
        <bgColor indexed="64"/>
      </patternFill>
    </fill>
    <fill>
      <patternFill patternType="solid">
        <fgColor rgb="FF0606FF"/>
        <bgColor indexed="64"/>
      </patternFill>
    </fill>
    <fill>
      <patternFill patternType="solid">
        <fgColor rgb="FF3C3CFF"/>
        <bgColor indexed="64"/>
      </patternFill>
    </fill>
    <fill>
      <patternFill patternType="solid">
        <fgColor rgb="FFFFDC9D"/>
        <bgColor indexed="64"/>
      </patternFill>
    </fill>
    <fill>
      <patternFill patternType="solid">
        <fgColor rgb="FFFFCA6A"/>
        <bgColor indexed="64"/>
      </patternFill>
    </fill>
    <fill>
      <patternFill patternType="solid">
        <fgColor rgb="FFFFB93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4DF"/>
        <bgColor indexed="64"/>
      </patternFill>
    </fill>
    <fill>
      <patternFill patternType="solid">
        <fgColor rgb="FFFFF3DC"/>
        <bgColor indexed="64"/>
      </patternFill>
    </fill>
    <fill>
      <patternFill patternType="solid">
        <fgColor rgb="FFFFF1D8"/>
        <bgColor indexed="64"/>
      </patternFill>
    </fill>
    <fill>
      <patternFill patternType="solid">
        <fgColor rgb="FFFFF2DB"/>
        <bgColor indexed="64"/>
      </patternFill>
    </fill>
    <fill>
      <patternFill patternType="solid">
        <fgColor rgb="FFFFF5E4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FF4E1"/>
        <bgColor indexed="64"/>
      </patternFill>
    </fill>
    <fill>
      <patternFill patternType="solid">
        <fgColor rgb="FFFFF5E2"/>
        <bgColor indexed="64"/>
      </patternFill>
    </fill>
    <fill>
      <patternFill patternType="solid">
        <fgColor rgb="FFFFF6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FE3B0"/>
        <bgColor indexed="64"/>
      </patternFill>
    </fill>
    <fill>
      <patternFill patternType="solid">
        <fgColor rgb="FFFFD993"/>
        <bgColor indexed="64"/>
      </patternFill>
    </fill>
    <fill>
      <patternFill patternType="solid">
        <fgColor rgb="FFFFCC70"/>
        <bgColor indexed="64"/>
      </patternFill>
    </fill>
    <fill>
      <patternFill patternType="solid">
        <fgColor rgb="FFFFF1D6"/>
        <bgColor indexed="64"/>
      </patternFill>
    </fill>
    <fill>
      <patternFill patternType="solid">
        <fgColor rgb="FFFFE8BE"/>
        <bgColor indexed="64"/>
      </patternFill>
    </fill>
    <fill>
      <patternFill patternType="solid">
        <fgColor rgb="FFFFCB6B"/>
        <bgColor indexed="64"/>
      </patternFill>
    </fill>
    <fill>
      <patternFill patternType="solid">
        <fgColor rgb="FFFFF3DD"/>
        <bgColor indexed="64"/>
      </patternFill>
    </fill>
    <fill>
      <patternFill patternType="solid">
        <fgColor rgb="FFFFF0D3"/>
        <bgColor indexed="64"/>
      </patternFill>
    </fill>
    <fill>
      <patternFill patternType="solid">
        <fgColor rgb="FFFFE8BD"/>
        <bgColor indexed="64"/>
      </patternFill>
    </fill>
    <fill>
      <patternFill patternType="solid">
        <fgColor rgb="FFFFDFA4"/>
        <bgColor indexed="64"/>
      </patternFill>
    </fill>
    <fill>
      <patternFill patternType="solid">
        <fgColor rgb="FFFFD892"/>
        <bgColor indexed="64"/>
      </patternFill>
    </fill>
    <fill>
      <patternFill patternType="solid">
        <fgColor rgb="FFFFF4E0"/>
        <bgColor indexed="64"/>
      </patternFill>
    </fill>
    <fill>
      <patternFill patternType="solid">
        <fgColor rgb="FFD6F7D6"/>
        <bgColor indexed="64"/>
      </patternFill>
    </fill>
    <fill>
      <patternFill patternType="solid">
        <fgColor rgb="FFD2F4D2"/>
        <bgColor indexed="64"/>
      </patternFill>
    </fill>
    <fill>
      <patternFill patternType="solid">
        <fgColor rgb="FFC6EEC6"/>
        <bgColor indexed="64"/>
      </patternFill>
    </fill>
    <fill>
      <patternFill patternType="solid">
        <fgColor rgb="FFC7EEC7"/>
        <bgColor indexed="64"/>
      </patternFill>
    </fill>
    <fill>
      <patternFill patternType="solid">
        <fgColor rgb="FFC5EDC5"/>
        <bgColor indexed="64"/>
      </patternFill>
    </fill>
    <fill>
      <patternFill patternType="solid">
        <fgColor rgb="FFC4EDC4"/>
        <bgColor indexed="64"/>
      </patternFill>
    </fill>
    <fill>
      <patternFill patternType="solid">
        <fgColor rgb="FFB2E3B2"/>
        <bgColor indexed="64"/>
      </patternFill>
    </fill>
    <fill>
      <patternFill patternType="solid">
        <fgColor rgb="FFB7E5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3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3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3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2" fillId="97" borderId="0" xfId="0" applyFont="1" applyFill="1"/>
    <xf numFmtId="0" fontId="2" fillId="98" borderId="0" xfId="0" applyFont="1" applyFill="1"/>
    <xf numFmtId="0" fontId="0" fillId="0" borderId="2" xfId="0" applyBorder="1" applyAlignment="1">
      <alignment horizontal="center"/>
    </xf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3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2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2" fillId="153" borderId="0" xfId="0" applyFont="1" applyFill="1"/>
    <xf numFmtId="0" fontId="2" fillId="154" borderId="0" xfId="0" applyFont="1" applyFill="1"/>
    <xf numFmtId="0" fontId="2" fillId="155" borderId="0" xfId="0" applyFont="1" applyFill="1"/>
    <xf numFmtId="0" fontId="3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2" fillId="159" borderId="0" xfId="0" applyFont="1" applyFill="1"/>
    <xf numFmtId="0" fontId="2" fillId="160" borderId="0" xfId="0" applyFont="1" applyFill="1"/>
    <xf numFmtId="0" fontId="2" fillId="161" borderId="0" xfId="0" applyFont="1" applyFill="1"/>
    <xf numFmtId="0" fontId="3" fillId="162" borderId="0" xfId="0" applyFont="1" applyFill="1"/>
    <xf numFmtId="0" fontId="2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2" fillId="174" borderId="0" xfId="0" applyFont="1" applyFill="1"/>
    <xf numFmtId="0" fontId="2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2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2" fillId="188" borderId="0" xfId="0" applyFont="1" applyFill="1"/>
    <xf numFmtId="0" fontId="2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2" fillId="192" borderId="0" xfId="0" applyFont="1" applyFill="1"/>
    <xf numFmtId="0" fontId="2" fillId="193" borderId="0" xfId="0" applyFont="1" applyFill="1"/>
    <xf numFmtId="0" fontId="3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2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2" fillId="203" borderId="0" xfId="0" applyFont="1" applyFill="1"/>
    <xf numFmtId="0" fontId="2" fillId="204" borderId="0" xfId="0" applyFont="1" applyFill="1"/>
    <xf numFmtId="0" fontId="2" fillId="205" borderId="0" xfId="0" applyFont="1" applyFill="1"/>
    <xf numFmtId="0" fontId="2" fillId="206" borderId="0" xfId="0" applyFont="1" applyFill="1"/>
    <xf numFmtId="0" fontId="2" fillId="207" borderId="0" xfId="0" applyFont="1" applyFill="1"/>
    <xf numFmtId="0" fontId="2" fillId="208" borderId="0" xfId="0" applyFont="1" applyFill="1"/>
    <xf numFmtId="0" fontId="2" fillId="209" borderId="0" xfId="0" applyFont="1" applyFill="1"/>
    <xf numFmtId="0" fontId="2" fillId="210" borderId="0" xfId="0" applyFont="1" applyFill="1"/>
    <xf numFmtId="0" fontId="2" fillId="211" borderId="0" xfId="0" applyFont="1" applyFill="1"/>
    <xf numFmtId="0" fontId="2" fillId="212" borderId="0" xfId="0" applyFont="1" applyFill="1"/>
    <xf numFmtId="0" fontId="2" fillId="213" borderId="0" xfId="0" applyFont="1" applyFill="1"/>
    <xf numFmtId="0" fontId="2" fillId="214" borderId="0" xfId="0" applyFont="1" applyFill="1"/>
    <xf numFmtId="0" fontId="2" fillId="215" borderId="0" xfId="0" applyFont="1" applyFill="1"/>
    <xf numFmtId="0" fontId="2" fillId="216" borderId="0" xfId="0" applyFont="1" applyFill="1"/>
    <xf numFmtId="0" fontId="2" fillId="217" borderId="0" xfId="0" applyFont="1" applyFill="1"/>
    <xf numFmtId="0" fontId="2" fillId="218" borderId="0" xfId="0" applyFont="1" applyFill="1"/>
    <xf numFmtId="0" fontId="2" fillId="219" borderId="0" xfId="0" applyFont="1" applyFill="1"/>
    <xf numFmtId="0" fontId="2" fillId="220" borderId="0" xfId="0" applyFont="1" applyFill="1"/>
    <xf numFmtId="0" fontId="2" fillId="221" borderId="0" xfId="0" applyFont="1" applyFill="1"/>
    <xf numFmtId="0" fontId="2" fillId="222" borderId="0" xfId="0" applyFont="1" applyFill="1"/>
    <xf numFmtId="0" fontId="2" fillId="223" borderId="0" xfId="0" applyFont="1" applyFill="1"/>
    <xf numFmtId="0" fontId="2" fillId="224" borderId="0" xfId="0" applyFont="1" applyFill="1"/>
    <xf numFmtId="0" fontId="2" fillId="225" borderId="0" xfId="0" applyFont="1" applyFill="1"/>
    <xf numFmtId="0" fontId="2" fillId="226" borderId="0" xfId="0" applyFont="1" applyFill="1"/>
    <xf numFmtId="0" fontId="2" fillId="227" borderId="0" xfId="0" applyFont="1" applyFill="1"/>
    <xf numFmtId="0" fontId="2" fillId="228" borderId="0" xfId="0" applyFont="1" applyFill="1"/>
    <xf numFmtId="0" fontId="2" fillId="229" borderId="0" xfId="0" applyFont="1" applyFill="1"/>
    <xf numFmtId="0" fontId="2" fillId="230" borderId="0" xfId="0" applyFont="1" applyFill="1"/>
    <xf numFmtId="0" fontId="2" fillId="231" borderId="0" xfId="0" applyFont="1" applyFill="1"/>
    <xf numFmtId="0" fontId="2" fillId="232" borderId="0" xfId="0" applyFont="1" applyFill="1"/>
    <xf numFmtId="0" fontId="2" fillId="23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AC9D-6E83-9E4C-885B-E3F4BEE15CF2}">
  <dimension ref="A1:O146"/>
  <sheetViews>
    <sheetView tabSelected="1" topLeftCell="F100" zoomScale="140" zoomScaleNormal="140" workbookViewId="0">
      <selection activeCell="Q114" sqref="Q114"/>
    </sheetView>
  </sheetViews>
  <sheetFormatPr baseColWidth="10" defaultColWidth="8.83203125" defaultRowHeight="15" x14ac:dyDescent="0.2"/>
  <cols>
    <col min="1" max="1" width="8.83203125" style="2"/>
    <col min="2" max="2" width="10.1640625" style="2" bestFit="1" customWidth="1"/>
    <col min="3" max="3" width="12.83203125" style="2" bestFit="1" customWidth="1"/>
    <col min="4" max="4" width="11.5" style="2" bestFit="1" customWidth="1"/>
    <col min="5" max="5" width="21" style="2" bestFit="1" customWidth="1"/>
    <col min="6" max="6" width="14.6640625" style="2" bestFit="1" customWidth="1"/>
    <col min="7" max="7" width="16.83203125" style="2" bestFit="1" customWidth="1"/>
    <col min="8" max="8" width="14.1640625" style="2" bestFit="1" customWidth="1"/>
    <col min="9" max="9" width="12.1640625" style="2" bestFit="1" customWidth="1"/>
    <col min="10" max="11" width="8.83203125" style="2"/>
    <col min="12" max="12" width="14.6640625" style="2" bestFit="1" customWidth="1"/>
    <col min="13" max="13" width="16.83203125" style="2" bestFit="1" customWidth="1"/>
    <col min="14" max="14" width="14.1640625" style="2" bestFit="1" customWidth="1"/>
    <col min="15" max="15" width="12.1640625" style="2" bestFit="1" customWidth="1"/>
    <col min="16" max="16384" width="8.83203125" style="2"/>
  </cols>
  <sheetData>
    <row r="1" spans="1:15" x14ac:dyDescent="0.2">
      <c r="F1" s="100" t="s">
        <v>22</v>
      </c>
      <c r="G1" s="100"/>
      <c r="H1" s="100"/>
      <c r="I1" s="100"/>
      <c r="L1" s="100" t="s">
        <v>21</v>
      </c>
      <c r="M1" s="100"/>
      <c r="N1" s="100"/>
      <c r="O1" s="100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17</v>
      </c>
      <c r="H2" s="1" t="s">
        <v>18</v>
      </c>
      <c r="I2" s="1" t="s">
        <v>19</v>
      </c>
      <c r="L2" s="1" t="s">
        <v>4</v>
      </c>
      <c r="M2" s="1" t="s">
        <v>17</v>
      </c>
      <c r="N2" s="1" t="s">
        <v>18</v>
      </c>
      <c r="O2" s="1" t="s">
        <v>19</v>
      </c>
    </row>
    <row r="3" spans="1:15" x14ac:dyDescent="0.2">
      <c r="A3" s="1">
        <v>0</v>
      </c>
      <c r="B3" s="2" t="s">
        <v>5</v>
      </c>
      <c r="C3" s="2" t="s">
        <v>20</v>
      </c>
      <c r="D3" s="2" t="s">
        <v>13</v>
      </c>
      <c r="E3" s="2" t="s">
        <v>9</v>
      </c>
      <c r="F3" s="67">
        <v>38466.838380746063</v>
      </c>
      <c r="G3" s="24">
        <v>7762.2309044956692</v>
      </c>
      <c r="H3" s="27">
        <v>0</v>
      </c>
      <c r="I3" s="52">
        <v>503.50156248983302</v>
      </c>
      <c r="L3" s="123">
        <v>38466.839999999997</v>
      </c>
      <c r="M3" s="19">
        <v>7762.2309044956692</v>
      </c>
      <c r="N3" s="27">
        <v>0</v>
      </c>
      <c r="O3" s="52">
        <v>891.63792433964113</v>
      </c>
    </row>
    <row r="4" spans="1:15" x14ac:dyDescent="0.2">
      <c r="A4" s="1">
        <v>1</v>
      </c>
      <c r="B4" s="2" t="s">
        <v>5</v>
      </c>
      <c r="C4" s="2" t="s">
        <v>20</v>
      </c>
      <c r="D4" s="2" t="s">
        <v>13</v>
      </c>
      <c r="E4" s="2" t="s">
        <v>15</v>
      </c>
      <c r="F4" s="92">
        <v>39016.024474094564</v>
      </c>
      <c r="G4" s="21">
        <v>7819.0264266558988</v>
      </c>
      <c r="H4" s="27">
        <v>0</v>
      </c>
      <c r="I4" s="12">
        <v>845.69504924032958</v>
      </c>
      <c r="L4" s="124">
        <v>39016.019999999997</v>
      </c>
      <c r="M4" s="24">
        <v>7819.0264266558988</v>
      </c>
      <c r="N4" s="27">
        <v>0</v>
      </c>
      <c r="O4" s="12">
        <v>1497.619539848368</v>
      </c>
    </row>
    <row r="5" spans="1:15" x14ac:dyDescent="0.2">
      <c r="A5" s="1">
        <v>2</v>
      </c>
      <c r="B5" s="2" t="s">
        <v>5</v>
      </c>
      <c r="C5" s="2" t="s">
        <v>20</v>
      </c>
      <c r="D5" s="2" t="s">
        <v>13</v>
      </c>
      <c r="E5" s="2" t="s">
        <v>11</v>
      </c>
      <c r="F5" s="95">
        <v>39569.188192649483</v>
      </c>
      <c r="G5" s="22">
        <v>7877.0953029216525</v>
      </c>
      <c r="H5" s="27">
        <v>0</v>
      </c>
      <c r="I5" s="53">
        <v>1190.8537264745401</v>
      </c>
      <c r="L5" s="125">
        <v>39569.19</v>
      </c>
      <c r="M5" s="21">
        <v>7877.0953029216525</v>
      </c>
      <c r="N5" s="27">
        <v>0</v>
      </c>
      <c r="O5" s="53">
        <v>2108.8521346690482</v>
      </c>
    </row>
    <row r="6" spans="1:15" x14ac:dyDescent="0.2">
      <c r="A6" s="1">
        <v>3</v>
      </c>
      <c r="B6" s="2" t="s">
        <v>5</v>
      </c>
      <c r="C6" s="2" t="s">
        <v>20</v>
      </c>
      <c r="D6" s="2" t="s">
        <v>13</v>
      </c>
      <c r="E6" s="2" t="s">
        <v>16</v>
      </c>
      <c r="F6" s="94">
        <v>40245.388168616417</v>
      </c>
      <c r="G6" s="23">
        <v>7890.4635055075296</v>
      </c>
      <c r="H6" s="27">
        <v>0</v>
      </c>
      <c r="I6" s="18">
        <v>1580.2479479033241</v>
      </c>
      <c r="L6" s="126">
        <v>40245.39</v>
      </c>
      <c r="M6" s="22">
        <v>7890.4635055075296</v>
      </c>
      <c r="N6" s="27">
        <v>0</v>
      </c>
      <c r="O6" s="18">
        <v>2798.4203132218649</v>
      </c>
    </row>
    <row r="7" spans="1:15" x14ac:dyDescent="0.2">
      <c r="A7" s="1">
        <v>4</v>
      </c>
      <c r="B7" s="2" t="s">
        <v>5</v>
      </c>
      <c r="C7" s="2" t="s">
        <v>20</v>
      </c>
      <c r="D7" s="2" t="s">
        <v>9</v>
      </c>
      <c r="E7" s="2" t="s">
        <v>9</v>
      </c>
      <c r="F7" s="3">
        <v>37730.997091155383</v>
      </c>
      <c r="G7" s="20">
        <v>7690.1049775888641</v>
      </c>
      <c r="H7" s="27">
        <v>0</v>
      </c>
      <c r="I7" s="48">
        <v>47.248250644288397</v>
      </c>
      <c r="L7" s="127">
        <v>37731</v>
      </c>
      <c r="M7" s="72">
        <v>7690.1049775888641</v>
      </c>
      <c r="N7" s="27">
        <v>0</v>
      </c>
      <c r="O7" s="48">
        <v>83.670707842149127</v>
      </c>
    </row>
    <row r="8" spans="1:15" x14ac:dyDescent="0.2">
      <c r="A8" s="1">
        <v>5</v>
      </c>
      <c r="B8" s="2" t="s">
        <v>5</v>
      </c>
      <c r="C8" s="2" t="s">
        <v>20</v>
      </c>
      <c r="D8" s="2" t="s">
        <v>9</v>
      </c>
      <c r="E8" s="2" t="s">
        <v>15</v>
      </c>
      <c r="F8" s="3">
        <v>37762.779075560153</v>
      </c>
      <c r="G8" s="19">
        <v>7699.7542273123736</v>
      </c>
      <c r="H8" s="27">
        <v>0</v>
      </c>
      <c r="I8" s="5">
        <v>70.644172408073871</v>
      </c>
      <c r="L8" s="127">
        <v>37762.78</v>
      </c>
      <c r="M8" s="72">
        <v>7699.7542273123736</v>
      </c>
      <c r="N8" s="27">
        <v>0</v>
      </c>
      <c r="O8" s="5">
        <v>125.1019419704355</v>
      </c>
    </row>
    <row r="9" spans="1:15" x14ac:dyDescent="0.2">
      <c r="A9" s="1">
        <v>6</v>
      </c>
      <c r="B9" s="2" t="s">
        <v>5</v>
      </c>
      <c r="C9" s="2" t="s">
        <v>20</v>
      </c>
      <c r="D9" s="2" t="s">
        <v>9</v>
      </c>
      <c r="E9" s="2" t="s">
        <v>11</v>
      </c>
      <c r="F9" s="4">
        <v>37799.931492665033</v>
      </c>
      <c r="G9" s="19">
        <v>7711.0483894998179</v>
      </c>
      <c r="H9" s="27">
        <v>0</v>
      </c>
      <c r="I9" s="49">
        <v>98.001609440643151</v>
      </c>
      <c r="L9" s="128">
        <v>37799.93</v>
      </c>
      <c r="M9" s="20">
        <v>7711.0483894998179</v>
      </c>
      <c r="N9" s="27">
        <v>0</v>
      </c>
      <c r="O9" s="49">
        <v>173.54852126275921</v>
      </c>
    </row>
    <row r="10" spans="1:15" x14ac:dyDescent="0.2">
      <c r="A10" s="1">
        <v>7</v>
      </c>
      <c r="B10" s="2" t="s">
        <v>5</v>
      </c>
      <c r="C10" s="2" t="s">
        <v>20</v>
      </c>
      <c r="D10" s="2" t="s">
        <v>9</v>
      </c>
      <c r="E10" s="2" t="s">
        <v>16</v>
      </c>
      <c r="F10" s="3">
        <v>37770.903439250869</v>
      </c>
      <c r="G10" s="19">
        <v>7702.3976963052046</v>
      </c>
      <c r="H10" s="27">
        <v>0</v>
      </c>
      <c r="I10" s="7">
        <v>76.724690556527577</v>
      </c>
      <c r="L10" s="127">
        <v>37770.9</v>
      </c>
      <c r="M10" s="72">
        <v>7702.3976963052046</v>
      </c>
      <c r="N10" s="27">
        <v>0</v>
      </c>
      <c r="O10" s="7">
        <v>135.8697746539861</v>
      </c>
    </row>
    <row r="11" spans="1:15" x14ac:dyDescent="0.2">
      <c r="A11" s="1">
        <v>8</v>
      </c>
      <c r="B11" s="2" t="s">
        <v>5</v>
      </c>
      <c r="C11" s="2" t="s">
        <v>20</v>
      </c>
      <c r="D11" s="2" t="s">
        <v>10</v>
      </c>
      <c r="E11" s="2" t="s">
        <v>9</v>
      </c>
      <c r="F11" s="3">
        <v>37684.819018465249</v>
      </c>
      <c r="G11" s="20">
        <v>7676.0864577951652</v>
      </c>
      <c r="H11" s="27">
        <v>0</v>
      </c>
      <c r="I11" s="4">
        <v>13.25566515100215</v>
      </c>
      <c r="L11" s="127">
        <v>37684.82</v>
      </c>
      <c r="M11" s="72">
        <v>7676.0864577951652</v>
      </c>
      <c r="N11" s="27">
        <v>0</v>
      </c>
      <c r="O11" s="4">
        <v>23.474115358320319</v>
      </c>
    </row>
    <row r="12" spans="1:15" x14ac:dyDescent="0.2">
      <c r="A12" s="1">
        <v>9</v>
      </c>
      <c r="B12" s="2" t="s">
        <v>5</v>
      </c>
      <c r="C12" s="2" t="s">
        <v>20</v>
      </c>
      <c r="D12" s="2" t="s">
        <v>10</v>
      </c>
      <c r="E12" s="2" t="s">
        <v>15</v>
      </c>
      <c r="F12" s="3">
        <v>37696.846323144498</v>
      </c>
      <c r="G12" s="20">
        <v>7679.8721414792026</v>
      </c>
      <c r="H12" s="27">
        <v>0</v>
      </c>
      <c r="I12" s="50">
        <v>22.18514664927616</v>
      </c>
      <c r="L12" s="127">
        <v>37696.85</v>
      </c>
      <c r="M12" s="72">
        <v>7679.8721414792026</v>
      </c>
      <c r="N12" s="27">
        <v>0</v>
      </c>
      <c r="O12" s="50">
        <v>39.287103721610727</v>
      </c>
    </row>
    <row r="13" spans="1:15" x14ac:dyDescent="0.2">
      <c r="A13" s="1">
        <v>10</v>
      </c>
      <c r="B13" s="2" t="s">
        <v>5</v>
      </c>
      <c r="C13" s="2" t="s">
        <v>20</v>
      </c>
      <c r="D13" s="2" t="s">
        <v>10</v>
      </c>
      <c r="E13" s="2" t="s">
        <v>11</v>
      </c>
      <c r="F13" s="3">
        <v>37711.533865971382</v>
      </c>
      <c r="G13" s="20">
        <v>7684.4961520356828</v>
      </c>
      <c r="H13" s="27">
        <v>0</v>
      </c>
      <c r="I13" s="46">
        <v>33.09024280681102</v>
      </c>
      <c r="L13" s="127">
        <v>37711.53</v>
      </c>
      <c r="M13" s="72">
        <v>7684.4961520356828</v>
      </c>
      <c r="N13" s="27">
        <v>0</v>
      </c>
      <c r="O13" s="46">
        <v>58.598657104972723</v>
      </c>
    </row>
    <row r="14" spans="1:15" x14ac:dyDescent="0.2">
      <c r="A14" s="1">
        <v>11</v>
      </c>
      <c r="B14" s="2" t="s">
        <v>5</v>
      </c>
      <c r="C14" s="2" t="s">
        <v>20</v>
      </c>
      <c r="D14" s="2" t="s">
        <v>10</v>
      </c>
      <c r="E14" s="2" t="s">
        <v>16</v>
      </c>
      <c r="F14" s="3">
        <v>37707.463797572782</v>
      </c>
      <c r="G14" s="20">
        <v>7683.2497222805177</v>
      </c>
      <c r="H14" s="27">
        <v>0</v>
      </c>
      <c r="I14" s="51">
        <v>30.08805430145042</v>
      </c>
      <c r="L14" s="127">
        <v>37707.46</v>
      </c>
      <c r="M14" s="72">
        <v>7683.2497222805177</v>
      </c>
      <c r="N14" s="27">
        <v>0</v>
      </c>
      <c r="O14" s="51">
        <v>53.282158951205602</v>
      </c>
    </row>
    <row r="15" spans="1:15" x14ac:dyDescent="0.2">
      <c r="A15" s="1">
        <v>12</v>
      </c>
      <c r="B15" s="2" t="s">
        <v>5</v>
      </c>
      <c r="C15" s="2" t="s">
        <v>20</v>
      </c>
      <c r="D15" s="2" t="s">
        <v>11</v>
      </c>
      <c r="E15" s="2" t="s">
        <v>9</v>
      </c>
      <c r="F15" s="3">
        <v>37669.842623451703</v>
      </c>
      <c r="G15" s="20">
        <v>7671.3392186161509</v>
      </c>
      <c r="H15" s="27">
        <v>0</v>
      </c>
      <c r="I15" s="3">
        <v>2.1178699060453412</v>
      </c>
      <c r="L15" s="127">
        <v>37669.839999999997</v>
      </c>
      <c r="M15" s="72">
        <v>7671.3392186161509</v>
      </c>
      <c r="N15" s="27">
        <v>0</v>
      </c>
      <c r="O15" s="3">
        <v>3.7504811657576331</v>
      </c>
    </row>
    <row r="16" spans="1:15" x14ac:dyDescent="0.2">
      <c r="A16" s="1">
        <v>13</v>
      </c>
      <c r="B16" s="2" t="s">
        <v>5</v>
      </c>
      <c r="C16" s="2" t="s">
        <v>20</v>
      </c>
      <c r="D16" s="2" t="s">
        <v>11</v>
      </c>
      <c r="E16" s="2" t="s">
        <v>15</v>
      </c>
      <c r="F16" s="3">
        <v>37672.426340543963</v>
      </c>
      <c r="G16" s="20">
        <v>7672.1649837811447</v>
      </c>
      <c r="H16" s="27">
        <v>0</v>
      </c>
      <c r="I16" s="3">
        <v>4.0431801659011652</v>
      </c>
      <c r="L16" s="127">
        <v>37672.43</v>
      </c>
      <c r="M16" s="72">
        <v>7672.1649837811447</v>
      </c>
      <c r="N16" s="27">
        <v>0</v>
      </c>
      <c r="O16" s="3">
        <v>7.1599634230094686</v>
      </c>
    </row>
    <row r="17" spans="1:15" x14ac:dyDescent="0.2">
      <c r="A17" s="1">
        <v>14</v>
      </c>
      <c r="B17" s="2" t="s">
        <v>5</v>
      </c>
      <c r="C17" s="2" t="s">
        <v>20</v>
      </c>
      <c r="D17" s="2" t="s">
        <v>11</v>
      </c>
      <c r="E17" s="2" t="s">
        <v>11</v>
      </c>
      <c r="F17" s="3">
        <v>37676.262790654167</v>
      </c>
      <c r="G17" s="20">
        <v>7673.3901665169751</v>
      </c>
      <c r="H17" s="27">
        <v>0</v>
      </c>
      <c r="I17" s="3">
        <v>6.9014480537611433</v>
      </c>
      <c r="L17" s="127">
        <v>37676.26</v>
      </c>
      <c r="M17" s="72">
        <v>7673.3901665169751</v>
      </c>
      <c r="N17" s="27">
        <v>0</v>
      </c>
      <c r="O17" s="3">
        <v>12.22159626906361</v>
      </c>
    </row>
    <row r="18" spans="1:15" x14ac:dyDescent="0.2">
      <c r="A18" s="1">
        <v>15</v>
      </c>
      <c r="B18" s="2" t="s">
        <v>5</v>
      </c>
      <c r="C18" s="2" t="s">
        <v>20</v>
      </c>
      <c r="D18" s="2" t="s">
        <v>11</v>
      </c>
      <c r="E18" s="2" t="s">
        <v>16</v>
      </c>
      <c r="F18" s="3">
        <v>37679.126494547403</v>
      </c>
      <c r="G18" s="20">
        <v>7674.3077430675066</v>
      </c>
      <c r="H18" s="27">
        <v>0</v>
      </c>
      <c r="I18" s="3">
        <v>9.0367100919316066</v>
      </c>
      <c r="L18" s="127">
        <v>37679.129999999997</v>
      </c>
      <c r="M18" s="72">
        <v>7674.3077430675066</v>
      </c>
      <c r="N18" s="27">
        <v>0</v>
      </c>
      <c r="O18" s="3">
        <v>16.00287671280401</v>
      </c>
    </row>
    <row r="19" spans="1:15" x14ac:dyDescent="0.2">
      <c r="A19" s="1">
        <v>16</v>
      </c>
      <c r="B19" s="2" t="s">
        <v>5</v>
      </c>
      <c r="C19" s="2" t="s">
        <v>20</v>
      </c>
      <c r="D19" s="2" t="s">
        <v>12</v>
      </c>
      <c r="E19" s="2" t="s">
        <v>9</v>
      </c>
      <c r="F19" s="3">
        <v>37667.001434024533</v>
      </c>
      <c r="G19" s="20">
        <v>7670.4299268775649</v>
      </c>
      <c r="H19" s="27">
        <v>0</v>
      </c>
      <c r="I19" s="3">
        <v>0</v>
      </c>
      <c r="L19" s="127">
        <v>37667</v>
      </c>
      <c r="M19" s="72">
        <v>7670.4299268775649</v>
      </c>
      <c r="N19" s="27">
        <v>0</v>
      </c>
      <c r="O19" s="3">
        <v>0</v>
      </c>
    </row>
    <row r="20" spans="1:15" x14ac:dyDescent="0.2">
      <c r="A20" s="1">
        <v>17</v>
      </c>
      <c r="B20" s="2" t="s">
        <v>5</v>
      </c>
      <c r="C20" s="2" t="s">
        <v>20</v>
      </c>
      <c r="D20" s="2" t="s">
        <v>12</v>
      </c>
      <c r="E20" s="2" t="s">
        <v>15</v>
      </c>
      <c r="F20" s="3">
        <v>37667.001434024533</v>
      </c>
      <c r="G20" s="20">
        <v>7670.4299268775649</v>
      </c>
      <c r="H20" s="27">
        <v>0</v>
      </c>
      <c r="I20" s="3">
        <v>0</v>
      </c>
      <c r="L20" s="127">
        <v>37667</v>
      </c>
      <c r="M20" s="72">
        <v>7670.4299268775649</v>
      </c>
      <c r="N20" s="27">
        <v>0</v>
      </c>
      <c r="O20" s="3">
        <v>0</v>
      </c>
    </row>
    <row r="21" spans="1:15" x14ac:dyDescent="0.2">
      <c r="A21" s="1">
        <v>18</v>
      </c>
      <c r="B21" s="2" t="s">
        <v>5</v>
      </c>
      <c r="C21" s="2" t="s">
        <v>20</v>
      </c>
      <c r="D21" s="2" t="s">
        <v>12</v>
      </c>
      <c r="E21" s="2" t="s">
        <v>11</v>
      </c>
      <c r="F21" s="3">
        <v>37667.001434024533</v>
      </c>
      <c r="G21" s="20">
        <v>7670.4299268775649</v>
      </c>
      <c r="H21" s="27">
        <v>0</v>
      </c>
      <c r="I21" s="3">
        <v>0</v>
      </c>
      <c r="L21" s="127">
        <v>37667</v>
      </c>
      <c r="M21" s="72">
        <v>7670.4299268775649</v>
      </c>
      <c r="N21" s="27">
        <v>0</v>
      </c>
      <c r="O21" s="3">
        <v>0</v>
      </c>
    </row>
    <row r="22" spans="1:15" x14ac:dyDescent="0.2">
      <c r="A22" s="1">
        <v>19</v>
      </c>
      <c r="B22" s="2" t="s">
        <v>5</v>
      </c>
      <c r="C22" s="2" t="s">
        <v>20</v>
      </c>
      <c r="D22" s="2" t="s">
        <v>12</v>
      </c>
      <c r="E22" s="2" t="s">
        <v>16</v>
      </c>
      <c r="F22" s="3">
        <v>37667.471532776952</v>
      </c>
      <c r="G22" s="20">
        <v>7670.580224704273</v>
      </c>
      <c r="H22" s="27">
        <v>0</v>
      </c>
      <c r="I22" s="3">
        <v>0.3503335136736847</v>
      </c>
      <c r="L22" s="127">
        <v>37667.47</v>
      </c>
      <c r="M22" s="72">
        <v>7670.580224704273</v>
      </c>
      <c r="N22" s="27">
        <v>0</v>
      </c>
      <c r="O22" s="3">
        <v>0.62039657913658419</v>
      </c>
    </row>
    <row r="23" spans="1:15" x14ac:dyDescent="0.2">
      <c r="A23" s="1">
        <v>20</v>
      </c>
      <c r="B23" s="2" t="s">
        <v>5</v>
      </c>
      <c r="C23" s="2" t="s">
        <v>20</v>
      </c>
      <c r="D23" s="2" t="s">
        <v>14</v>
      </c>
      <c r="E23" s="2" t="s">
        <v>9</v>
      </c>
      <c r="F23" s="3">
        <v>37667.001434024533</v>
      </c>
      <c r="G23" s="20">
        <v>7670.4299268775649</v>
      </c>
      <c r="H23" s="27">
        <v>0</v>
      </c>
      <c r="I23" s="3">
        <v>0</v>
      </c>
      <c r="L23" s="127">
        <v>37667</v>
      </c>
      <c r="M23" s="72">
        <v>7670.4299268775649</v>
      </c>
      <c r="N23" s="27">
        <v>0</v>
      </c>
      <c r="O23" s="3">
        <v>0</v>
      </c>
    </row>
    <row r="24" spans="1:15" x14ac:dyDescent="0.2">
      <c r="A24" s="1">
        <v>21</v>
      </c>
      <c r="B24" s="2" t="s">
        <v>5</v>
      </c>
      <c r="C24" s="2" t="s">
        <v>20</v>
      </c>
      <c r="D24" s="2" t="s">
        <v>14</v>
      </c>
      <c r="E24" s="2" t="s">
        <v>15</v>
      </c>
      <c r="F24" s="3">
        <v>37667.103638058237</v>
      </c>
      <c r="G24" s="20">
        <v>7670.4626577196186</v>
      </c>
      <c r="H24" s="27">
        <v>0</v>
      </c>
      <c r="I24" s="3">
        <v>7.6196759842034334E-2</v>
      </c>
      <c r="L24" s="127">
        <v>37667.1</v>
      </c>
      <c r="M24" s="72">
        <v>7670.4626577196186</v>
      </c>
      <c r="N24" s="27">
        <v>0</v>
      </c>
      <c r="O24" s="3">
        <v>0.13493487577474891</v>
      </c>
    </row>
    <row r="25" spans="1:15" x14ac:dyDescent="0.2">
      <c r="A25" s="1">
        <v>22</v>
      </c>
      <c r="B25" s="2" t="s">
        <v>5</v>
      </c>
      <c r="C25" s="2" t="s">
        <v>20</v>
      </c>
      <c r="D25" s="2" t="s">
        <v>14</v>
      </c>
      <c r="E25" s="2" t="s">
        <v>11</v>
      </c>
      <c r="F25" s="3">
        <v>37667.274061723387</v>
      </c>
      <c r="G25" s="20">
        <v>7670.5172358988048</v>
      </c>
      <c r="H25" s="27">
        <v>0</v>
      </c>
      <c r="I25" s="3">
        <v>0.20325369303352181</v>
      </c>
      <c r="L25" s="127">
        <v>37667.269999999997</v>
      </c>
      <c r="M25" s="72">
        <v>7670.5172358988048</v>
      </c>
      <c r="N25" s="27">
        <v>0</v>
      </c>
      <c r="O25" s="3">
        <v>0.35993672010587929</v>
      </c>
    </row>
    <row r="26" spans="1:15" x14ac:dyDescent="0.2">
      <c r="A26" s="1">
        <v>23</v>
      </c>
      <c r="B26" s="2" t="s">
        <v>5</v>
      </c>
      <c r="C26" s="2" t="s">
        <v>20</v>
      </c>
      <c r="D26" s="2" t="s">
        <v>14</v>
      </c>
      <c r="E26" s="2" t="s">
        <v>16</v>
      </c>
      <c r="F26" s="3">
        <v>37668.165230476392</v>
      </c>
      <c r="G26" s="20">
        <v>7670.802632694169</v>
      </c>
      <c r="H26" s="27">
        <v>0</v>
      </c>
      <c r="I26" s="3">
        <v>0.86765184816027052</v>
      </c>
      <c r="L26" s="127">
        <v>37668.17</v>
      </c>
      <c r="M26" s="72">
        <v>7670.802632694169</v>
      </c>
      <c r="N26" s="27">
        <v>0</v>
      </c>
      <c r="O26" s="3">
        <v>1.5365022684685281</v>
      </c>
    </row>
    <row r="27" spans="1:15" x14ac:dyDescent="0.2">
      <c r="A27" s="1">
        <v>24</v>
      </c>
      <c r="B27" s="2" t="s">
        <v>5</v>
      </c>
      <c r="C27" s="2" t="s">
        <v>7</v>
      </c>
      <c r="D27" s="2" t="s">
        <v>13</v>
      </c>
      <c r="E27" s="2" t="s">
        <v>9</v>
      </c>
      <c r="F27" s="5">
        <v>38238.79085907944</v>
      </c>
      <c r="G27" s="103">
        <v>7414.9490254310931</v>
      </c>
      <c r="H27" s="66">
        <v>607.43768786206397</v>
      </c>
      <c r="I27" s="6">
        <v>178.61716232365981</v>
      </c>
      <c r="L27" s="129">
        <v>38220.870000000003</v>
      </c>
      <c r="M27" s="103">
        <v>7432.8710619724961</v>
      </c>
      <c r="N27" s="32">
        <v>1192.5667425208369</v>
      </c>
      <c r="O27" s="6">
        <v>316.30852360844602</v>
      </c>
    </row>
    <row r="28" spans="1:15" x14ac:dyDescent="0.2">
      <c r="A28" s="1">
        <v>25</v>
      </c>
      <c r="B28" s="2" t="s">
        <v>5</v>
      </c>
      <c r="C28" s="2" t="s">
        <v>7</v>
      </c>
      <c r="D28" s="2" t="s">
        <v>13</v>
      </c>
      <c r="E28" s="2" t="s">
        <v>15</v>
      </c>
      <c r="F28" s="68">
        <v>38636.97688842682</v>
      </c>
      <c r="G28" s="104">
        <v>7354.677818917341</v>
      </c>
      <c r="H28" s="79">
        <v>833.27518262577712</v>
      </c>
      <c r="I28" s="88">
        <v>369.43524737899457</v>
      </c>
      <c r="L28" s="130">
        <v>38618.25</v>
      </c>
      <c r="M28" s="113">
        <v>7373.4079837018953</v>
      </c>
      <c r="N28" s="228">
        <v>1630.643563649013</v>
      </c>
      <c r="O28" s="88">
        <v>654.22334644206785</v>
      </c>
    </row>
    <row r="29" spans="1:15" x14ac:dyDescent="0.2">
      <c r="A29" s="1">
        <v>26</v>
      </c>
      <c r="B29" s="2" t="s">
        <v>5</v>
      </c>
      <c r="C29" s="2" t="s">
        <v>7</v>
      </c>
      <c r="D29" s="2" t="s">
        <v>13</v>
      </c>
      <c r="E29" s="2" t="s">
        <v>11</v>
      </c>
      <c r="F29" s="92">
        <v>39040.360697501783</v>
      </c>
      <c r="G29" s="113">
        <v>7303.2824851338519</v>
      </c>
      <c r="H29" s="80">
        <v>1045.5082246835509</v>
      </c>
      <c r="I29" s="89">
        <v>568.20062337949071</v>
      </c>
      <c r="L29" s="124">
        <v>39021.39</v>
      </c>
      <c r="M29" s="159">
        <v>7322.2491012050396</v>
      </c>
      <c r="N29" s="229">
        <v>2042.3306331513929</v>
      </c>
      <c r="O29" s="89">
        <v>1006.211821733541</v>
      </c>
    </row>
    <row r="30" spans="1:15" x14ac:dyDescent="0.2">
      <c r="A30" s="1">
        <v>27</v>
      </c>
      <c r="B30" s="2" t="s">
        <v>5</v>
      </c>
      <c r="C30" s="2" t="s">
        <v>7</v>
      </c>
      <c r="D30" s="2" t="s">
        <v>13</v>
      </c>
      <c r="E30" s="2" t="s">
        <v>16</v>
      </c>
      <c r="F30" s="95">
        <v>39579.659997442999</v>
      </c>
      <c r="G30" s="77">
        <v>7199.9291258251069</v>
      </c>
      <c r="H30" s="81">
        <v>1272.3045072180421</v>
      </c>
      <c r="I30" s="11">
        <v>814.37617993414631</v>
      </c>
      <c r="L30" s="125">
        <v>39559.18</v>
      </c>
      <c r="M30" s="160">
        <v>7220.4126945563057</v>
      </c>
      <c r="N30" s="99">
        <v>2482.267299117108</v>
      </c>
      <c r="O30" s="11">
        <v>1442.1577623660121</v>
      </c>
    </row>
    <row r="31" spans="1:15" x14ac:dyDescent="0.2">
      <c r="A31" s="1">
        <v>28</v>
      </c>
      <c r="B31" s="2" t="s">
        <v>5</v>
      </c>
      <c r="C31" s="2" t="s">
        <v>7</v>
      </c>
      <c r="D31" s="2" t="s">
        <v>9</v>
      </c>
      <c r="E31" s="2" t="s">
        <v>9</v>
      </c>
      <c r="F31" s="49">
        <v>38522.314847342714</v>
      </c>
      <c r="G31" s="43">
        <v>6821.460506261179</v>
      </c>
      <c r="H31" s="39">
        <v>48.715543106125537</v>
      </c>
      <c r="I31" s="3">
        <v>3.5824073321482368</v>
      </c>
      <c r="L31" s="131">
        <v>38507.51</v>
      </c>
      <c r="M31" s="58">
        <v>6836.2627519657808</v>
      </c>
      <c r="N31" s="230">
        <v>3254.4612633132178</v>
      </c>
      <c r="O31" s="3">
        <v>6.3439927017907989</v>
      </c>
    </row>
    <row r="32" spans="1:15" x14ac:dyDescent="0.2">
      <c r="A32" s="1">
        <v>29</v>
      </c>
      <c r="B32" s="2" t="s">
        <v>5</v>
      </c>
      <c r="C32" s="2" t="s">
        <v>7</v>
      </c>
      <c r="D32" s="2" t="s">
        <v>9</v>
      </c>
      <c r="E32" s="2" t="s">
        <v>15</v>
      </c>
      <c r="F32" s="49">
        <v>38551.756295566112</v>
      </c>
      <c r="G32" s="43">
        <v>6826.3746720421032</v>
      </c>
      <c r="H32" s="39">
        <v>54.568181191366591</v>
      </c>
      <c r="I32" s="50">
        <v>22.982776988128119</v>
      </c>
      <c r="L32" s="132">
        <v>38536.5</v>
      </c>
      <c r="M32" s="62">
        <v>6841.6347180084913</v>
      </c>
      <c r="N32" s="230">
        <v>3265.8141393725218</v>
      </c>
      <c r="O32" s="50">
        <v>40.699606706124598</v>
      </c>
    </row>
    <row r="33" spans="1:15" x14ac:dyDescent="0.2">
      <c r="A33" s="1">
        <v>30</v>
      </c>
      <c r="B33" s="2" t="s">
        <v>5</v>
      </c>
      <c r="C33" s="2" t="s">
        <v>7</v>
      </c>
      <c r="D33" s="2" t="s">
        <v>9</v>
      </c>
      <c r="E33" s="2" t="s">
        <v>11</v>
      </c>
      <c r="F33" s="59">
        <v>38587.65106673749</v>
      </c>
      <c r="G33" s="43">
        <v>6833.9427215747028</v>
      </c>
      <c r="H33" s="36">
        <v>59.432969220206843</v>
      </c>
      <c r="I33" s="48">
        <v>47.52592116952269</v>
      </c>
      <c r="L33" s="132">
        <v>38572.01</v>
      </c>
      <c r="M33" s="62">
        <v>6849.5797304267671</v>
      </c>
      <c r="N33" s="230">
        <v>3275.25079592668</v>
      </c>
      <c r="O33" s="48">
        <v>84.162427410100236</v>
      </c>
    </row>
    <row r="34" spans="1:15" x14ac:dyDescent="0.2">
      <c r="A34" s="1">
        <v>31</v>
      </c>
      <c r="B34" s="2" t="s">
        <v>5</v>
      </c>
      <c r="C34" s="2" t="s">
        <v>7</v>
      </c>
      <c r="D34" s="2" t="s">
        <v>9</v>
      </c>
      <c r="E34" s="2" t="s">
        <v>16</v>
      </c>
      <c r="F34" s="59">
        <v>38559.226368109506</v>
      </c>
      <c r="G34" s="43">
        <v>6823.447016556448</v>
      </c>
      <c r="H34" s="36">
        <v>62.420499690421963</v>
      </c>
      <c r="I34" s="51">
        <v>25.547847431655018</v>
      </c>
      <c r="L34" s="132">
        <v>38543.360000000001</v>
      </c>
      <c r="M34" s="62">
        <v>6839.3094328548323</v>
      </c>
      <c r="N34" s="230">
        <v>3281.0459711378849</v>
      </c>
      <c r="O34" s="51">
        <v>45.242023763862079</v>
      </c>
    </row>
    <row r="35" spans="1:15" x14ac:dyDescent="0.2">
      <c r="A35" s="1">
        <v>32</v>
      </c>
      <c r="B35" s="2" t="s">
        <v>5</v>
      </c>
      <c r="C35" s="2" t="s">
        <v>7</v>
      </c>
      <c r="D35" s="2" t="s">
        <v>10</v>
      </c>
      <c r="E35" s="2" t="s">
        <v>9</v>
      </c>
      <c r="F35" s="49">
        <v>38511.32331999742</v>
      </c>
      <c r="G35" s="43">
        <v>6826.1080409046745</v>
      </c>
      <c r="H35" s="27">
        <v>15.309346959372821</v>
      </c>
      <c r="I35" s="3">
        <v>0</v>
      </c>
      <c r="L35" s="131">
        <v>38497.480000000003</v>
      </c>
      <c r="M35" s="62">
        <v>6839.9535178816577</v>
      </c>
      <c r="N35" s="231">
        <v>3231.416386024011</v>
      </c>
      <c r="O35" s="3">
        <v>0</v>
      </c>
    </row>
    <row r="36" spans="1:15" x14ac:dyDescent="0.2">
      <c r="A36" s="1">
        <v>33</v>
      </c>
      <c r="B36" s="2" t="s">
        <v>5</v>
      </c>
      <c r="C36" s="2" t="s">
        <v>7</v>
      </c>
      <c r="D36" s="2" t="s">
        <v>10</v>
      </c>
      <c r="E36" s="2" t="s">
        <v>15</v>
      </c>
      <c r="F36" s="49">
        <v>38516.261204651637</v>
      </c>
      <c r="G36" s="43">
        <v>6821.1701562504441</v>
      </c>
      <c r="H36" s="27">
        <v>24.91798949593381</v>
      </c>
      <c r="I36" s="3">
        <v>0</v>
      </c>
      <c r="L36" s="131">
        <v>38501.65</v>
      </c>
      <c r="M36" s="58">
        <v>6835.778031288206</v>
      </c>
      <c r="N36" s="230">
        <v>3250.0551137613061</v>
      </c>
      <c r="O36" s="3">
        <v>0</v>
      </c>
    </row>
    <row r="37" spans="1:15" x14ac:dyDescent="0.2">
      <c r="A37" s="1">
        <v>34</v>
      </c>
      <c r="B37" s="2" t="s">
        <v>5</v>
      </c>
      <c r="C37" s="2" t="s">
        <v>7</v>
      </c>
      <c r="D37" s="2" t="s">
        <v>10</v>
      </c>
      <c r="E37" s="2" t="s">
        <v>11</v>
      </c>
      <c r="F37" s="49">
        <v>38522.304810593407</v>
      </c>
      <c r="G37" s="43">
        <v>6815.1265503086879</v>
      </c>
      <c r="H37" s="40">
        <v>36.678951877950169</v>
      </c>
      <c r="I37" s="3">
        <v>0</v>
      </c>
      <c r="L37" s="131">
        <v>38506.76</v>
      </c>
      <c r="M37" s="58">
        <v>6830.667242686658</v>
      </c>
      <c r="N37" s="230">
        <v>3272.8688853146632</v>
      </c>
      <c r="O37" s="3">
        <v>0</v>
      </c>
    </row>
    <row r="38" spans="1:15" x14ac:dyDescent="0.2">
      <c r="A38" s="1">
        <v>35</v>
      </c>
      <c r="B38" s="2" t="s">
        <v>5</v>
      </c>
      <c r="C38" s="2" t="s">
        <v>7</v>
      </c>
      <c r="D38" s="2" t="s">
        <v>10</v>
      </c>
      <c r="E38" s="2" t="s">
        <v>16</v>
      </c>
      <c r="F38" s="49">
        <v>38521.60699824935</v>
      </c>
      <c r="G38" s="43">
        <v>6815.8243626527437</v>
      </c>
      <c r="H38" s="40">
        <v>35.355227572775419</v>
      </c>
      <c r="I38" s="3">
        <v>0</v>
      </c>
      <c r="L38" s="131">
        <v>38506.19</v>
      </c>
      <c r="M38" s="58">
        <v>6831.2424741065652</v>
      </c>
      <c r="N38" s="230">
        <v>3270.301141033458</v>
      </c>
      <c r="O38" s="3">
        <v>0</v>
      </c>
    </row>
    <row r="39" spans="1:15" x14ac:dyDescent="0.2">
      <c r="A39" s="1">
        <v>36</v>
      </c>
      <c r="B39" s="2" t="s">
        <v>5</v>
      </c>
      <c r="C39" s="2" t="s">
        <v>7</v>
      </c>
      <c r="D39" s="2" t="s">
        <v>11</v>
      </c>
      <c r="E39" s="2" t="s">
        <v>9</v>
      </c>
      <c r="F39" s="49">
        <v>38519.068180101429</v>
      </c>
      <c r="G39" s="43">
        <v>6818.363180800663</v>
      </c>
      <c r="H39" s="27">
        <v>2.384861322190901</v>
      </c>
      <c r="I39" s="3">
        <v>0</v>
      </c>
      <c r="J39" s="2">
        <f t="shared" ref="J39:J50" si="0">F39+G39</f>
        <v>45337.43136090209</v>
      </c>
      <c r="K39" s="2">
        <f t="shared" ref="K39:K50" si="1">M39+L39</f>
        <v>45337.430540538749</v>
      </c>
      <c r="L39" s="131">
        <v>38504.01</v>
      </c>
      <c r="M39" s="58">
        <v>6833.4205405387474</v>
      </c>
      <c r="N39" s="230">
        <v>3260.5785886279868</v>
      </c>
      <c r="O39" s="3">
        <v>0</v>
      </c>
    </row>
    <row r="40" spans="1:15" x14ac:dyDescent="0.2">
      <c r="A40" s="1">
        <v>37</v>
      </c>
      <c r="B40" s="2" t="s">
        <v>5</v>
      </c>
      <c r="C40" s="2" t="s">
        <v>7</v>
      </c>
      <c r="D40" s="2" t="s">
        <v>11</v>
      </c>
      <c r="E40" s="2" t="s">
        <v>15</v>
      </c>
      <c r="F40" s="49">
        <v>38520.164550737238</v>
      </c>
      <c r="G40" s="43">
        <v>6817.2668101648514</v>
      </c>
      <c r="H40" s="27">
        <v>4.5290401103921152</v>
      </c>
      <c r="I40" s="3">
        <v>0</v>
      </c>
      <c r="J40" s="2">
        <f t="shared" si="0"/>
        <v>45337.43136090209</v>
      </c>
      <c r="K40" s="2">
        <f t="shared" si="1"/>
        <v>45337.428776270273</v>
      </c>
      <c r="L40" s="131">
        <v>38504.94</v>
      </c>
      <c r="M40" s="58">
        <v>6832.4887762702738</v>
      </c>
      <c r="N40" s="230">
        <v>3264.737840520364</v>
      </c>
      <c r="O40" s="3">
        <v>0</v>
      </c>
    </row>
    <row r="41" spans="1:15" x14ac:dyDescent="0.2">
      <c r="A41" s="1">
        <v>38</v>
      </c>
      <c r="B41" s="2" t="s">
        <v>5</v>
      </c>
      <c r="C41" s="2" t="s">
        <v>7</v>
      </c>
      <c r="D41" s="2" t="s">
        <v>11</v>
      </c>
      <c r="E41" s="2" t="s">
        <v>11</v>
      </c>
      <c r="F41" s="49">
        <v>38517.507287000641</v>
      </c>
      <c r="G41" s="43">
        <v>6819.9240739014504</v>
      </c>
      <c r="H41" s="27">
        <v>8.0353038414672575</v>
      </c>
      <c r="I41" s="3">
        <v>0</v>
      </c>
      <c r="J41" s="2">
        <f t="shared" si="0"/>
        <v>45337.43136090209</v>
      </c>
      <c r="K41" s="2">
        <f t="shared" si="1"/>
        <v>45337.428447685204</v>
      </c>
      <c r="L41" s="131">
        <v>38502.69</v>
      </c>
      <c r="M41" s="58">
        <v>6834.7384476852039</v>
      </c>
      <c r="N41" s="230">
        <v>3254.6956545229291</v>
      </c>
      <c r="O41" s="3">
        <v>0</v>
      </c>
    </row>
    <row r="42" spans="1:15" x14ac:dyDescent="0.2">
      <c r="A42" s="1">
        <v>39</v>
      </c>
      <c r="B42" s="2" t="s">
        <v>5</v>
      </c>
      <c r="C42" s="2" t="s">
        <v>7</v>
      </c>
      <c r="D42" s="2" t="s">
        <v>11</v>
      </c>
      <c r="E42" s="2" t="s">
        <v>16</v>
      </c>
      <c r="F42" s="49">
        <v>38519.030941663303</v>
      </c>
      <c r="G42" s="43">
        <v>6818.4004192387893</v>
      </c>
      <c r="H42" s="27">
        <v>11.022834311682381</v>
      </c>
      <c r="I42" s="3">
        <v>0</v>
      </c>
      <c r="J42" s="2">
        <f t="shared" si="0"/>
        <v>45337.43136090209</v>
      </c>
      <c r="K42" s="2">
        <f t="shared" si="1"/>
        <v>45337.430200468858</v>
      </c>
      <c r="L42" s="131">
        <v>38503.99</v>
      </c>
      <c r="M42" s="58">
        <v>6833.4402004688618</v>
      </c>
      <c r="N42" s="230">
        <v>3260.490829734134</v>
      </c>
      <c r="O42" s="3">
        <v>0</v>
      </c>
    </row>
    <row r="43" spans="1:15" x14ac:dyDescent="0.2">
      <c r="A43" s="1">
        <v>40</v>
      </c>
      <c r="B43" s="2" t="s">
        <v>5</v>
      </c>
      <c r="C43" s="2" t="s">
        <v>7</v>
      </c>
      <c r="D43" s="2" t="s">
        <v>12</v>
      </c>
      <c r="E43" s="2" t="s">
        <v>9</v>
      </c>
      <c r="F43" s="49">
        <v>38539.976208535809</v>
      </c>
      <c r="G43" s="62">
        <v>6797.455152366284</v>
      </c>
      <c r="H43" s="27">
        <v>0</v>
      </c>
      <c r="I43" s="3">
        <v>0</v>
      </c>
      <c r="J43" s="2">
        <f t="shared" si="0"/>
        <v>45337.43136090209</v>
      </c>
      <c r="K43" s="2">
        <f t="shared" si="1"/>
        <v>45337.427232455928</v>
      </c>
      <c r="L43" s="131">
        <v>38521.78</v>
      </c>
      <c r="M43" s="58">
        <v>6815.6472324559254</v>
      </c>
      <c r="N43" s="232">
        <v>3339.915892899608</v>
      </c>
      <c r="O43" s="3">
        <v>0</v>
      </c>
    </row>
    <row r="44" spans="1:15" x14ac:dyDescent="0.2">
      <c r="A44" s="1">
        <v>41</v>
      </c>
      <c r="B44" s="2" t="s">
        <v>5</v>
      </c>
      <c r="C44" s="2" t="s">
        <v>7</v>
      </c>
      <c r="D44" s="2" t="s">
        <v>12</v>
      </c>
      <c r="E44" s="2" t="s">
        <v>15</v>
      </c>
      <c r="F44" s="49">
        <v>38539.976208535809</v>
      </c>
      <c r="G44" s="62">
        <v>6797.455152366284</v>
      </c>
      <c r="H44" s="27">
        <v>0</v>
      </c>
      <c r="I44" s="3">
        <v>0</v>
      </c>
      <c r="J44" s="2">
        <f t="shared" si="0"/>
        <v>45337.43136090209</v>
      </c>
      <c r="K44" s="2">
        <f t="shared" si="1"/>
        <v>45337.427232455928</v>
      </c>
      <c r="L44" s="131">
        <v>38521.78</v>
      </c>
      <c r="M44" s="58">
        <v>6815.6472324559254</v>
      </c>
      <c r="N44" s="232">
        <v>3339.915892899608</v>
      </c>
      <c r="O44" s="3">
        <v>0</v>
      </c>
    </row>
    <row r="45" spans="1:15" x14ac:dyDescent="0.2">
      <c r="A45" s="1">
        <v>42</v>
      </c>
      <c r="B45" s="2" t="s">
        <v>5</v>
      </c>
      <c r="C45" s="2" t="s">
        <v>7</v>
      </c>
      <c r="D45" s="2" t="s">
        <v>12</v>
      </c>
      <c r="E45" s="2" t="s">
        <v>11</v>
      </c>
      <c r="F45" s="49">
        <v>38539.976208535809</v>
      </c>
      <c r="G45" s="62">
        <v>6797.455152366284</v>
      </c>
      <c r="H45" s="27">
        <v>0</v>
      </c>
      <c r="I45" s="3">
        <v>0</v>
      </c>
      <c r="J45" s="2">
        <f t="shared" si="0"/>
        <v>45337.43136090209</v>
      </c>
      <c r="K45" s="2">
        <f t="shared" si="1"/>
        <v>45337.427232455928</v>
      </c>
      <c r="L45" s="131">
        <v>38521.78</v>
      </c>
      <c r="M45" s="58">
        <v>6815.6472324559254</v>
      </c>
      <c r="N45" s="232">
        <v>3339.915892899608</v>
      </c>
      <c r="O45" s="3">
        <v>0</v>
      </c>
    </row>
    <row r="46" spans="1:15" x14ac:dyDescent="0.2">
      <c r="A46" s="1">
        <v>43</v>
      </c>
      <c r="B46" s="2" t="s">
        <v>5</v>
      </c>
      <c r="C46" s="2" t="s">
        <v>7</v>
      </c>
      <c r="D46" s="2" t="s">
        <v>12</v>
      </c>
      <c r="E46" s="2" t="s">
        <v>16</v>
      </c>
      <c r="F46" s="49">
        <v>38526.672583351123</v>
      </c>
      <c r="G46" s="62">
        <v>6810.7587775509746</v>
      </c>
      <c r="H46" s="27">
        <v>0.36376748993015001</v>
      </c>
      <c r="I46" s="3">
        <v>0</v>
      </c>
      <c r="J46" s="2">
        <f t="shared" si="0"/>
        <v>45337.431360902097</v>
      </c>
      <c r="K46" s="2">
        <f t="shared" si="1"/>
        <v>45337.4355358557</v>
      </c>
      <c r="L46" s="131">
        <v>38510.46</v>
      </c>
      <c r="M46" s="58">
        <v>6826.9755358557022</v>
      </c>
      <c r="N46" s="230">
        <v>3289.3480948554129</v>
      </c>
      <c r="O46" s="3">
        <v>0</v>
      </c>
    </row>
    <row r="47" spans="1:15" x14ac:dyDescent="0.2">
      <c r="A47" s="1">
        <v>44</v>
      </c>
      <c r="B47" s="2" t="s">
        <v>5</v>
      </c>
      <c r="C47" s="2" t="s">
        <v>7</v>
      </c>
      <c r="D47" s="2" t="s">
        <v>14</v>
      </c>
      <c r="E47" s="2" t="s">
        <v>9</v>
      </c>
      <c r="F47" s="49">
        <v>38539.976208535809</v>
      </c>
      <c r="G47" s="62">
        <v>6797.455152366284</v>
      </c>
      <c r="H47" s="27">
        <v>0</v>
      </c>
      <c r="I47" s="3">
        <v>0</v>
      </c>
      <c r="J47" s="2">
        <f t="shared" si="0"/>
        <v>45337.43136090209</v>
      </c>
      <c r="K47" s="2">
        <f t="shared" si="1"/>
        <v>45337.427232455928</v>
      </c>
      <c r="L47" s="131">
        <v>38521.78</v>
      </c>
      <c r="M47" s="58">
        <v>6815.6472324559254</v>
      </c>
      <c r="N47" s="232">
        <v>3339.915892899608</v>
      </c>
      <c r="O47" s="3">
        <v>0</v>
      </c>
    </row>
    <row r="48" spans="1:15" x14ac:dyDescent="0.2">
      <c r="A48" s="1">
        <v>45</v>
      </c>
      <c r="B48" s="2" t="s">
        <v>5</v>
      </c>
      <c r="C48" s="2" t="s">
        <v>7</v>
      </c>
      <c r="D48" s="2" t="s">
        <v>14</v>
      </c>
      <c r="E48" s="2" t="s">
        <v>15</v>
      </c>
      <c r="F48" s="49">
        <v>38538.096443865339</v>
      </c>
      <c r="G48" s="62">
        <v>6799.3349170367492</v>
      </c>
      <c r="H48" s="27">
        <v>7.6196759842034334E-2</v>
      </c>
      <c r="I48" s="3">
        <v>0</v>
      </c>
      <c r="J48" s="2">
        <f t="shared" si="0"/>
        <v>45337.43136090209</v>
      </c>
      <c r="K48" s="2">
        <f t="shared" si="1"/>
        <v>45337.431592531939</v>
      </c>
      <c r="L48" s="131">
        <v>38520.160000000003</v>
      </c>
      <c r="M48" s="58">
        <v>6817.271592531938</v>
      </c>
      <c r="N48" s="232">
        <v>3332.6650002128481</v>
      </c>
      <c r="O48" s="3">
        <v>0</v>
      </c>
    </row>
    <row r="49" spans="1:15" x14ac:dyDescent="0.2">
      <c r="A49" s="1">
        <v>46</v>
      </c>
      <c r="B49" s="2" t="s">
        <v>5</v>
      </c>
      <c r="C49" s="2" t="s">
        <v>7</v>
      </c>
      <c r="D49" s="2" t="s">
        <v>14</v>
      </c>
      <c r="E49" s="2" t="s">
        <v>11</v>
      </c>
      <c r="F49" s="49">
        <v>38538.160338530914</v>
      </c>
      <c r="G49" s="62">
        <v>6799.2710223711874</v>
      </c>
      <c r="H49" s="27">
        <v>0.20325369303352181</v>
      </c>
      <c r="I49" s="3">
        <v>0</v>
      </c>
      <c r="J49" s="2">
        <f t="shared" si="0"/>
        <v>45337.431360902105</v>
      </c>
      <c r="K49" s="2">
        <f t="shared" si="1"/>
        <v>45337.426379267512</v>
      </c>
      <c r="L49" s="131">
        <v>38520.21</v>
      </c>
      <c r="M49" s="58">
        <v>6817.2163792675119</v>
      </c>
      <c r="N49" s="232">
        <v>3332.9114637040102</v>
      </c>
      <c r="O49" s="3">
        <v>0</v>
      </c>
    </row>
    <row r="50" spans="1:15" x14ac:dyDescent="0.2">
      <c r="A50" s="1">
        <v>47</v>
      </c>
      <c r="B50" s="2" t="s">
        <v>5</v>
      </c>
      <c r="C50" s="2" t="s">
        <v>7</v>
      </c>
      <c r="D50" s="2" t="s">
        <v>14</v>
      </c>
      <c r="E50" s="2" t="s">
        <v>16</v>
      </c>
      <c r="F50" s="49">
        <v>38538.494452513158</v>
      </c>
      <c r="G50" s="62">
        <v>6798.9369083889314</v>
      </c>
      <c r="H50" s="27">
        <v>0.86765184816027041</v>
      </c>
      <c r="I50" s="3">
        <v>0</v>
      </c>
      <c r="J50" s="2">
        <f t="shared" si="0"/>
        <v>45337.43136090209</v>
      </c>
      <c r="K50" s="2">
        <f t="shared" si="1"/>
        <v>45337.427661524198</v>
      </c>
      <c r="L50" s="131">
        <v>38520.5</v>
      </c>
      <c r="M50" s="58">
        <v>6816.9276615242006</v>
      </c>
      <c r="N50" s="232">
        <v>3334.2002551514429</v>
      </c>
      <c r="O50" s="3">
        <v>0</v>
      </c>
    </row>
    <row r="51" spans="1:15" x14ac:dyDescent="0.2">
      <c r="A51" s="1">
        <v>48</v>
      </c>
      <c r="B51" s="2" t="s">
        <v>5</v>
      </c>
      <c r="C51" s="2" t="s">
        <v>8</v>
      </c>
      <c r="D51" s="2" t="s">
        <v>13</v>
      </c>
      <c r="E51" s="2" t="s">
        <v>9</v>
      </c>
      <c r="F51" s="8">
        <v>38844.938493317553</v>
      </c>
      <c r="G51" s="107">
        <v>6492.4928675845531</v>
      </c>
      <c r="H51" s="42">
        <v>1172.200666452452</v>
      </c>
      <c r="I51" s="3">
        <v>0</v>
      </c>
      <c r="J51" s="2">
        <f>F51+G51</f>
        <v>45337.431360902105</v>
      </c>
      <c r="K51" s="2">
        <f>M51+L51</f>
        <v>45337.428334807693</v>
      </c>
      <c r="L51" s="133">
        <v>38748.720000000001</v>
      </c>
      <c r="M51" s="107">
        <v>6588.7083348076912</v>
      </c>
      <c r="N51" s="99">
        <v>2481.0247264762811</v>
      </c>
      <c r="O51" s="3">
        <v>0</v>
      </c>
    </row>
    <row r="52" spans="1:15" x14ac:dyDescent="0.2">
      <c r="A52" s="1">
        <v>49</v>
      </c>
      <c r="B52" s="2" t="s">
        <v>5</v>
      </c>
      <c r="C52" s="2" t="s">
        <v>8</v>
      </c>
      <c r="D52" s="2" t="s">
        <v>13</v>
      </c>
      <c r="E52" s="2" t="s">
        <v>15</v>
      </c>
      <c r="F52" s="108">
        <v>39465.324543430041</v>
      </c>
      <c r="G52" s="114">
        <v>6066.9505017596339</v>
      </c>
      <c r="H52" s="37">
        <v>1644.2139572453129</v>
      </c>
      <c r="I52" s="68">
        <v>110.0268357839718</v>
      </c>
      <c r="J52" s="2">
        <f t="shared" ref="J52:J72" si="2">F52+G52</f>
        <v>45532.275045189672</v>
      </c>
      <c r="K52" s="2">
        <f t="shared" ref="K52:K72" si="3">M52+L52</f>
        <v>45532.274378293921</v>
      </c>
      <c r="L52" s="134">
        <v>39344.370000000003</v>
      </c>
      <c r="M52" s="161">
        <v>6187.9043782939189</v>
      </c>
      <c r="N52" s="233">
        <v>3440.9560807111989</v>
      </c>
      <c r="O52" s="68">
        <v>194.84368428759379</v>
      </c>
    </row>
    <row r="53" spans="1:15" x14ac:dyDescent="0.2">
      <c r="A53" s="1">
        <v>50</v>
      </c>
      <c r="B53" s="2" t="s">
        <v>5</v>
      </c>
      <c r="C53" s="2" t="s">
        <v>8</v>
      </c>
      <c r="D53" s="2" t="s">
        <v>13</v>
      </c>
      <c r="E53" s="2" t="s">
        <v>11</v>
      </c>
      <c r="F53" s="109">
        <v>40019.777397565922</v>
      </c>
      <c r="G53" s="115">
        <v>5806.7524321995506</v>
      </c>
      <c r="H53" s="61">
        <v>1961.788155632516</v>
      </c>
      <c r="I53" s="90">
        <v>276.1904093149447</v>
      </c>
      <c r="J53" s="2">
        <f t="shared" si="2"/>
        <v>45826.529829765474</v>
      </c>
      <c r="K53" s="2">
        <f t="shared" si="3"/>
        <v>45826.531243209196</v>
      </c>
      <c r="L53" s="135">
        <v>39889.519999999997</v>
      </c>
      <c r="M53" s="162">
        <v>5937.0112432091983</v>
      </c>
      <c r="N53" s="66">
        <v>4085.2745644669421</v>
      </c>
      <c r="O53" s="90">
        <v>489.09846886337277</v>
      </c>
    </row>
    <row r="54" spans="1:15" x14ac:dyDescent="0.2">
      <c r="A54" s="1">
        <v>51</v>
      </c>
      <c r="B54" s="2" t="s">
        <v>5</v>
      </c>
      <c r="C54" s="2" t="s">
        <v>8</v>
      </c>
      <c r="D54" s="2" t="s">
        <v>13</v>
      </c>
      <c r="E54" s="2" t="s">
        <v>16</v>
      </c>
      <c r="F54" s="14">
        <v>40790.818040047401</v>
      </c>
      <c r="G54" s="38">
        <v>5209.1345865732064</v>
      </c>
      <c r="H54" s="82">
        <v>2589.340564873989</v>
      </c>
      <c r="I54" s="88">
        <v>374.12102308128061</v>
      </c>
      <c r="J54" s="2">
        <f t="shared" si="2"/>
        <v>45999.952626620608</v>
      </c>
      <c r="K54" s="2">
        <f t="shared" si="3"/>
        <v>45999.955203361016</v>
      </c>
      <c r="L54" s="136">
        <v>40638.230000000003</v>
      </c>
      <c r="M54" s="163">
        <v>5361.7252033610112</v>
      </c>
      <c r="N54" s="234">
        <v>5339.3544532514388</v>
      </c>
      <c r="O54" s="88">
        <v>662.52126571851863</v>
      </c>
    </row>
    <row r="55" spans="1:15" x14ac:dyDescent="0.2">
      <c r="A55" s="1">
        <v>52</v>
      </c>
      <c r="B55" s="2" t="s">
        <v>5</v>
      </c>
      <c r="C55" s="2" t="s">
        <v>8</v>
      </c>
      <c r="D55" s="2" t="s">
        <v>9</v>
      </c>
      <c r="E55" s="2" t="s">
        <v>9</v>
      </c>
      <c r="F55" s="55">
        <v>44560.628555947878</v>
      </c>
      <c r="G55" s="26">
        <v>776.8028049542271</v>
      </c>
      <c r="H55" s="36">
        <v>55.712015306098479</v>
      </c>
      <c r="I55" s="3">
        <v>0</v>
      </c>
      <c r="J55" s="2">
        <f t="shared" si="2"/>
        <v>45337.431360902105</v>
      </c>
      <c r="K55" s="2">
        <f t="shared" si="3"/>
        <v>45337.43028826479</v>
      </c>
      <c r="L55" s="137">
        <v>44466.85</v>
      </c>
      <c r="M55" s="35">
        <v>870.58028826479085</v>
      </c>
      <c r="N55" s="72">
        <v>14336.46364295511</v>
      </c>
      <c r="O55" s="3">
        <v>0</v>
      </c>
    </row>
    <row r="56" spans="1:15" x14ac:dyDescent="0.2">
      <c r="A56" s="1">
        <v>53</v>
      </c>
      <c r="B56" s="2" t="s">
        <v>5</v>
      </c>
      <c r="C56" s="2" t="s">
        <v>8</v>
      </c>
      <c r="D56" s="2" t="s">
        <v>9</v>
      </c>
      <c r="E56" s="2" t="s">
        <v>15</v>
      </c>
      <c r="F56" s="55">
        <v>44588.889042171853</v>
      </c>
      <c r="G56" s="35">
        <v>748.54231873025594</v>
      </c>
      <c r="H56" s="28">
        <v>82.023158253107027</v>
      </c>
      <c r="I56" s="3">
        <v>0</v>
      </c>
      <c r="J56" s="2">
        <f t="shared" si="2"/>
        <v>45337.431360902112</v>
      </c>
      <c r="K56" s="2">
        <f t="shared" si="3"/>
        <v>45337.436215495487</v>
      </c>
      <c r="L56" s="138">
        <v>44490.75</v>
      </c>
      <c r="M56" s="28">
        <v>846.68621549548561</v>
      </c>
      <c r="N56" s="72">
        <v>14396.64852189639</v>
      </c>
      <c r="O56" s="3">
        <v>0</v>
      </c>
    </row>
    <row r="57" spans="1:15" x14ac:dyDescent="0.2">
      <c r="A57" s="1">
        <v>54</v>
      </c>
      <c r="B57" s="2" t="s">
        <v>5</v>
      </c>
      <c r="C57" s="2" t="s">
        <v>8</v>
      </c>
      <c r="D57" s="2" t="s">
        <v>9</v>
      </c>
      <c r="E57" s="2" t="s">
        <v>11</v>
      </c>
      <c r="F57" s="9">
        <v>44622.162214516728</v>
      </c>
      <c r="G57" s="35">
        <v>715.26914638537414</v>
      </c>
      <c r="H57" s="34">
        <v>112.98254322708959</v>
      </c>
      <c r="I57" s="3">
        <v>0</v>
      </c>
      <c r="J57" s="2">
        <f t="shared" si="2"/>
        <v>45337.431360902105</v>
      </c>
      <c r="K57" s="2">
        <f t="shared" si="3"/>
        <v>45337.435233932913</v>
      </c>
      <c r="L57" s="138">
        <v>44518.879999999997</v>
      </c>
      <c r="M57" s="28">
        <v>818.55523393291776</v>
      </c>
      <c r="N57" s="20">
        <v>14467.4977514981</v>
      </c>
      <c r="O57" s="3">
        <v>0</v>
      </c>
    </row>
    <row r="58" spans="1:15" x14ac:dyDescent="0.2">
      <c r="A58" s="1">
        <v>55</v>
      </c>
      <c r="B58" s="2" t="s">
        <v>5</v>
      </c>
      <c r="C58" s="2" t="s">
        <v>8</v>
      </c>
      <c r="D58" s="2" t="s">
        <v>9</v>
      </c>
      <c r="E58" s="2" t="s">
        <v>16</v>
      </c>
      <c r="F58" s="9">
        <v>44601.509769600729</v>
      </c>
      <c r="G58" s="35">
        <v>735.92159130136554</v>
      </c>
      <c r="H58" s="35">
        <v>93.474120302442998</v>
      </c>
      <c r="I58" s="3">
        <v>0</v>
      </c>
      <c r="J58" s="2">
        <f t="shared" si="2"/>
        <v>45337.431360902097</v>
      </c>
      <c r="K58" s="2">
        <f t="shared" si="3"/>
        <v>45337.426823132249</v>
      </c>
      <c r="L58" s="138">
        <v>44501.42</v>
      </c>
      <c r="M58" s="28">
        <v>836.00682313224991</v>
      </c>
      <c r="N58" s="20">
        <v>14423.372217385941</v>
      </c>
      <c r="O58" s="3">
        <v>0</v>
      </c>
    </row>
    <row r="59" spans="1:15" x14ac:dyDescent="0.2">
      <c r="A59" s="1">
        <v>56</v>
      </c>
      <c r="B59" s="2" t="s">
        <v>5</v>
      </c>
      <c r="C59" s="2" t="s">
        <v>8</v>
      </c>
      <c r="D59" s="2" t="s">
        <v>10</v>
      </c>
      <c r="E59" s="2" t="s">
        <v>9</v>
      </c>
      <c r="F59" s="9">
        <v>44602.84143199469</v>
      </c>
      <c r="G59" s="35">
        <v>734.58992890740137</v>
      </c>
      <c r="H59" s="27">
        <v>16.277776033003871</v>
      </c>
      <c r="I59" s="3">
        <v>0</v>
      </c>
      <c r="J59" s="2">
        <f t="shared" si="2"/>
        <v>45337.43136090209</v>
      </c>
      <c r="K59" s="2">
        <f t="shared" si="3"/>
        <v>45337.428577399078</v>
      </c>
      <c r="L59" s="138">
        <v>44502.6</v>
      </c>
      <c r="M59" s="28">
        <v>834.82857739908195</v>
      </c>
      <c r="N59" s="20">
        <v>14426.765099057529</v>
      </c>
      <c r="O59" s="3">
        <v>0</v>
      </c>
    </row>
    <row r="60" spans="1:15" x14ac:dyDescent="0.2">
      <c r="A60" s="1">
        <v>57</v>
      </c>
      <c r="B60" s="2" t="s">
        <v>5</v>
      </c>
      <c r="C60" s="2" t="s">
        <v>8</v>
      </c>
      <c r="D60" s="2" t="s">
        <v>10</v>
      </c>
      <c r="E60" s="2" t="s">
        <v>15</v>
      </c>
      <c r="F60" s="9">
        <v>44613.78799118883</v>
      </c>
      <c r="G60" s="35">
        <v>723.64336971327225</v>
      </c>
      <c r="H60" s="27">
        <v>26.28174785105303</v>
      </c>
      <c r="I60" s="3">
        <v>0</v>
      </c>
      <c r="J60" s="2">
        <f t="shared" si="2"/>
        <v>45337.431360902105</v>
      </c>
      <c r="K60" s="2">
        <f t="shared" si="3"/>
        <v>45337.428317137616</v>
      </c>
      <c r="L60" s="138">
        <v>44511.839999999997</v>
      </c>
      <c r="M60" s="28">
        <v>825.58831713762083</v>
      </c>
      <c r="N60" s="20">
        <v>14449.96513881417</v>
      </c>
      <c r="O60" s="3">
        <v>0</v>
      </c>
    </row>
    <row r="61" spans="1:15" x14ac:dyDescent="0.2">
      <c r="A61" s="1">
        <v>58</v>
      </c>
      <c r="B61" s="2" t="s">
        <v>5</v>
      </c>
      <c r="C61" s="2" t="s">
        <v>8</v>
      </c>
      <c r="D61" s="2" t="s">
        <v>10</v>
      </c>
      <c r="E61" s="2" t="s">
        <v>11</v>
      </c>
      <c r="F61" s="9">
        <v>44627.196888424543</v>
      </c>
      <c r="G61" s="35">
        <v>710.23447247754643</v>
      </c>
      <c r="H61" s="40">
        <v>38.533428215143573</v>
      </c>
      <c r="I61" s="3">
        <v>0</v>
      </c>
      <c r="J61" s="2">
        <f>F61+G61</f>
        <v>45337.43136090209</v>
      </c>
      <c r="K61" s="2">
        <f t="shared" si="3"/>
        <v>45337.42947480669</v>
      </c>
      <c r="L61" s="138">
        <v>44523.16</v>
      </c>
      <c r="M61" s="28">
        <v>814.26947480668605</v>
      </c>
      <c r="N61" s="20">
        <v>14478.381719606219</v>
      </c>
      <c r="O61" s="3">
        <v>0</v>
      </c>
    </row>
    <row r="62" spans="1:15" x14ac:dyDescent="0.2">
      <c r="A62" s="1">
        <v>59</v>
      </c>
      <c r="B62" s="2" t="s">
        <v>5</v>
      </c>
      <c r="C62" s="2" t="s">
        <v>8</v>
      </c>
      <c r="D62" s="2" t="s">
        <v>10</v>
      </c>
      <c r="E62" s="2" t="s">
        <v>16</v>
      </c>
      <c r="F62" s="9">
        <v>44626.041220486499</v>
      </c>
      <c r="G62" s="35">
        <v>711.39014041559255</v>
      </c>
      <c r="H62" s="40">
        <v>37.392432635927619</v>
      </c>
      <c r="I62" s="3">
        <v>0</v>
      </c>
      <c r="J62" s="2">
        <f t="shared" si="2"/>
        <v>45337.43136090209</v>
      </c>
      <c r="K62" s="2">
        <f t="shared" si="3"/>
        <v>45337.429245957297</v>
      </c>
      <c r="L62" s="138">
        <v>44522.21</v>
      </c>
      <c r="M62" s="28">
        <v>815.21924595729865</v>
      </c>
      <c r="N62" s="20">
        <v>14475.9040845072</v>
      </c>
      <c r="O62" s="3">
        <v>0</v>
      </c>
    </row>
    <row r="63" spans="1:15" x14ac:dyDescent="0.2">
      <c r="A63" s="1">
        <v>60</v>
      </c>
      <c r="B63" s="2" t="s">
        <v>5</v>
      </c>
      <c r="C63" s="2" t="s">
        <v>8</v>
      </c>
      <c r="D63" s="2" t="s">
        <v>11</v>
      </c>
      <c r="E63" s="2" t="s">
        <v>9</v>
      </c>
      <c r="F63" s="101">
        <v>44706.331939498363</v>
      </c>
      <c r="G63" s="36">
        <v>631.09942140373494</v>
      </c>
      <c r="H63" s="27">
        <v>2.552629892846991</v>
      </c>
      <c r="I63" s="3">
        <v>0</v>
      </c>
      <c r="J63" s="2">
        <f t="shared" si="2"/>
        <v>45337.431360902097</v>
      </c>
      <c r="K63" s="2">
        <f t="shared" si="3"/>
        <v>45337.427168985632</v>
      </c>
      <c r="L63" s="139">
        <v>44589.9</v>
      </c>
      <c r="M63" s="39">
        <v>747.52716898563085</v>
      </c>
      <c r="N63" s="24">
        <v>14646.29085739002</v>
      </c>
      <c r="O63" s="3">
        <v>0</v>
      </c>
    </row>
    <row r="64" spans="1:15" x14ac:dyDescent="0.2">
      <c r="A64" s="1">
        <v>61</v>
      </c>
      <c r="B64" s="2" t="s">
        <v>5</v>
      </c>
      <c r="C64" s="2" t="s">
        <v>8</v>
      </c>
      <c r="D64" s="2" t="s">
        <v>11</v>
      </c>
      <c r="E64" s="2" t="s">
        <v>15</v>
      </c>
      <c r="F64" s="101">
        <v>44708.820402533551</v>
      </c>
      <c r="G64" s="36">
        <v>628.61095836855566</v>
      </c>
      <c r="H64" s="27">
        <v>4.7856752187593257</v>
      </c>
      <c r="I64" s="3">
        <v>0</v>
      </c>
      <c r="J64" s="2">
        <f t="shared" si="2"/>
        <v>45337.431360902105</v>
      </c>
      <c r="K64" s="2">
        <f t="shared" si="3"/>
        <v>45337.434044983733</v>
      </c>
      <c r="L64" s="140">
        <v>44592.01</v>
      </c>
      <c r="M64" s="39">
        <v>745.42404498373367</v>
      </c>
      <c r="N64" s="24">
        <v>14651.53274150672</v>
      </c>
      <c r="O64" s="3">
        <v>0</v>
      </c>
    </row>
    <row r="65" spans="1:15" x14ac:dyDescent="0.2">
      <c r="A65" s="1">
        <v>62</v>
      </c>
      <c r="B65" s="2" t="s">
        <v>5</v>
      </c>
      <c r="C65" s="2" t="s">
        <v>8</v>
      </c>
      <c r="D65" s="2" t="s">
        <v>11</v>
      </c>
      <c r="E65" s="2" t="s">
        <v>11</v>
      </c>
      <c r="F65" s="10">
        <v>44674.296111684889</v>
      </c>
      <c r="G65" s="28">
        <v>663.13524921719204</v>
      </c>
      <c r="H65" s="27">
        <v>8.5530005029627443</v>
      </c>
      <c r="I65" s="3">
        <v>0</v>
      </c>
      <c r="J65" s="2">
        <f t="shared" si="2"/>
        <v>45337.431360902083</v>
      </c>
      <c r="K65" s="2">
        <f t="shared" si="3"/>
        <v>45337.432512054293</v>
      </c>
      <c r="L65" s="139">
        <v>44562.93</v>
      </c>
      <c r="M65" s="36">
        <v>774.50251205429561</v>
      </c>
      <c r="N65" s="19">
        <v>14578.68764784007</v>
      </c>
      <c r="O65" s="3">
        <v>0</v>
      </c>
    </row>
    <row r="66" spans="1:15" x14ac:dyDescent="0.2">
      <c r="A66" s="1">
        <v>63</v>
      </c>
      <c r="B66" s="2" t="s">
        <v>5</v>
      </c>
      <c r="C66" s="2" t="s">
        <v>8</v>
      </c>
      <c r="D66" s="2" t="s">
        <v>11</v>
      </c>
      <c r="E66" s="2" t="s">
        <v>16</v>
      </c>
      <c r="F66" s="10">
        <v>44677.868287566918</v>
      </c>
      <c r="G66" s="28">
        <v>659.56307333516565</v>
      </c>
      <c r="H66" s="27">
        <v>11.77651366788316</v>
      </c>
      <c r="I66" s="3">
        <v>0</v>
      </c>
      <c r="J66" s="2">
        <f t="shared" si="2"/>
        <v>45337.431360902083</v>
      </c>
      <c r="K66" s="2">
        <f t="shared" si="3"/>
        <v>45337.43072348008</v>
      </c>
      <c r="L66" s="139">
        <v>44565.97</v>
      </c>
      <c r="M66" s="36">
        <v>771.46072348008238</v>
      </c>
      <c r="N66" s="19">
        <v>14586.26866467298</v>
      </c>
      <c r="O66" s="3">
        <v>0</v>
      </c>
    </row>
    <row r="67" spans="1:15" x14ac:dyDescent="0.2">
      <c r="A67" s="1">
        <v>64</v>
      </c>
      <c r="B67" s="2" t="s">
        <v>5</v>
      </c>
      <c r="C67" s="2" t="s">
        <v>8</v>
      </c>
      <c r="D67" s="2" t="s">
        <v>12</v>
      </c>
      <c r="E67" s="2" t="s">
        <v>9</v>
      </c>
      <c r="F67" s="11">
        <v>44910.774679015121</v>
      </c>
      <c r="G67" s="27">
        <v>426.65668188697299</v>
      </c>
      <c r="H67" s="27">
        <v>0</v>
      </c>
      <c r="I67" s="3">
        <v>0</v>
      </c>
      <c r="J67" s="2">
        <f t="shared" si="2"/>
        <v>45337.431360902097</v>
      </c>
      <c r="K67" s="2">
        <f t="shared" si="3"/>
        <v>45337.42897315399</v>
      </c>
      <c r="L67" s="141">
        <v>44763.44</v>
      </c>
      <c r="M67" s="27">
        <v>573.98897315398642</v>
      </c>
      <c r="N67" s="102">
        <v>15078.75286938478</v>
      </c>
      <c r="O67" s="3">
        <v>0</v>
      </c>
    </row>
    <row r="68" spans="1:15" x14ac:dyDescent="0.2">
      <c r="A68" s="1">
        <v>65</v>
      </c>
      <c r="B68" s="2" t="s">
        <v>5</v>
      </c>
      <c r="C68" s="2" t="s">
        <v>8</v>
      </c>
      <c r="D68" s="2" t="s">
        <v>12</v>
      </c>
      <c r="E68" s="2" t="s">
        <v>15</v>
      </c>
      <c r="F68" s="11">
        <v>44910.774679015121</v>
      </c>
      <c r="G68" s="27">
        <v>426.65668188697299</v>
      </c>
      <c r="H68" s="27">
        <v>0</v>
      </c>
      <c r="I68" s="3">
        <v>0</v>
      </c>
      <c r="J68" s="2">
        <f t="shared" si="2"/>
        <v>45337.431360902097</v>
      </c>
      <c r="K68" s="2">
        <f t="shared" si="3"/>
        <v>45337.42897315399</v>
      </c>
      <c r="L68" s="141">
        <v>44763.44</v>
      </c>
      <c r="M68" s="27">
        <v>573.98897315398642</v>
      </c>
      <c r="N68" s="102">
        <v>15078.75286938478</v>
      </c>
      <c r="O68" s="3">
        <v>0</v>
      </c>
    </row>
    <row r="69" spans="1:15" x14ac:dyDescent="0.2">
      <c r="A69" s="1">
        <v>66</v>
      </c>
      <c r="B69" s="2" t="s">
        <v>5</v>
      </c>
      <c r="C69" s="2" t="s">
        <v>8</v>
      </c>
      <c r="D69" s="2" t="s">
        <v>12</v>
      </c>
      <c r="E69" s="2" t="s">
        <v>11</v>
      </c>
      <c r="F69" s="11">
        <v>44910.774679015121</v>
      </c>
      <c r="G69" s="27">
        <v>426.65668188697299</v>
      </c>
      <c r="H69" s="27">
        <v>0</v>
      </c>
      <c r="I69" s="3">
        <v>0</v>
      </c>
      <c r="J69" s="2">
        <f t="shared" si="2"/>
        <v>45337.431360902097</v>
      </c>
      <c r="K69" s="2">
        <f t="shared" si="3"/>
        <v>45337.42897315399</v>
      </c>
      <c r="L69" s="141">
        <v>44763.44</v>
      </c>
      <c r="M69" s="27">
        <v>573.98897315398642</v>
      </c>
      <c r="N69" s="102">
        <v>15078.75286938478</v>
      </c>
      <c r="O69" s="3">
        <v>0</v>
      </c>
    </row>
    <row r="70" spans="1:15" x14ac:dyDescent="0.2">
      <c r="A70" s="1">
        <v>67</v>
      </c>
      <c r="B70" s="2" t="s">
        <v>5</v>
      </c>
      <c r="C70" s="2" t="s">
        <v>8</v>
      </c>
      <c r="D70" s="2" t="s">
        <v>12</v>
      </c>
      <c r="E70" s="2" t="s">
        <v>16</v>
      </c>
      <c r="F70" s="69">
        <v>44785.247285792349</v>
      </c>
      <c r="G70" s="40">
        <v>552.18407510974669</v>
      </c>
      <c r="H70" s="27">
        <v>0.38042081672706007</v>
      </c>
      <c r="I70" s="3">
        <v>0</v>
      </c>
      <c r="J70" s="2">
        <f t="shared" si="2"/>
        <v>45337.431360902097</v>
      </c>
      <c r="K70" s="2">
        <f t="shared" si="3"/>
        <v>45337.433441098816</v>
      </c>
      <c r="L70" s="142">
        <v>44657.15</v>
      </c>
      <c r="M70" s="40">
        <v>680.28344109881436</v>
      </c>
      <c r="N70" s="22">
        <v>14813.837897955689</v>
      </c>
      <c r="O70" s="3">
        <v>0</v>
      </c>
    </row>
    <row r="71" spans="1:15" x14ac:dyDescent="0.2">
      <c r="A71" s="1">
        <v>68</v>
      </c>
      <c r="B71" s="2" t="s">
        <v>5</v>
      </c>
      <c r="C71" s="2" t="s">
        <v>8</v>
      </c>
      <c r="D71" s="2" t="s">
        <v>14</v>
      </c>
      <c r="E71" s="2" t="s">
        <v>9</v>
      </c>
      <c r="F71" s="11">
        <v>44910.774679015121</v>
      </c>
      <c r="G71" s="27">
        <v>426.65668188697299</v>
      </c>
      <c r="H71" s="27">
        <v>0</v>
      </c>
      <c r="I71" s="3">
        <v>0</v>
      </c>
      <c r="J71" s="2">
        <f t="shared" si="2"/>
        <v>45337.431360902097</v>
      </c>
      <c r="K71" s="2">
        <f t="shared" si="3"/>
        <v>45337.42897315399</v>
      </c>
      <c r="L71" s="141">
        <v>44763.44</v>
      </c>
      <c r="M71" s="27">
        <v>573.98897315398642</v>
      </c>
      <c r="N71" s="102">
        <v>15078.75286938478</v>
      </c>
      <c r="O71" s="3">
        <v>0</v>
      </c>
    </row>
    <row r="72" spans="1:15" x14ac:dyDescent="0.2">
      <c r="A72" s="1">
        <v>69</v>
      </c>
      <c r="B72" s="2" t="s">
        <v>5</v>
      </c>
      <c r="C72" s="2" t="s">
        <v>8</v>
      </c>
      <c r="D72" s="2" t="s">
        <v>14</v>
      </c>
      <c r="E72" s="2" t="s">
        <v>15</v>
      </c>
      <c r="F72" s="11">
        <v>44893.217822739913</v>
      </c>
      <c r="G72" s="27">
        <v>444.21353816219408</v>
      </c>
      <c r="H72" s="27">
        <v>7.6196759842034348E-2</v>
      </c>
      <c r="I72" s="3">
        <v>0</v>
      </c>
      <c r="J72" s="2">
        <f t="shared" si="2"/>
        <v>45337.431360902105</v>
      </c>
      <c r="K72" s="2">
        <f t="shared" si="3"/>
        <v>45337.427697732921</v>
      </c>
      <c r="L72" s="142">
        <v>44748.14</v>
      </c>
      <c r="M72" s="27">
        <v>589.28769773292242</v>
      </c>
      <c r="N72" s="25">
        <v>15040.538673165291</v>
      </c>
      <c r="O72" s="3">
        <v>0</v>
      </c>
    </row>
    <row r="73" spans="1:15" x14ac:dyDescent="0.2">
      <c r="A73" s="1">
        <v>70</v>
      </c>
      <c r="B73" s="2" t="s">
        <v>5</v>
      </c>
      <c r="C73" s="2" t="s">
        <v>8</v>
      </c>
      <c r="D73" s="2" t="s">
        <v>14</v>
      </c>
      <c r="E73" s="2" t="s">
        <v>11</v>
      </c>
      <c r="F73" s="11">
        <v>44893.355220122939</v>
      </c>
      <c r="G73" s="27">
        <v>444.07614077915872</v>
      </c>
      <c r="H73" s="27">
        <v>0.20325369303352181</v>
      </c>
      <c r="I73" s="3">
        <v>0</v>
      </c>
      <c r="J73" s="2">
        <f t="shared" ref="J73:J112" si="4">F73+G73</f>
        <v>45337.431360902097</v>
      </c>
      <c r="K73" s="2">
        <f t="shared" ref="K73:K112" si="5">M73+L73</f>
        <v>45337.427972157457</v>
      </c>
      <c r="L73" s="142">
        <v>44748.26</v>
      </c>
      <c r="M73" s="27">
        <v>589.16797215745635</v>
      </c>
      <c r="N73" s="25">
        <v>15040.83773186197</v>
      </c>
      <c r="O73" s="3">
        <v>0</v>
      </c>
    </row>
    <row r="74" spans="1:15" x14ac:dyDescent="0.2">
      <c r="A74" s="1">
        <v>71</v>
      </c>
      <c r="B74" s="2" t="s">
        <v>5</v>
      </c>
      <c r="C74" s="2" t="s">
        <v>8</v>
      </c>
      <c r="D74" s="2" t="s">
        <v>14</v>
      </c>
      <c r="E74" s="2" t="s">
        <v>16</v>
      </c>
      <c r="F74" s="11">
        <v>44894.073689910583</v>
      </c>
      <c r="G74" s="27">
        <v>443.35767099152201</v>
      </c>
      <c r="H74" s="27">
        <v>0.86765184816027063</v>
      </c>
      <c r="I74" s="3">
        <v>0</v>
      </c>
      <c r="J74" s="2">
        <f t="shared" si="4"/>
        <v>45337.431360902105</v>
      </c>
      <c r="K74" s="2">
        <f t="shared" si="5"/>
        <v>45337.431910678846</v>
      </c>
      <c r="L74" s="142">
        <v>44748.89</v>
      </c>
      <c r="M74" s="27">
        <v>588.54191067885017</v>
      </c>
      <c r="N74" s="25">
        <v>15042.401550863049</v>
      </c>
      <c r="O74" s="3">
        <v>0</v>
      </c>
    </row>
    <row r="75" spans="1:15" x14ac:dyDescent="0.2">
      <c r="A75" s="1">
        <v>72</v>
      </c>
      <c r="B75" s="2" t="s">
        <v>6</v>
      </c>
      <c r="C75" s="2" t="s">
        <v>20</v>
      </c>
      <c r="D75" s="2" t="s">
        <v>13</v>
      </c>
      <c r="E75" s="2" t="s">
        <v>9</v>
      </c>
      <c r="F75" s="96">
        <v>41207.604730523693</v>
      </c>
      <c r="G75" s="29">
        <v>12148.776956200951</v>
      </c>
      <c r="H75" s="27">
        <v>0</v>
      </c>
      <c r="I75" s="52">
        <v>502.32714533462251</v>
      </c>
      <c r="J75" s="2">
        <f t="shared" si="4"/>
        <v>53356.381686724642</v>
      </c>
      <c r="K75" s="2">
        <f t="shared" si="5"/>
        <v>53356.376956200947</v>
      </c>
      <c r="L75" s="143">
        <v>41207.599999999999</v>
      </c>
      <c r="M75" s="29">
        <v>12148.776956200951</v>
      </c>
      <c r="N75" s="27">
        <v>0</v>
      </c>
      <c r="O75" s="52">
        <v>889.55817930488354</v>
      </c>
    </row>
    <row r="76" spans="1:15" x14ac:dyDescent="0.2">
      <c r="A76" s="1">
        <v>73</v>
      </c>
      <c r="B76" s="2" t="s">
        <v>6</v>
      </c>
      <c r="C76" s="2" t="s">
        <v>20</v>
      </c>
      <c r="D76" s="2" t="s">
        <v>13</v>
      </c>
      <c r="E76" s="2" t="s">
        <v>15</v>
      </c>
      <c r="F76" s="71">
        <v>41756.790823872187</v>
      </c>
      <c r="G76" s="30">
        <v>12205.57247836118</v>
      </c>
      <c r="H76" s="27">
        <v>0</v>
      </c>
      <c r="I76" s="13">
        <v>844.5206320851189</v>
      </c>
      <c r="J76" s="2">
        <f t="shared" si="4"/>
        <v>53962.363302233367</v>
      </c>
      <c r="K76" s="2">
        <f t="shared" si="5"/>
        <v>53962.362478361181</v>
      </c>
      <c r="L76" s="144">
        <v>41756.79</v>
      </c>
      <c r="M76" s="30">
        <v>12205.57247836118</v>
      </c>
      <c r="N76" s="27">
        <v>0</v>
      </c>
      <c r="O76" s="13">
        <v>1495.539794813611</v>
      </c>
    </row>
    <row r="77" spans="1:15" x14ac:dyDescent="0.2">
      <c r="A77" s="1">
        <v>74</v>
      </c>
      <c r="B77" s="2" t="s">
        <v>6</v>
      </c>
      <c r="C77" s="2" t="s">
        <v>20</v>
      </c>
      <c r="D77" s="2" t="s">
        <v>13</v>
      </c>
      <c r="E77" s="2" t="s">
        <v>11</v>
      </c>
      <c r="F77" s="97">
        <v>42309.954542427113</v>
      </c>
      <c r="G77" s="31">
        <v>12263.64135462694</v>
      </c>
      <c r="H77" s="27">
        <v>0</v>
      </c>
      <c r="I77" s="53">
        <v>1189.6793093193301</v>
      </c>
      <c r="J77" s="2">
        <f t="shared" si="4"/>
        <v>54573.595897054052</v>
      </c>
      <c r="K77" s="2">
        <f t="shared" si="5"/>
        <v>54573.591354626937</v>
      </c>
      <c r="L77" s="145">
        <v>42309.95</v>
      </c>
      <c r="M77" s="31">
        <v>12263.64135462694</v>
      </c>
      <c r="N77" s="27">
        <v>0</v>
      </c>
      <c r="O77" s="53">
        <v>2106.7723896342909</v>
      </c>
    </row>
    <row r="78" spans="1:15" x14ac:dyDescent="0.2">
      <c r="A78" s="1">
        <v>75</v>
      </c>
      <c r="B78" s="2" t="s">
        <v>6</v>
      </c>
      <c r="C78" s="2" t="s">
        <v>20</v>
      </c>
      <c r="D78" s="2" t="s">
        <v>13</v>
      </c>
      <c r="E78" s="2" t="s">
        <v>16</v>
      </c>
      <c r="F78" s="70">
        <v>42986.154518394047</v>
      </c>
      <c r="G78" s="31">
        <v>12277.009557212819</v>
      </c>
      <c r="H78" s="27">
        <v>0</v>
      </c>
      <c r="I78" s="18">
        <v>1579.0735307481129</v>
      </c>
      <c r="J78" s="2">
        <f t="shared" si="4"/>
        <v>55263.164075606866</v>
      </c>
      <c r="K78" s="2">
        <f t="shared" si="5"/>
        <v>55263.159557212821</v>
      </c>
      <c r="L78" s="146">
        <v>42986.15</v>
      </c>
      <c r="M78" s="31">
        <v>12277.009557212819</v>
      </c>
      <c r="N78" s="27">
        <v>0</v>
      </c>
      <c r="O78" s="18">
        <v>2796.3405681871081</v>
      </c>
    </row>
    <row r="79" spans="1:15" x14ac:dyDescent="0.2">
      <c r="A79" s="1">
        <v>76</v>
      </c>
      <c r="B79" s="2" t="s">
        <v>6</v>
      </c>
      <c r="C79" s="2" t="s">
        <v>20</v>
      </c>
      <c r="D79" s="2" t="s">
        <v>9</v>
      </c>
      <c r="E79" s="2" t="s">
        <v>9</v>
      </c>
      <c r="F79" s="98">
        <v>40454.907816175873</v>
      </c>
      <c r="G79" s="64">
        <v>12072.01404723274</v>
      </c>
      <c r="H79" s="27">
        <v>0</v>
      </c>
      <c r="I79" s="46">
        <v>33.937112046761968</v>
      </c>
      <c r="J79" s="2">
        <f t="shared" si="4"/>
        <v>52526.921863408614</v>
      </c>
      <c r="K79" s="2">
        <f t="shared" si="5"/>
        <v>52526.924047232744</v>
      </c>
      <c r="L79" s="147">
        <v>40454.910000000003</v>
      </c>
      <c r="M79" s="64">
        <v>12072.01404723274</v>
      </c>
      <c r="N79" s="27">
        <v>0</v>
      </c>
      <c r="O79" s="46">
        <v>60.09835598885094</v>
      </c>
    </row>
    <row r="80" spans="1:15" x14ac:dyDescent="0.2">
      <c r="A80" s="1">
        <v>77</v>
      </c>
      <c r="B80" s="2" t="s">
        <v>6</v>
      </c>
      <c r="C80" s="2" t="s">
        <v>20</v>
      </c>
      <c r="D80" s="2" t="s">
        <v>9</v>
      </c>
      <c r="E80" s="2" t="s">
        <v>15</v>
      </c>
      <c r="F80" s="98">
        <v>40474.560824644373</v>
      </c>
      <c r="G80" s="64">
        <v>12078.11437111027</v>
      </c>
      <c r="H80" s="27">
        <v>0</v>
      </c>
      <c r="I80" s="48">
        <v>48.479834738995613</v>
      </c>
      <c r="J80" s="2">
        <f t="shared" si="4"/>
        <v>52552.675195754644</v>
      </c>
      <c r="K80" s="2">
        <f t="shared" si="5"/>
        <v>52552.674371110268</v>
      </c>
      <c r="L80" s="148">
        <v>40474.559999999998</v>
      </c>
      <c r="M80" s="64">
        <v>12078.11437111027</v>
      </c>
      <c r="N80" s="27">
        <v>0</v>
      </c>
      <c r="O80" s="48">
        <v>85.851688334889175</v>
      </c>
    </row>
    <row r="81" spans="1:15" x14ac:dyDescent="0.2">
      <c r="A81" s="1">
        <v>78</v>
      </c>
      <c r="B81" s="2" t="s">
        <v>6</v>
      </c>
      <c r="C81" s="2" t="s">
        <v>20</v>
      </c>
      <c r="D81" s="2" t="s">
        <v>9</v>
      </c>
      <c r="E81" s="2" t="s">
        <v>11</v>
      </c>
      <c r="F81" s="98">
        <v>40505.609956456217</v>
      </c>
      <c r="G81" s="64">
        <v>12087.622718317491</v>
      </c>
      <c r="H81" s="27">
        <v>0</v>
      </c>
      <c r="I81" s="5">
        <v>71.38235323815853</v>
      </c>
      <c r="J81" s="2">
        <f t="shared" si="4"/>
        <v>52593.23267477371</v>
      </c>
      <c r="K81" s="2">
        <f t="shared" si="5"/>
        <v>52593.232718317493</v>
      </c>
      <c r="L81" s="148">
        <v>40505.61</v>
      </c>
      <c r="M81" s="64">
        <v>12087.622718317491</v>
      </c>
      <c r="N81" s="27">
        <v>0</v>
      </c>
      <c r="O81" s="5">
        <v>126.4091673539462</v>
      </c>
    </row>
    <row r="82" spans="1:15" x14ac:dyDescent="0.2">
      <c r="A82" s="1">
        <v>79</v>
      </c>
      <c r="B82" s="2" t="s">
        <v>6</v>
      </c>
      <c r="C82" s="2" t="s">
        <v>20</v>
      </c>
      <c r="D82" s="2" t="s">
        <v>9</v>
      </c>
      <c r="E82" s="2" t="s">
        <v>16</v>
      </c>
      <c r="F82" s="98">
        <v>40484.754770392152</v>
      </c>
      <c r="G82" s="64">
        <v>12081.363397677889</v>
      </c>
      <c r="H82" s="27">
        <v>0</v>
      </c>
      <c r="I82" s="47">
        <v>56.070985115786257</v>
      </c>
      <c r="J82" s="2">
        <f t="shared" si="4"/>
        <v>52566.118168070039</v>
      </c>
      <c r="K82" s="2">
        <f t="shared" si="5"/>
        <v>52566.113397677887</v>
      </c>
      <c r="L82" s="148">
        <v>40484.75</v>
      </c>
      <c r="M82" s="64">
        <v>12081.363397677889</v>
      </c>
      <c r="N82" s="27">
        <v>0</v>
      </c>
      <c r="O82" s="47">
        <v>99.294660650289615</v>
      </c>
    </row>
    <row r="83" spans="1:15" x14ac:dyDescent="0.2">
      <c r="A83" s="1">
        <v>80</v>
      </c>
      <c r="B83" s="2" t="s">
        <v>6</v>
      </c>
      <c r="C83" s="2" t="s">
        <v>20</v>
      </c>
      <c r="D83" s="2" t="s">
        <v>10</v>
      </c>
      <c r="E83" s="2" t="s">
        <v>9</v>
      </c>
      <c r="F83" s="16">
        <v>40418.883167932559</v>
      </c>
      <c r="G83" s="64">
        <v>12060.849634504861</v>
      </c>
      <c r="H83" s="27">
        <v>0</v>
      </c>
      <c r="I83" s="3">
        <v>7.2897866214610332</v>
      </c>
      <c r="J83" s="2">
        <f t="shared" si="4"/>
        <v>52479.732802437422</v>
      </c>
      <c r="K83" s="2">
        <f t="shared" si="5"/>
        <v>52479.72963450486</v>
      </c>
      <c r="L83" s="147">
        <v>40418.879999999997</v>
      </c>
      <c r="M83" s="64">
        <v>12060.849634504861</v>
      </c>
      <c r="N83" s="27">
        <v>0</v>
      </c>
      <c r="O83" s="3">
        <v>12.90929501766869</v>
      </c>
    </row>
    <row r="84" spans="1:15" x14ac:dyDescent="0.2">
      <c r="A84" s="1">
        <v>81</v>
      </c>
      <c r="B84" s="2" t="s">
        <v>6</v>
      </c>
      <c r="C84" s="2" t="s">
        <v>20</v>
      </c>
      <c r="D84" s="2" t="s">
        <v>10</v>
      </c>
      <c r="E84" s="2" t="s">
        <v>15</v>
      </c>
      <c r="F84" s="16">
        <v>40424.237987516819</v>
      </c>
      <c r="G84" s="64">
        <v>12062.553473900271</v>
      </c>
      <c r="H84" s="27">
        <v>0</v>
      </c>
      <c r="I84" s="3">
        <v>11.27576089232673</v>
      </c>
      <c r="J84" s="2">
        <f t="shared" si="4"/>
        <v>52486.791461417088</v>
      </c>
      <c r="K84" s="2">
        <f t="shared" si="5"/>
        <v>52486.793473900267</v>
      </c>
      <c r="L84" s="147">
        <v>40424.239999999998</v>
      </c>
      <c r="M84" s="64">
        <v>12062.553473900271</v>
      </c>
      <c r="N84" s="27">
        <v>0</v>
      </c>
      <c r="O84" s="3">
        <v>19.96795399733703</v>
      </c>
    </row>
    <row r="85" spans="1:15" x14ac:dyDescent="0.2">
      <c r="A85" s="1">
        <v>82</v>
      </c>
      <c r="B85" s="2" t="s">
        <v>6</v>
      </c>
      <c r="C85" s="2" t="s">
        <v>20</v>
      </c>
      <c r="D85" s="2" t="s">
        <v>10</v>
      </c>
      <c r="E85" s="2" t="s">
        <v>11</v>
      </c>
      <c r="F85" s="16">
        <v>40433.299752068328</v>
      </c>
      <c r="G85" s="64">
        <v>12065.4295273276</v>
      </c>
      <c r="H85" s="27">
        <v>0</v>
      </c>
      <c r="I85" s="4">
        <v>18.01696137403346</v>
      </c>
      <c r="J85" s="2">
        <f t="shared" si="4"/>
        <v>52498.729279395928</v>
      </c>
      <c r="K85" s="2">
        <f t="shared" si="5"/>
        <v>52498.729527327603</v>
      </c>
      <c r="L85" s="147">
        <v>40433.300000000003</v>
      </c>
      <c r="M85" s="64">
        <v>12065.4295273276</v>
      </c>
      <c r="N85" s="27">
        <v>0</v>
      </c>
      <c r="O85" s="4">
        <v>31.905771976179441</v>
      </c>
    </row>
    <row r="86" spans="1:15" x14ac:dyDescent="0.2">
      <c r="A86" s="1">
        <v>83</v>
      </c>
      <c r="B86" s="2" t="s">
        <v>6</v>
      </c>
      <c r="C86" s="2" t="s">
        <v>20</v>
      </c>
      <c r="D86" s="2" t="s">
        <v>10</v>
      </c>
      <c r="E86" s="2" t="s">
        <v>16</v>
      </c>
      <c r="F86" s="16">
        <v>40434.025255961787</v>
      </c>
      <c r="G86" s="64">
        <v>12065.67310559727</v>
      </c>
      <c r="H86" s="27">
        <v>0</v>
      </c>
      <c r="I86" s="50">
        <v>18.56419514459801</v>
      </c>
      <c r="J86" s="2">
        <f t="shared" si="4"/>
        <v>52499.698361559058</v>
      </c>
      <c r="K86" s="2">
        <f t="shared" si="5"/>
        <v>52499.703105597269</v>
      </c>
      <c r="L86" s="147">
        <v>40434.03</v>
      </c>
      <c r="M86" s="64">
        <v>12065.67310559727</v>
      </c>
      <c r="N86" s="27">
        <v>0</v>
      </c>
      <c r="O86" s="50">
        <v>32.874854139304972</v>
      </c>
    </row>
    <row r="87" spans="1:15" x14ac:dyDescent="0.2">
      <c r="A87" s="1">
        <v>84</v>
      </c>
      <c r="B87" s="2" t="s">
        <v>6</v>
      </c>
      <c r="C87" s="2" t="s">
        <v>20</v>
      </c>
      <c r="D87" s="2" t="s">
        <v>11</v>
      </c>
      <c r="E87" s="2" t="s">
        <v>9</v>
      </c>
      <c r="F87" s="16">
        <v>40410.678821616399</v>
      </c>
      <c r="G87" s="64">
        <v>12058.23314021843</v>
      </c>
      <c r="H87" s="27">
        <v>0</v>
      </c>
      <c r="I87" s="3">
        <v>1.1793352800210379</v>
      </c>
      <c r="J87" s="2">
        <f t="shared" si="4"/>
        <v>52468.911961834827</v>
      </c>
      <c r="K87" s="2">
        <f t="shared" si="5"/>
        <v>52468.913140218428</v>
      </c>
      <c r="L87" s="147">
        <v>40410.68</v>
      </c>
      <c r="M87" s="64">
        <v>12058.23314021843</v>
      </c>
      <c r="N87" s="27">
        <v>0</v>
      </c>
      <c r="O87" s="3">
        <v>2.088454415073838</v>
      </c>
    </row>
    <row r="88" spans="1:15" x14ac:dyDescent="0.2">
      <c r="A88" s="1">
        <v>85</v>
      </c>
      <c r="B88" s="2" t="s">
        <v>6</v>
      </c>
      <c r="C88" s="2" t="s">
        <v>20</v>
      </c>
      <c r="D88" s="2" t="s">
        <v>11</v>
      </c>
      <c r="E88" s="2" t="s">
        <v>15</v>
      </c>
      <c r="F88" s="16">
        <v>40411.673750591537</v>
      </c>
      <c r="G88" s="64">
        <v>12058.55164473398</v>
      </c>
      <c r="H88" s="27">
        <v>0</v>
      </c>
      <c r="I88" s="3">
        <v>1.921021783854771</v>
      </c>
      <c r="J88" s="2">
        <f t="shared" si="4"/>
        <v>52470.225395325513</v>
      </c>
      <c r="K88" s="2">
        <f t="shared" si="5"/>
        <v>52470.221644733974</v>
      </c>
      <c r="L88" s="147">
        <v>40411.67</v>
      </c>
      <c r="M88" s="64">
        <v>12058.55164473398</v>
      </c>
      <c r="N88" s="27">
        <v>0</v>
      </c>
      <c r="O88" s="3">
        <v>3.4018879057641249</v>
      </c>
    </row>
    <row r="89" spans="1:15" x14ac:dyDescent="0.2">
      <c r="A89" s="1">
        <v>86</v>
      </c>
      <c r="B89" s="2" t="s">
        <v>6</v>
      </c>
      <c r="C89" s="2" t="s">
        <v>20</v>
      </c>
      <c r="D89" s="2" t="s">
        <v>11</v>
      </c>
      <c r="E89" s="2" t="s">
        <v>11</v>
      </c>
      <c r="F89" s="16">
        <v>40413.405479649802</v>
      </c>
      <c r="G89" s="64">
        <v>12059.10580824002</v>
      </c>
      <c r="H89" s="27">
        <v>0</v>
      </c>
      <c r="I89" s="3">
        <v>3.2118489754693011</v>
      </c>
      <c r="J89" s="2">
        <f t="shared" si="4"/>
        <v>52472.511287889822</v>
      </c>
      <c r="K89" s="2">
        <f t="shared" si="5"/>
        <v>52472.515808240023</v>
      </c>
      <c r="L89" s="147">
        <v>40413.410000000003</v>
      </c>
      <c r="M89" s="64">
        <v>12059.10580824002</v>
      </c>
      <c r="N89" s="27">
        <v>0</v>
      </c>
      <c r="O89" s="3">
        <v>5.6877804700708907</v>
      </c>
    </row>
    <row r="90" spans="1:15" x14ac:dyDescent="0.2">
      <c r="A90" s="1">
        <v>87</v>
      </c>
      <c r="B90" s="2" t="s">
        <v>6</v>
      </c>
      <c r="C90" s="2" t="s">
        <v>20</v>
      </c>
      <c r="D90" s="2" t="s">
        <v>11</v>
      </c>
      <c r="E90" s="2" t="s">
        <v>16</v>
      </c>
      <c r="F90" s="16">
        <v>40416.529224820188</v>
      </c>
      <c r="G90" s="64">
        <v>12060.10572977944</v>
      </c>
      <c r="H90" s="27">
        <v>0</v>
      </c>
      <c r="I90" s="3">
        <v>5.5404540907212851</v>
      </c>
      <c r="J90" s="2">
        <f t="shared" si="4"/>
        <v>52476.634954599627</v>
      </c>
      <c r="K90" s="2">
        <f t="shared" si="5"/>
        <v>52476.635729779438</v>
      </c>
      <c r="L90" s="147">
        <v>40416.53</v>
      </c>
      <c r="M90" s="64">
        <v>12060.10572977944</v>
      </c>
      <c r="N90" s="27">
        <v>0</v>
      </c>
      <c r="O90" s="3">
        <v>9.8114471798675957</v>
      </c>
    </row>
    <row r="91" spans="1:15" x14ac:dyDescent="0.2">
      <c r="A91" s="1">
        <v>88</v>
      </c>
      <c r="B91" s="2" t="s">
        <v>6</v>
      </c>
      <c r="C91" s="2" t="s">
        <v>20</v>
      </c>
      <c r="D91" s="2" t="s">
        <v>12</v>
      </c>
      <c r="E91" s="2" t="s">
        <v>9</v>
      </c>
      <c r="F91" s="16">
        <v>40409.096882295169</v>
      </c>
      <c r="G91" s="64">
        <v>12057.726625124589</v>
      </c>
      <c r="H91" s="27">
        <v>0</v>
      </c>
      <c r="I91" s="3">
        <v>0</v>
      </c>
      <c r="J91" s="2">
        <f t="shared" si="4"/>
        <v>52466.823507419758</v>
      </c>
      <c r="K91" s="2">
        <f t="shared" si="5"/>
        <v>52466.826625124588</v>
      </c>
      <c r="L91" s="147">
        <v>40409.1</v>
      </c>
      <c r="M91" s="64">
        <v>12057.726625124589</v>
      </c>
      <c r="N91" s="27">
        <v>0</v>
      </c>
      <c r="O91" s="3">
        <v>0</v>
      </c>
    </row>
    <row r="92" spans="1:15" x14ac:dyDescent="0.2">
      <c r="A92" s="1">
        <v>89</v>
      </c>
      <c r="B92" s="2" t="s">
        <v>6</v>
      </c>
      <c r="C92" s="2" t="s">
        <v>20</v>
      </c>
      <c r="D92" s="2" t="s">
        <v>12</v>
      </c>
      <c r="E92" s="2" t="s">
        <v>15</v>
      </c>
      <c r="F92" s="16">
        <v>40409.096882295169</v>
      </c>
      <c r="G92" s="64">
        <v>12057.726625124589</v>
      </c>
      <c r="H92" s="27">
        <v>0</v>
      </c>
      <c r="I92" s="3">
        <v>0</v>
      </c>
      <c r="J92" s="2">
        <f t="shared" si="4"/>
        <v>52466.823507419758</v>
      </c>
      <c r="K92" s="2">
        <f t="shared" si="5"/>
        <v>52466.826625124588</v>
      </c>
      <c r="L92" s="147">
        <v>40409.1</v>
      </c>
      <c r="M92" s="64">
        <v>12057.726625124589</v>
      </c>
      <c r="N92" s="27">
        <v>0</v>
      </c>
      <c r="O92" s="3">
        <v>0</v>
      </c>
    </row>
    <row r="93" spans="1:15" x14ac:dyDescent="0.2">
      <c r="A93" s="1">
        <v>90</v>
      </c>
      <c r="B93" s="2" t="s">
        <v>6</v>
      </c>
      <c r="C93" s="2" t="s">
        <v>20</v>
      </c>
      <c r="D93" s="2" t="s">
        <v>12</v>
      </c>
      <c r="E93" s="2" t="s">
        <v>11</v>
      </c>
      <c r="F93" s="16">
        <v>40409.096882295169</v>
      </c>
      <c r="G93" s="64">
        <v>12057.726625124589</v>
      </c>
      <c r="H93" s="27">
        <v>0</v>
      </c>
      <c r="I93" s="3">
        <v>0</v>
      </c>
      <c r="J93" s="2">
        <f t="shared" si="4"/>
        <v>52466.823507419758</v>
      </c>
      <c r="K93" s="2">
        <f t="shared" si="5"/>
        <v>52466.826625124588</v>
      </c>
      <c r="L93" s="147">
        <v>40409.1</v>
      </c>
      <c r="M93" s="64">
        <v>12057.726625124589</v>
      </c>
      <c r="N93" s="27">
        <v>0</v>
      </c>
      <c r="O93" s="3">
        <v>0</v>
      </c>
    </row>
    <row r="94" spans="1:15" x14ac:dyDescent="0.2">
      <c r="A94" s="1">
        <v>91</v>
      </c>
      <c r="B94" s="2" t="s">
        <v>6</v>
      </c>
      <c r="C94" s="2" t="s">
        <v>20</v>
      </c>
      <c r="D94" s="2" t="s">
        <v>12</v>
      </c>
      <c r="E94" s="2" t="s">
        <v>16</v>
      </c>
      <c r="F94" s="16">
        <v>40409.579396582332</v>
      </c>
      <c r="G94" s="64">
        <v>12057.88115032625</v>
      </c>
      <c r="H94" s="27">
        <v>0</v>
      </c>
      <c r="I94" s="3">
        <v>0.3597316458122779</v>
      </c>
      <c r="J94" s="2">
        <f t="shared" si="4"/>
        <v>52467.46054690858</v>
      </c>
      <c r="K94" s="2">
        <f t="shared" si="5"/>
        <v>52467.461150326249</v>
      </c>
      <c r="L94" s="147">
        <v>40409.58</v>
      </c>
      <c r="M94" s="64">
        <v>12057.88115032625</v>
      </c>
      <c r="N94" s="27">
        <v>0</v>
      </c>
      <c r="O94" s="3">
        <v>0.63703948882545758</v>
      </c>
    </row>
    <row r="95" spans="1:15" x14ac:dyDescent="0.2">
      <c r="A95" s="1">
        <v>92</v>
      </c>
      <c r="B95" s="2" t="s">
        <v>6</v>
      </c>
      <c r="C95" s="2" t="s">
        <v>20</v>
      </c>
      <c r="D95" s="2" t="s">
        <v>14</v>
      </c>
      <c r="E95" s="2" t="s">
        <v>9</v>
      </c>
      <c r="F95" s="16">
        <v>40409.188917440093</v>
      </c>
      <c r="G95" s="64">
        <v>12057.756099379971</v>
      </c>
      <c r="H95" s="27">
        <v>0</v>
      </c>
      <c r="I95" s="3">
        <v>6.8615489806603619E-2</v>
      </c>
      <c r="J95" s="2">
        <f t="shared" si="4"/>
        <v>52466.945016820064</v>
      </c>
      <c r="K95" s="2">
        <f t="shared" si="5"/>
        <v>52466.946099379973</v>
      </c>
      <c r="L95" s="147">
        <v>40409.19</v>
      </c>
      <c r="M95" s="64">
        <v>12057.756099379971</v>
      </c>
      <c r="N95" s="27">
        <v>0</v>
      </c>
      <c r="O95" s="3">
        <v>0.12150940030090419</v>
      </c>
    </row>
    <row r="96" spans="1:15" x14ac:dyDescent="0.2">
      <c r="A96" s="1">
        <v>93</v>
      </c>
      <c r="B96" s="2" t="s">
        <v>6</v>
      </c>
      <c r="C96" s="2" t="s">
        <v>20</v>
      </c>
      <c r="D96" s="2" t="s">
        <v>14</v>
      </c>
      <c r="E96" s="2" t="s">
        <v>15</v>
      </c>
      <c r="F96" s="16">
        <v>40409.32360516979</v>
      </c>
      <c r="G96" s="64">
        <v>12057.79923312575</v>
      </c>
      <c r="H96" s="27">
        <v>0</v>
      </c>
      <c r="I96" s="3">
        <v>0.16903000595106779</v>
      </c>
      <c r="J96" s="2">
        <f t="shared" si="4"/>
        <v>52467.122838295538</v>
      </c>
      <c r="K96" s="2">
        <f t="shared" si="5"/>
        <v>52467.119233125748</v>
      </c>
      <c r="L96" s="147">
        <v>40409.32</v>
      </c>
      <c r="M96" s="64">
        <v>12057.79923312575</v>
      </c>
      <c r="N96" s="27">
        <v>0</v>
      </c>
      <c r="O96" s="3">
        <v>0.29933087578128542</v>
      </c>
    </row>
    <row r="97" spans="1:15" x14ac:dyDescent="0.2">
      <c r="A97" s="1">
        <v>94</v>
      </c>
      <c r="B97" s="2" t="s">
        <v>6</v>
      </c>
      <c r="C97" s="2" t="s">
        <v>20</v>
      </c>
      <c r="D97" s="2" t="s">
        <v>14</v>
      </c>
      <c r="E97" s="2" t="s">
        <v>11</v>
      </c>
      <c r="F97" s="16">
        <v>40409.494028834932</v>
      </c>
      <c r="G97" s="64">
        <v>12057.853811304931</v>
      </c>
      <c r="H97" s="27">
        <v>0</v>
      </c>
      <c r="I97" s="3">
        <v>0.29608693914255529</v>
      </c>
      <c r="J97" s="2">
        <f t="shared" si="4"/>
        <v>52467.347840139861</v>
      </c>
      <c r="K97" s="2">
        <f t="shared" si="5"/>
        <v>52467.343811304927</v>
      </c>
      <c r="L97" s="147">
        <v>40409.49</v>
      </c>
      <c r="M97" s="64">
        <v>12057.853811304931</v>
      </c>
      <c r="N97" s="27">
        <v>0</v>
      </c>
      <c r="O97" s="3">
        <v>0.52433272011241583</v>
      </c>
    </row>
    <row r="98" spans="1:15" x14ac:dyDescent="0.2">
      <c r="A98" s="1">
        <v>95</v>
      </c>
      <c r="B98" s="2" t="s">
        <v>6</v>
      </c>
      <c r="C98" s="2" t="s">
        <v>20</v>
      </c>
      <c r="D98" s="2" t="s">
        <v>14</v>
      </c>
      <c r="E98" s="2" t="s">
        <v>16</v>
      </c>
      <c r="F98" s="16">
        <v>40410.38519758793</v>
      </c>
      <c r="G98" s="64">
        <v>12058.1392081003</v>
      </c>
      <c r="H98" s="27">
        <v>0</v>
      </c>
      <c r="I98" s="3">
        <v>0.96048509426930406</v>
      </c>
      <c r="J98" s="2">
        <f t="shared" si="4"/>
        <v>52468.524405688229</v>
      </c>
      <c r="K98" s="2">
        <f t="shared" si="5"/>
        <v>52468.529208100299</v>
      </c>
      <c r="L98" s="147">
        <v>40410.39</v>
      </c>
      <c r="M98" s="64">
        <v>12058.1392081003</v>
      </c>
      <c r="N98" s="27">
        <v>0</v>
      </c>
      <c r="O98" s="3">
        <v>1.7008982684750651</v>
      </c>
    </row>
    <row r="99" spans="1:15" x14ac:dyDescent="0.2">
      <c r="A99" s="1">
        <v>96</v>
      </c>
      <c r="B99" s="2" t="s">
        <v>6</v>
      </c>
      <c r="C99" s="2" t="s">
        <v>7</v>
      </c>
      <c r="D99" s="2" t="s">
        <v>13</v>
      </c>
      <c r="E99" s="2" t="s">
        <v>9</v>
      </c>
      <c r="F99" s="88">
        <v>40963.360449785352</v>
      </c>
      <c r="G99" s="116">
        <v>11728.230631240071</v>
      </c>
      <c r="H99" s="83">
        <v>741.47822666772481</v>
      </c>
      <c r="I99" s="8">
        <v>126.9246421873744</v>
      </c>
      <c r="J99" s="2">
        <f t="shared" si="4"/>
        <v>52691.591081025421</v>
      </c>
      <c r="K99" s="2">
        <f t="shared" si="5"/>
        <v>52691.589232649327</v>
      </c>
      <c r="L99" s="149">
        <v>40939.89</v>
      </c>
      <c r="M99" s="116">
        <v>11751.699232649329</v>
      </c>
      <c r="N99" s="33">
        <v>1438.712105889249</v>
      </c>
      <c r="O99" s="8">
        <v>224.76757360566751</v>
      </c>
    </row>
    <row r="100" spans="1:15" x14ac:dyDescent="0.2">
      <c r="A100" s="1">
        <v>97</v>
      </c>
      <c r="B100" s="2" t="s">
        <v>6</v>
      </c>
      <c r="C100" s="2" t="s">
        <v>7</v>
      </c>
      <c r="D100" s="2" t="s">
        <v>13</v>
      </c>
      <c r="E100" s="2" t="s">
        <v>15</v>
      </c>
      <c r="F100" s="17">
        <v>41350.638206860916</v>
      </c>
      <c r="G100" s="117">
        <v>11609.887903751671</v>
      </c>
      <c r="H100" s="84">
        <v>1068.922450257201</v>
      </c>
      <c r="I100" s="63">
        <v>278.7903310606651</v>
      </c>
      <c r="J100" s="2">
        <f t="shared" si="4"/>
        <v>52960.526110612584</v>
      </c>
      <c r="K100" s="2">
        <f t="shared" si="5"/>
        <v>52960.53065960059</v>
      </c>
      <c r="L100" s="150">
        <v>41321.03</v>
      </c>
      <c r="M100" s="105">
        <v>11639.50065960059</v>
      </c>
      <c r="N100" s="229">
        <v>2073.8844217925271</v>
      </c>
      <c r="O100" s="63">
        <v>493.70260319283949</v>
      </c>
    </row>
    <row r="101" spans="1:15" x14ac:dyDescent="0.2">
      <c r="A101" s="1">
        <v>98</v>
      </c>
      <c r="B101" s="2" t="s">
        <v>6</v>
      </c>
      <c r="C101" s="2" t="s">
        <v>7</v>
      </c>
      <c r="D101" s="2" t="s">
        <v>13</v>
      </c>
      <c r="E101" s="2" t="s">
        <v>11</v>
      </c>
      <c r="F101" s="71">
        <v>41746.568396109848</v>
      </c>
      <c r="G101" s="118">
        <v>11525.464001136979</v>
      </c>
      <c r="H101" s="85">
        <v>1339.762375182537</v>
      </c>
      <c r="I101" s="71">
        <v>454.69570449114372</v>
      </c>
      <c r="J101" s="2">
        <f t="shared" si="4"/>
        <v>53272.032397246825</v>
      </c>
      <c r="K101" s="2">
        <f t="shared" si="5"/>
        <v>53272.034739796909</v>
      </c>
      <c r="L101" s="151">
        <v>41713.449999999997</v>
      </c>
      <c r="M101" s="164">
        <v>11558.58473979691</v>
      </c>
      <c r="N101" s="76">
        <v>2599.2564087162359</v>
      </c>
      <c r="O101" s="71">
        <v>805.20888982707118</v>
      </c>
    </row>
    <row r="102" spans="1:15" x14ac:dyDescent="0.2">
      <c r="A102" s="1">
        <v>99</v>
      </c>
      <c r="B102" s="2" t="s">
        <v>6</v>
      </c>
      <c r="C102" s="2" t="s">
        <v>7</v>
      </c>
      <c r="D102" s="2" t="s">
        <v>13</v>
      </c>
      <c r="E102" s="2" t="s">
        <v>16</v>
      </c>
      <c r="F102" s="110">
        <v>42226.246417872993</v>
      </c>
      <c r="G102" s="119">
        <v>11261.735670595101</v>
      </c>
      <c r="H102" s="86">
        <v>1863.626870505522</v>
      </c>
      <c r="I102" s="56">
        <v>576.64095152584036</v>
      </c>
      <c r="J102" s="2">
        <f t="shared" si="4"/>
        <v>53487.982088468096</v>
      </c>
      <c r="K102" s="2">
        <f t="shared" si="5"/>
        <v>53487.984176696438</v>
      </c>
      <c r="L102" s="152">
        <v>42180.12</v>
      </c>
      <c r="M102" s="119">
        <v>11307.864176696439</v>
      </c>
      <c r="N102" s="65">
        <v>3615.4423748824011</v>
      </c>
      <c r="O102" s="56">
        <v>1021.1585810483321</v>
      </c>
    </row>
    <row r="103" spans="1:15" x14ac:dyDescent="0.2">
      <c r="A103" s="1">
        <v>100</v>
      </c>
      <c r="B103" s="2" t="s">
        <v>6</v>
      </c>
      <c r="C103" s="2" t="s">
        <v>7</v>
      </c>
      <c r="D103" s="2" t="s">
        <v>9</v>
      </c>
      <c r="E103" s="2" t="s">
        <v>9</v>
      </c>
      <c r="F103" s="93">
        <v>41811.804790852679</v>
      </c>
      <c r="G103" s="91">
        <v>10684.91391306982</v>
      </c>
      <c r="H103" s="27">
        <v>19.05919834792099</v>
      </c>
      <c r="I103" s="4">
        <v>16.881603775677949</v>
      </c>
      <c r="J103" s="2">
        <f t="shared" si="4"/>
        <v>52496.718703922495</v>
      </c>
      <c r="K103" s="2">
        <f t="shared" si="5"/>
        <v>52496.718647852234</v>
      </c>
      <c r="L103" s="144">
        <v>41757.35</v>
      </c>
      <c r="M103" s="73">
        <v>10739.36864785224</v>
      </c>
      <c r="N103" s="78">
        <v>5254.6589448314771</v>
      </c>
      <c r="O103" s="4">
        <v>29.8951965027391</v>
      </c>
    </row>
    <row r="104" spans="1:15" x14ac:dyDescent="0.2">
      <c r="A104" s="1">
        <v>101</v>
      </c>
      <c r="B104" s="2" t="s">
        <v>6</v>
      </c>
      <c r="C104" s="2" t="s">
        <v>7</v>
      </c>
      <c r="D104" s="2" t="s">
        <v>9</v>
      </c>
      <c r="E104" s="2" t="s">
        <v>15</v>
      </c>
      <c r="F104" s="15">
        <v>41831.460009452858</v>
      </c>
      <c r="G104" s="91">
        <v>10691.010505628899</v>
      </c>
      <c r="H104" s="27">
        <v>19.066096797805681</v>
      </c>
      <c r="I104" s="46">
        <v>31.42346746461299</v>
      </c>
      <c r="J104" s="2">
        <f t="shared" si="4"/>
        <v>52522.470515081761</v>
      </c>
      <c r="K104" s="2">
        <f t="shared" si="5"/>
        <v>52522.465581387652</v>
      </c>
      <c r="L104" s="144">
        <v>41777</v>
      </c>
      <c r="M104" s="73">
        <v>10745.465581387651</v>
      </c>
      <c r="N104" s="78">
        <v>5254.6723263605236</v>
      </c>
      <c r="O104" s="46">
        <v>55.64700766200211</v>
      </c>
    </row>
    <row r="105" spans="1:15" x14ac:dyDescent="0.2">
      <c r="A105" s="1">
        <v>102</v>
      </c>
      <c r="B105" s="2" t="s">
        <v>6</v>
      </c>
      <c r="C105" s="2" t="s">
        <v>7</v>
      </c>
      <c r="D105" s="2" t="s">
        <v>9</v>
      </c>
      <c r="E105" s="2" t="s">
        <v>11</v>
      </c>
      <c r="F105" s="15">
        <v>41854.82695201577</v>
      </c>
      <c r="G105" s="91">
        <v>10698.515333358129</v>
      </c>
      <c r="H105" s="27">
        <v>26.08118311098249</v>
      </c>
      <c r="I105" s="48">
        <v>48.856535478661627</v>
      </c>
      <c r="J105" s="2">
        <f t="shared" si="4"/>
        <v>52553.342285373903</v>
      </c>
      <c r="K105" s="2">
        <f t="shared" si="5"/>
        <v>52553.338263306607</v>
      </c>
      <c r="L105" s="153">
        <v>41800.39</v>
      </c>
      <c r="M105" s="73">
        <v>10752.948263306611</v>
      </c>
      <c r="N105" s="78">
        <v>5253.9275841944218</v>
      </c>
      <c r="O105" s="48">
        <v>86.51877795413894</v>
      </c>
    </row>
    <row r="106" spans="1:15" x14ac:dyDescent="0.2">
      <c r="A106" s="1">
        <v>103</v>
      </c>
      <c r="B106" s="2" t="s">
        <v>6</v>
      </c>
      <c r="C106" s="2" t="s">
        <v>7</v>
      </c>
      <c r="D106" s="2" t="s">
        <v>9</v>
      </c>
      <c r="E106" s="2" t="s">
        <v>16</v>
      </c>
      <c r="F106" s="15">
        <v>41841.653955200643</v>
      </c>
      <c r="G106" s="91">
        <v>10694.25953219652</v>
      </c>
      <c r="H106" s="27">
        <v>19.066096797805681</v>
      </c>
      <c r="I106" s="57">
        <v>39.014617841403648</v>
      </c>
      <c r="J106" s="2">
        <f t="shared" si="4"/>
        <v>52535.913487397163</v>
      </c>
      <c r="K106" s="2">
        <f t="shared" si="5"/>
        <v>52535.914607955267</v>
      </c>
      <c r="L106" s="144">
        <v>41787.199999999997</v>
      </c>
      <c r="M106" s="73">
        <v>10748.714607955269</v>
      </c>
      <c r="N106" s="78">
        <v>5254.6723263605236</v>
      </c>
      <c r="O106" s="57">
        <v>69.089979977402564</v>
      </c>
    </row>
    <row r="107" spans="1:15" x14ac:dyDescent="0.2">
      <c r="A107" s="1">
        <v>104</v>
      </c>
      <c r="B107" s="2" t="s">
        <v>6</v>
      </c>
      <c r="C107" s="2" t="s">
        <v>7</v>
      </c>
      <c r="D107" s="2" t="s">
        <v>10</v>
      </c>
      <c r="E107" s="2" t="s">
        <v>9</v>
      </c>
      <c r="F107" s="93">
        <v>41790.768755273399</v>
      </c>
      <c r="G107" s="91">
        <v>10678.376307874039</v>
      </c>
      <c r="H107" s="27">
        <v>6.443652796510138</v>
      </c>
      <c r="I107" s="3">
        <v>1.3109659250548931</v>
      </c>
      <c r="J107" s="2">
        <f t="shared" si="4"/>
        <v>52469.145063147436</v>
      </c>
      <c r="K107" s="2">
        <f t="shared" si="5"/>
        <v>52469.14102013364</v>
      </c>
      <c r="L107" s="151">
        <v>41736.31</v>
      </c>
      <c r="M107" s="73">
        <v>10732.831020133641</v>
      </c>
      <c r="N107" s="78">
        <v>5254.6580609289849</v>
      </c>
      <c r="O107" s="3">
        <v>2.321555727683656</v>
      </c>
    </row>
    <row r="108" spans="1:15" x14ac:dyDescent="0.2">
      <c r="A108" s="1">
        <v>105</v>
      </c>
      <c r="B108" s="2" t="s">
        <v>6</v>
      </c>
      <c r="C108" s="2" t="s">
        <v>7</v>
      </c>
      <c r="D108" s="2" t="s">
        <v>10</v>
      </c>
      <c r="E108" s="2" t="s">
        <v>15</v>
      </c>
      <c r="F108" s="93">
        <v>41794.276841011342</v>
      </c>
      <c r="G108" s="91">
        <v>10680.639510810861</v>
      </c>
      <c r="H108" s="27">
        <v>7.6374339764668093</v>
      </c>
      <c r="I108" s="3">
        <v>4.5699713868016616</v>
      </c>
      <c r="J108" s="2">
        <f t="shared" si="4"/>
        <v>52474.916351822205</v>
      </c>
      <c r="K108" s="2">
        <f t="shared" si="5"/>
        <v>52474.920845504646</v>
      </c>
      <c r="L108" s="151">
        <v>41739.919999999998</v>
      </c>
      <c r="M108" s="73">
        <v>10735.00084550465</v>
      </c>
      <c r="N108" s="78">
        <v>5251.2003406266431</v>
      </c>
      <c r="O108" s="3">
        <v>8.0928444024474402</v>
      </c>
    </row>
    <row r="109" spans="1:15" x14ac:dyDescent="0.2">
      <c r="A109" s="1">
        <v>106</v>
      </c>
      <c r="B109" s="2" t="s">
        <v>6</v>
      </c>
      <c r="C109" s="2" t="s">
        <v>7</v>
      </c>
      <c r="D109" s="2" t="s">
        <v>10</v>
      </c>
      <c r="E109" s="2" t="s">
        <v>11</v>
      </c>
      <c r="F109" s="93">
        <v>41801.555223074363</v>
      </c>
      <c r="G109" s="91">
        <v>10681.807439008329</v>
      </c>
      <c r="H109" s="27">
        <v>9.4273131076562038</v>
      </c>
      <c r="I109" s="3">
        <v>9.3395424170814856</v>
      </c>
      <c r="J109" s="2">
        <f t="shared" si="4"/>
        <v>52483.362662082691</v>
      </c>
      <c r="K109" s="2">
        <f t="shared" si="5"/>
        <v>52483.362514767083</v>
      </c>
      <c r="L109" s="144">
        <v>41747.1</v>
      </c>
      <c r="M109" s="73">
        <v>10736.262514767081</v>
      </c>
      <c r="N109" s="78">
        <v>5254.6723263605236</v>
      </c>
      <c r="O109" s="3">
        <v>16.539154662934578</v>
      </c>
    </row>
    <row r="110" spans="1:15" x14ac:dyDescent="0.2">
      <c r="A110" s="1">
        <v>107</v>
      </c>
      <c r="B110" s="2" t="s">
        <v>6</v>
      </c>
      <c r="C110" s="2" t="s">
        <v>7</v>
      </c>
      <c r="D110" s="2" t="s">
        <v>10</v>
      </c>
      <c r="E110" s="2" t="s">
        <v>16</v>
      </c>
      <c r="F110" s="93">
        <v>41803.129672121278</v>
      </c>
      <c r="G110" s="91">
        <v>10682.768612221949</v>
      </c>
      <c r="H110" s="27">
        <v>8.7244494324356801</v>
      </c>
      <c r="I110" s="3">
        <v>10.771390183104071</v>
      </c>
      <c r="J110" s="2">
        <f t="shared" si="4"/>
        <v>52485.898284343231</v>
      </c>
      <c r="K110" s="2">
        <f t="shared" si="5"/>
        <v>52485.896877009342</v>
      </c>
      <c r="L110" s="144">
        <v>41748.71</v>
      </c>
      <c r="M110" s="73">
        <v>10737.186877009341</v>
      </c>
      <c r="N110" s="78">
        <v>5253.3089199658098</v>
      </c>
      <c r="O110" s="3">
        <v>19.074776923476239</v>
      </c>
    </row>
    <row r="111" spans="1:15" x14ac:dyDescent="0.2">
      <c r="A111" s="1">
        <v>108</v>
      </c>
      <c r="B111" s="2" t="s">
        <v>6</v>
      </c>
      <c r="C111" s="2" t="s">
        <v>7</v>
      </c>
      <c r="D111" s="2" t="s">
        <v>11</v>
      </c>
      <c r="E111" s="2" t="s">
        <v>9</v>
      </c>
      <c r="F111" s="93">
        <v>41788.858162428493</v>
      </c>
      <c r="G111" s="91">
        <v>10678.23357413829</v>
      </c>
      <c r="H111" s="27">
        <v>1.0836115594535149</v>
      </c>
      <c r="I111" s="3">
        <v>0.1514670820378915</v>
      </c>
      <c r="J111" s="2">
        <f t="shared" si="4"/>
        <v>52467.091736566785</v>
      </c>
      <c r="K111" s="2">
        <f t="shared" si="5"/>
        <v>52467.096565937121</v>
      </c>
      <c r="L111" s="151">
        <v>41734.44</v>
      </c>
      <c r="M111" s="73">
        <v>10732.656565937121</v>
      </c>
      <c r="N111" s="78">
        <v>5253.2176083207778</v>
      </c>
      <c r="O111" s="3">
        <v>0.26822914702826722</v>
      </c>
    </row>
    <row r="112" spans="1:15" x14ac:dyDescent="0.2">
      <c r="A112" s="1">
        <v>109</v>
      </c>
      <c r="B112" s="2" t="s">
        <v>6</v>
      </c>
      <c r="C112" s="2" t="s">
        <v>7</v>
      </c>
      <c r="D112" s="2" t="s">
        <v>11</v>
      </c>
      <c r="E112" s="2" t="s">
        <v>15</v>
      </c>
      <c r="F112" s="93">
        <v>41789.359632178021</v>
      </c>
      <c r="G112" s="91">
        <v>10678.03076083944</v>
      </c>
      <c r="H112" s="27">
        <v>1.659754453429354</v>
      </c>
      <c r="I112" s="3">
        <v>0.32011624495334828</v>
      </c>
      <c r="J112" s="2">
        <f t="shared" si="4"/>
        <v>52467.390393017457</v>
      </c>
      <c r="K112" s="2">
        <f t="shared" si="5"/>
        <v>52467.388641725716</v>
      </c>
      <c r="L112" s="151">
        <v>41734.910000000003</v>
      </c>
      <c r="M112" s="73">
        <v>10732.478641725709</v>
      </c>
      <c r="N112" s="78">
        <v>5254.3352032877801</v>
      </c>
      <c r="O112" s="3">
        <v>0.56688559770530422</v>
      </c>
    </row>
    <row r="113" spans="1:15" x14ac:dyDescent="0.2">
      <c r="A113" s="1">
        <v>110</v>
      </c>
      <c r="B113" s="2" t="s">
        <v>6</v>
      </c>
      <c r="C113" s="2" t="s">
        <v>7</v>
      </c>
      <c r="D113" s="2" t="s">
        <v>11</v>
      </c>
      <c r="E113" s="2" t="s">
        <v>11</v>
      </c>
      <c r="F113" s="93">
        <v>41790.152619674962</v>
      </c>
      <c r="G113" s="91">
        <v>10678.51224749072</v>
      </c>
      <c r="H113" s="27">
        <v>2.3157025462308249</v>
      </c>
      <c r="I113" s="3">
        <v>1.0398026865745309</v>
      </c>
      <c r="J113" s="2">
        <f t="shared" ref="J113:J146" si="6">F113+G113</f>
        <v>52468.66486716568</v>
      </c>
      <c r="K113" s="2">
        <f t="shared" ref="K113:K146" si="7">M113+L113</f>
        <v>52468.664796842691</v>
      </c>
      <c r="L113" s="151">
        <v>41735.72</v>
      </c>
      <c r="M113" s="73">
        <v>10732.94479684269</v>
      </c>
      <c r="N113" s="78">
        <v>5253.6340571354267</v>
      </c>
      <c r="O113" s="3">
        <v>1.841359745926942</v>
      </c>
    </row>
    <row r="114" spans="1:15" x14ac:dyDescent="0.2">
      <c r="A114" s="1">
        <v>111</v>
      </c>
      <c r="B114" s="2" t="s">
        <v>6</v>
      </c>
      <c r="C114" s="2" t="s">
        <v>7</v>
      </c>
      <c r="D114" s="2" t="s">
        <v>11</v>
      </c>
      <c r="E114" s="2" t="s">
        <v>16</v>
      </c>
      <c r="F114" s="93">
        <v>41792.971452437967</v>
      </c>
      <c r="G114" s="91">
        <v>10679.193029867491</v>
      </c>
      <c r="H114" s="27">
        <v>2.6681000071330252</v>
      </c>
      <c r="I114" s="3">
        <v>3.016010340924316</v>
      </c>
      <c r="J114" s="2">
        <f t="shared" si="6"/>
        <v>52472.164482305459</v>
      </c>
      <c r="K114" s="2">
        <f t="shared" si="7"/>
        <v>52472.160410168362</v>
      </c>
      <c r="L114" s="151">
        <v>41738.519999999997</v>
      </c>
      <c r="M114" s="73">
        <v>10733.640410168369</v>
      </c>
      <c r="N114" s="78">
        <v>5254.3176334370819</v>
      </c>
      <c r="O114" s="3">
        <v>5.340974885699489</v>
      </c>
    </row>
    <row r="115" spans="1:15" x14ac:dyDescent="0.2">
      <c r="A115" s="1">
        <v>112</v>
      </c>
      <c r="B115" s="2" t="s">
        <v>6</v>
      </c>
      <c r="C115" s="2" t="s">
        <v>7</v>
      </c>
      <c r="D115" s="2" t="s">
        <v>12</v>
      </c>
      <c r="E115" s="2" t="s">
        <v>9</v>
      </c>
      <c r="F115" s="93">
        <v>41789.012969931813</v>
      </c>
      <c r="G115" s="91">
        <v>10677.810537487951</v>
      </c>
      <c r="H115" s="27">
        <v>0</v>
      </c>
      <c r="I115" s="3">
        <v>0</v>
      </c>
      <c r="J115" s="2">
        <f t="shared" si="6"/>
        <v>52466.823507419766</v>
      </c>
      <c r="K115" s="2">
        <f t="shared" si="7"/>
        <v>52466.8256132467</v>
      </c>
      <c r="L115" s="151">
        <v>41734.559999999998</v>
      </c>
      <c r="M115" s="73">
        <v>10732.2656132467</v>
      </c>
      <c r="N115" s="78">
        <v>5254.6723263605236</v>
      </c>
      <c r="O115" s="3">
        <v>0</v>
      </c>
    </row>
    <row r="116" spans="1:15" x14ac:dyDescent="0.2">
      <c r="A116" s="1">
        <v>113</v>
      </c>
      <c r="B116" s="2" t="s">
        <v>6</v>
      </c>
      <c r="C116" s="2" t="s">
        <v>7</v>
      </c>
      <c r="D116" s="2" t="s">
        <v>12</v>
      </c>
      <c r="E116" s="2" t="s">
        <v>15</v>
      </c>
      <c r="F116" s="93">
        <v>41789.012969931813</v>
      </c>
      <c r="G116" s="91">
        <v>10677.810537487951</v>
      </c>
      <c r="H116" s="27">
        <v>0</v>
      </c>
      <c r="I116" s="3">
        <v>0</v>
      </c>
      <c r="J116" s="2">
        <f t="shared" si="6"/>
        <v>52466.823507419766</v>
      </c>
      <c r="K116" s="2">
        <f t="shared" si="7"/>
        <v>52466.8256132467</v>
      </c>
      <c r="L116" s="151">
        <v>41734.559999999998</v>
      </c>
      <c r="M116" s="73">
        <v>10732.2656132467</v>
      </c>
      <c r="N116" s="78">
        <v>5254.6723263605236</v>
      </c>
      <c r="O116" s="3">
        <v>0</v>
      </c>
    </row>
    <row r="117" spans="1:15" x14ac:dyDescent="0.2">
      <c r="A117" s="1">
        <v>114</v>
      </c>
      <c r="B117" s="2" t="s">
        <v>6</v>
      </c>
      <c r="C117" s="2" t="s">
        <v>7</v>
      </c>
      <c r="D117" s="2" t="s">
        <v>12</v>
      </c>
      <c r="E117" s="2" t="s">
        <v>11</v>
      </c>
      <c r="F117" s="93">
        <v>41789.012969931813</v>
      </c>
      <c r="G117" s="91">
        <v>10677.810537487951</v>
      </c>
      <c r="H117" s="27">
        <v>0</v>
      </c>
      <c r="I117" s="3">
        <v>0</v>
      </c>
      <c r="J117" s="2">
        <f t="shared" si="6"/>
        <v>52466.823507419766</v>
      </c>
      <c r="K117" s="2">
        <f t="shared" si="7"/>
        <v>52466.8256132467</v>
      </c>
      <c r="L117" s="151">
        <v>41734.559999999998</v>
      </c>
      <c r="M117" s="73">
        <v>10732.2656132467</v>
      </c>
      <c r="N117" s="78">
        <v>5254.6723263605236</v>
      </c>
      <c r="O117" s="3">
        <v>0</v>
      </c>
    </row>
    <row r="118" spans="1:15" x14ac:dyDescent="0.2">
      <c r="A118" s="1">
        <v>115</v>
      </c>
      <c r="B118" s="2" t="s">
        <v>6</v>
      </c>
      <c r="C118" s="2" t="s">
        <v>7</v>
      </c>
      <c r="D118" s="2" t="s">
        <v>12</v>
      </c>
      <c r="E118" s="2" t="s">
        <v>16</v>
      </c>
      <c r="F118" s="93">
        <v>41789.294994119657</v>
      </c>
      <c r="G118" s="91">
        <v>10677.90085573481</v>
      </c>
      <c r="H118" s="27">
        <v>0.14087019278751159</v>
      </c>
      <c r="I118" s="3">
        <v>0.2102591113962535</v>
      </c>
      <c r="J118" s="2">
        <f t="shared" si="6"/>
        <v>52467.19584985447</v>
      </c>
      <c r="K118" s="2">
        <f t="shared" si="7"/>
        <v>52467.195931493552</v>
      </c>
      <c r="L118" s="151">
        <v>41734.839999999997</v>
      </c>
      <c r="M118" s="73">
        <v>10732.355931493559</v>
      </c>
      <c r="N118" s="78">
        <v>5254.6723263605236</v>
      </c>
      <c r="O118" s="3">
        <v>0.37234243471218298</v>
      </c>
    </row>
    <row r="119" spans="1:15" x14ac:dyDescent="0.2">
      <c r="A119" s="1">
        <v>116</v>
      </c>
      <c r="B119" s="2" t="s">
        <v>6</v>
      </c>
      <c r="C119" s="2" t="s">
        <v>7</v>
      </c>
      <c r="D119" s="2" t="s">
        <v>14</v>
      </c>
      <c r="E119" s="2" t="s">
        <v>9</v>
      </c>
      <c r="F119" s="93">
        <v>41788.978226923027</v>
      </c>
      <c r="G119" s="91">
        <v>10677.845280496729</v>
      </c>
      <c r="H119" s="27">
        <v>6.8615489806603619E-2</v>
      </c>
      <c r="I119" s="3">
        <v>0</v>
      </c>
      <c r="J119" s="2">
        <f t="shared" si="6"/>
        <v>52466.823507419758</v>
      </c>
      <c r="K119" s="2">
        <f t="shared" si="7"/>
        <v>52466.827011911228</v>
      </c>
      <c r="L119" s="151">
        <v>41734.53</v>
      </c>
      <c r="M119" s="73">
        <v>10732.297011911231</v>
      </c>
      <c r="N119" s="78">
        <v>5254.5321675679079</v>
      </c>
      <c r="O119" s="3">
        <v>0</v>
      </c>
    </row>
    <row r="120" spans="1:15" x14ac:dyDescent="0.2">
      <c r="A120" s="1">
        <v>117</v>
      </c>
      <c r="B120" s="2" t="s">
        <v>6</v>
      </c>
      <c r="C120" s="2" t="s">
        <v>7</v>
      </c>
      <c r="D120" s="2" t="s">
        <v>14</v>
      </c>
      <c r="E120" s="2" t="s">
        <v>15</v>
      </c>
      <c r="F120" s="93">
        <v>41789.039202707107</v>
      </c>
      <c r="G120" s="91">
        <v>10677.81893853431</v>
      </c>
      <c r="H120" s="27">
        <v>0.14087019278751159</v>
      </c>
      <c r="I120" s="3">
        <v>1.9557471535043419E-2</v>
      </c>
      <c r="J120" s="2">
        <f t="shared" si="6"/>
        <v>52466.858141241421</v>
      </c>
      <c r="K120" s="2">
        <f t="shared" si="7"/>
        <v>52466.854014293051</v>
      </c>
      <c r="L120" s="151">
        <v>41734.58</v>
      </c>
      <c r="M120" s="73">
        <v>10732.274014293051</v>
      </c>
      <c r="N120" s="78">
        <v>5254.6723263605236</v>
      </c>
      <c r="O120" s="3">
        <v>3.4633821668010913E-2</v>
      </c>
    </row>
    <row r="121" spans="1:15" x14ac:dyDescent="0.2">
      <c r="A121" s="1">
        <v>118</v>
      </c>
      <c r="B121" s="2" t="s">
        <v>6</v>
      </c>
      <c r="C121" s="2" t="s">
        <v>7</v>
      </c>
      <c r="D121" s="2" t="s">
        <v>14</v>
      </c>
      <c r="E121" s="2" t="s">
        <v>11</v>
      </c>
      <c r="F121" s="93">
        <v>41789.209626372263</v>
      </c>
      <c r="G121" s="91">
        <v>10677.8735167135</v>
      </c>
      <c r="H121" s="27">
        <v>0.14087019278751159</v>
      </c>
      <c r="I121" s="3">
        <v>0.14661440472653089</v>
      </c>
      <c r="J121" s="2">
        <f t="shared" si="6"/>
        <v>52467.083143085765</v>
      </c>
      <c r="K121" s="2">
        <f t="shared" si="7"/>
        <v>52467.078592472244</v>
      </c>
      <c r="L121" s="151">
        <v>41734.75</v>
      </c>
      <c r="M121" s="73">
        <v>10732.32859247224</v>
      </c>
      <c r="N121" s="78">
        <v>5254.6723263605236</v>
      </c>
      <c r="O121" s="3">
        <v>0.25963566599914129</v>
      </c>
    </row>
    <row r="122" spans="1:15" x14ac:dyDescent="0.2">
      <c r="A122" s="1">
        <v>119</v>
      </c>
      <c r="B122" s="2" t="s">
        <v>6</v>
      </c>
      <c r="C122" s="2" t="s">
        <v>7</v>
      </c>
      <c r="D122" s="2" t="s">
        <v>14</v>
      </c>
      <c r="E122" s="2" t="s">
        <v>16</v>
      </c>
      <c r="F122" s="93">
        <v>41790.100795125261</v>
      </c>
      <c r="G122" s="91">
        <v>10678.15891350886</v>
      </c>
      <c r="H122" s="27">
        <v>0.14087019278751159</v>
      </c>
      <c r="I122" s="3">
        <v>0.81101255985327958</v>
      </c>
      <c r="J122" s="2">
        <f t="shared" si="6"/>
        <v>52468.259708634119</v>
      </c>
      <c r="K122" s="2">
        <f t="shared" si="7"/>
        <v>52468.263989267609</v>
      </c>
      <c r="L122" s="151">
        <v>41735.65</v>
      </c>
      <c r="M122" s="73">
        <v>10732.613989267609</v>
      </c>
      <c r="N122" s="78">
        <v>5254.6723263605236</v>
      </c>
      <c r="O122" s="3">
        <v>1.4362012143617899</v>
      </c>
    </row>
    <row r="123" spans="1:15" x14ac:dyDescent="0.2">
      <c r="A123" s="1">
        <v>120</v>
      </c>
      <c r="B123" s="2" t="s">
        <v>6</v>
      </c>
      <c r="C123" s="2" t="s">
        <v>8</v>
      </c>
      <c r="D123" s="2" t="s">
        <v>13</v>
      </c>
      <c r="E123" s="2" t="s">
        <v>9</v>
      </c>
      <c r="F123" s="54">
        <v>41540.121303456173</v>
      </c>
      <c r="G123" s="75">
        <v>10926.70220396361</v>
      </c>
      <c r="H123" s="87">
        <v>1167.861062008968</v>
      </c>
      <c r="I123" s="3">
        <v>0</v>
      </c>
      <c r="J123" s="2">
        <f t="shared" si="6"/>
        <v>52466.823507419787</v>
      </c>
      <c r="K123" s="2">
        <f t="shared" si="7"/>
        <v>52466.82564421196</v>
      </c>
      <c r="L123" s="154">
        <v>41453.440000000002</v>
      </c>
      <c r="M123" s="74">
        <v>11013.38564421196</v>
      </c>
      <c r="N123" s="60">
        <v>2381.2735932489318</v>
      </c>
      <c r="O123" s="3">
        <v>0</v>
      </c>
    </row>
    <row r="124" spans="1:15" x14ac:dyDescent="0.2">
      <c r="A124" s="1">
        <v>121</v>
      </c>
      <c r="B124" s="2" t="s">
        <v>6</v>
      </c>
      <c r="C124" s="2" t="s">
        <v>8</v>
      </c>
      <c r="D124" s="2" t="s">
        <v>13</v>
      </c>
      <c r="E124" s="2" t="s">
        <v>15</v>
      </c>
      <c r="F124" s="97">
        <v>42269.478352660437</v>
      </c>
      <c r="G124" s="120">
        <v>10243.492066261129</v>
      </c>
      <c r="H124" s="62">
        <v>1884.4193980663731</v>
      </c>
      <c r="I124" s="51">
        <v>26.05883106916713</v>
      </c>
      <c r="J124" s="2">
        <f t="shared" si="6"/>
        <v>52512.97041892157</v>
      </c>
      <c r="K124" s="2">
        <f t="shared" si="7"/>
        <v>52512.969278714765</v>
      </c>
      <c r="L124" s="155">
        <v>42133.96</v>
      </c>
      <c r="M124" s="165">
        <v>10379.00927871477</v>
      </c>
      <c r="N124" s="106">
        <v>3832.2109686123599</v>
      </c>
      <c r="O124" s="51">
        <v>46.146911501786462</v>
      </c>
    </row>
    <row r="125" spans="1:15" x14ac:dyDescent="0.2">
      <c r="A125" s="1">
        <v>122</v>
      </c>
      <c r="B125" s="2" t="s">
        <v>6</v>
      </c>
      <c r="C125" s="2" t="s">
        <v>8</v>
      </c>
      <c r="D125" s="2" t="s">
        <v>13</v>
      </c>
      <c r="E125" s="2" t="s">
        <v>11</v>
      </c>
      <c r="F125" s="111">
        <v>42905.419612441721</v>
      </c>
      <c r="G125" s="121">
        <v>9781.706395115054</v>
      </c>
      <c r="H125" s="45">
        <v>2397.6558106199031</v>
      </c>
      <c r="I125" s="8">
        <v>124.4032471157535</v>
      </c>
      <c r="J125" s="2">
        <f t="shared" si="6"/>
        <v>52687.126007556777</v>
      </c>
      <c r="K125" s="2">
        <f t="shared" si="7"/>
        <v>52687.125189503888</v>
      </c>
      <c r="L125" s="156">
        <v>42742.52</v>
      </c>
      <c r="M125" s="166">
        <v>9944.6051895038891</v>
      </c>
      <c r="N125" s="235">
        <v>4865.7772626996984</v>
      </c>
      <c r="O125" s="8">
        <v>220.30250013701141</v>
      </c>
    </row>
    <row r="126" spans="1:15" x14ac:dyDescent="0.2">
      <c r="A126" s="1">
        <v>123</v>
      </c>
      <c r="B126" s="2" t="s">
        <v>6</v>
      </c>
      <c r="C126" s="2" t="s">
        <v>8</v>
      </c>
      <c r="D126" s="2" t="s">
        <v>13</v>
      </c>
      <c r="E126" s="2" t="s">
        <v>16</v>
      </c>
      <c r="F126" s="112">
        <v>43883.610322181281</v>
      </c>
      <c r="G126" s="122">
        <v>8667.4310864416657</v>
      </c>
      <c r="H126" s="31">
        <v>3520.0990243199358</v>
      </c>
      <c r="I126" s="48">
        <v>47.557246823940261</v>
      </c>
      <c r="J126" s="2">
        <f t="shared" si="6"/>
        <v>52551.041408622943</v>
      </c>
      <c r="K126" s="2">
        <f t="shared" si="7"/>
        <v>52551.045756938423</v>
      </c>
      <c r="L126" s="157">
        <v>43649.29</v>
      </c>
      <c r="M126" s="44">
        <v>8901.7557569384244</v>
      </c>
      <c r="N126" s="84">
        <v>7119.3206050002254</v>
      </c>
      <c r="O126" s="48">
        <v>84.217901203161247</v>
      </c>
    </row>
    <row r="127" spans="1:15" x14ac:dyDescent="0.2">
      <c r="A127" s="1">
        <v>124</v>
      </c>
      <c r="B127" s="2" t="s">
        <v>6</v>
      </c>
      <c r="C127" s="2" t="s">
        <v>8</v>
      </c>
      <c r="D127" s="2" t="s">
        <v>9</v>
      </c>
      <c r="E127" s="2" t="s">
        <v>9</v>
      </c>
      <c r="F127" s="18">
        <v>51816.552833745693</v>
      </c>
      <c r="G127" s="36">
        <v>650.27067367408131</v>
      </c>
      <c r="H127" s="40">
        <v>39.159394506020831</v>
      </c>
      <c r="I127" s="3">
        <v>0</v>
      </c>
      <c r="J127" s="2">
        <f t="shared" si="6"/>
        <v>52466.823507419773</v>
      </c>
      <c r="K127" s="2">
        <f t="shared" si="7"/>
        <v>52466.826957395977</v>
      </c>
      <c r="L127" s="158">
        <v>51378.12</v>
      </c>
      <c r="M127" s="41">
        <v>1088.7069573959759</v>
      </c>
      <c r="N127" s="31">
        <v>23578.914480685369</v>
      </c>
      <c r="O127" s="3">
        <v>0</v>
      </c>
    </row>
    <row r="128" spans="1:15" x14ac:dyDescent="0.2">
      <c r="A128" s="1">
        <v>125</v>
      </c>
      <c r="B128" s="2" t="s">
        <v>6</v>
      </c>
      <c r="C128" s="2" t="s">
        <v>8</v>
      </c>
      <c r="D128" s="2" t="s">
        <v>9</v>
      </c>
      <c r="E128" s="2" t="s">
        <v>15</v>
      </c>
      <c r="F128" s="18">
        <v>51832.876526113367</v>
      </c>
      <c r="G128" s="36">
        <v>633.94698130641427</v>
      </c>
      <c r="H128" s="36">
        <v>55.463157105631083</v>
      </c>
      <c r="I128" s="3">
        <v>0</v>
      </c>
      <c r="J128" s="2">
        <f t="shared" si="6"/>
        <v>52466.82350741978</v>
      </c>
      <c r="K128" s="2">
        <f t="shared" si="7"/>
        <v>52466.821173717202</v>
      </c>
      <c r="L128" s="158">
        <v>51392.73</v>
      </c>
      <c r="M128" s="41">
        <v>1074.091173717198</v>
      </c>
      <c r="N128" s="31">
        <v>23615.703899652039</v>
      </c>
      <c r="O128" s="3">
        <v>0</v>
      </c>
    </row>
    <row r="129" spans="1:15" x14ac:dyDescent="0.2">
      <c r="A129" s="1">
        <v>126</v>
      </c>
      <c r="B129" s="2" t="s">
        <v>6</v>
      </c>
      <c r="C129" s="2" t="s">
        <v>8</v>
      </c>
      <c r="D129" s="2" t="s">
        <v>9</v>
      </c>
      <c r="E129" s="2" t="s">
        <v>11</v>
      </c>
      <c r="F129" s="18">
        <v>51837.267739790121</v>
      </c>
      <c r="G129" s="36">
        <v>644.12980057746483</v>
      </c>
      <c r="H129" s="28">
        <v>77.168645132056099</v>
      </c>
      <c r="I129" s="3">
        <v>8.2298522311534832</v>
      </c>
      <c r="J129" s="2">
        <f t="shared" si="6"/>
        <v>52481.397540367587</v>
      </c>
      <c r="K129" s="2">
        <f t="shared" si="7"/>
        <v>52481.401634142174</v>
      </c>
      <c r="L129" s="158">
        <v>51397.9</v>
      </c>
      <c r="M129" s="41">
        <v>1083.501634142172</v>
      </c>
      <c r="N129" s="31">
        <v>23600.98989112295</v>
      </c>
      <c r="O129" s="3">
        <v>14.57403294782393</v>
      </c>
    </row>
    <row r="130" spans="1:15" x14ac:dyDescent="0.2">
      <c r="A130" s="1">
        <v>127</v>
      </c>
      <c r="B130" s="2" t="s">
        <v>6</v>
      </c>
      <c r="C130" s="2" t="s">
        <v>8</v>
      </c>
      <c r="D130" s="2" t="s">
        <v>9</v>
      </c>
      <c r="E130" s="2" t="s">
        <v>16</v>
      </c>
      <c r="F130" s="18">
        <v>51844.25816279219</v>
      </c>
      <c r="G130" s="36">
        <v>623.58641295496977</v>
      </c>
      <c r="H130" s="36">
        <v>65.890264325690197</v>
      </c>
      <c r="I130" s="3">
        <v>0.57658998592786825</v>
      </c>
      <c r="J130" s="2">
        <f t="shared" si="6"/>
        <v>52467.844575747156</v>
      </c>
      <c r="K130" s="2">
        <f t="shared" si="7"/>
        <v>52467.843266510637</v>
      </c>
      <c r="L130" s="158">
        <v>51403.02</v>
      </c>
      <c r="M130" s="41">
        <v>1064.8232665106441</v>
      </c>
      <c r="N130" s="31">
        <v>23639.63739126733</v>
      </c>
      <c r="O130" s="3">
        <v>1.0210683273860319</v>
      </c>
    </row>
    <row r="131" spans="1:15" x14ac:dyDescent="0.2">
      <c r="A131" s="1">
        <v>128</v>
      </c>
      <c r="B131" s="2" t="s">
        <v>6</v>
      </c>
      <c r="C131" s="2" t="s">
        <v>8</v>
      </c>
      <c r="D131" s="2" t="s">
        <v>10</v>
      </c>
      <c r="E131" s="2" t="s">
        <v>9</v>
      </c>
      <c r="F131" s="18">
        <v>51832.586891318722</v>
      </c>
      <c r="G131" s="36">
        <v>634.23661610105682</v>
      </c>
      <c r="H131" s="27">
        <v>8.4064093540977929</v>
      </c>
      <c r="I131" s="3">
        <v>0</v>
      </c>
      <c r="J131" s="2">
        <f t="shared" si="6"/>
        <v>52466.82350741978</v>
      </c>
      <c r="K131" s="2">
        <f t="shared" si="7"/>
        <v>52466.821699410728</v>
      </c>
      <c r="L131" s="158">
        <v>51392.46</v>
      </c>
      <c r="M131" s="41">
        <v>1074.3616994107281</v>
      </c>
      <c r="N131" s="31">
        <v>23615.00185378734</v>
      </c>
      <c r="O131" s="3">
        <v>0</v>
      </c>
    </row>
    <row r="132" spans="1:15" x14ac:dyDescent="0.2">
      <c r="A132" s="1">
        <v>129</v>
      </c>
      <c r="B132" s="2" t="s">
        <v>6</v>
      </c>
      <c r="C132" s="2" t="s">
        <v>8</v>
      </c>
      <c r="D132" s="2" t="s">
        <v>10</v>
      </c>
      <c r="E132" s="2" t="s">
        <v>15</v>
      </c>
      <c r="F132" s="18">
        <v>51827.06505591399</v>
      </c>
      <c r="G132" s="36">
        <v>639.75845150577288</v>
      </c>
      <c r="H132" s="27">
        <v>13.700728221184651</v>
      </c>
      <c r="I132" s="3">
        <v>0</v>
      </c>
      <c r="J132" s="2">
        <f t="shared" si="6"/>
        <v>52466.823507419766</v>
      </c>
      <c r="K132" s="2">
        <f t="shared" si="7"/>
        <v>52466.81922680798</v>
      </c>
      <c r="L132" s="158">
        <v>51387.51</v>
      </c>
      <c r="M132" s="41">
        <v>1079.3092268079761</v>
      </c>
      <c r="N132" s="31">
        <v>23602.461069317211</v>
      </c>
      <c r="O132" s="3">
        <v>0</v>
      </c>
    </row>
    <row r="133" spans="1:15" x14ac:dyDescent="0.2">
      <c r="A133" s="1">
        <v>130</v>
      </c>
      <c r="B133" s="2" t="s">
        <v>6</v>
      </c>
      <c r="C133" s="2" t="s">
        <v>8</v>
      </c>
      <c r="D133" s="2" t="s">
        <v>10</v>
      </c>
      <c r="E133" s="2" t="s">
        <v>11</v>
      </c>
      <c r="F133" s="18">
        <v>51834.721878224402</v>
      </c>
      <c r="G133" s="36">
        <v>632.10162919538732</v>
      </c>
      <c r="H133" s="27">
        <v>21.245139865994808</v>
      </c>
      <c r="I133" s="3">
        <v>0</v>
      </c>
      <c r="J133" s="2">
        <f t="shared" si="6"/>
        <v>52466.823507419787</v>
      </c>
      <c r="K133" s="2">
        <f t="shared" si="7"/>
        <v>52466.822693700524</v>
      </c>
      <c r="L133" s="158">
        <v>51394.38</v>
      </c>
      <c r="M133" s="41">
        <v>1072.4426937005289</v>
      </c>
      <c r="N133" s="31">
        <v>23619.77297051077</v>
      </c>
      <c r="O133" s="3">
        <v>0</v>
      </c>
    </row>
    <row r="134" spans="1:15" x14ac:dyDescent="0.2">
      <c r="A134" s="1">
        <v>131</v>
      </c>
      <c r="B134" s="2" t="s">
        <v>6</v>
      </c>
      <c r="C134" s="2" t="s">
        <v>8</v>
      </c>
      <c r="D134" s="2" t="s">
        <v>10</v>
      </c>
      <c r="E134" s="2" t="s">
        <v>16</v>
      </c>
      <c r="F134" s="18">
        <v>51836.446904999371</v>
      </c>
      <c r="G134" s="36">
        <v>631.39747555531596</v>
      </c>
      <c r="H134" s="27">
        <v>22.116494137926029</v>
      </c>
      <c r="I134" s="3">
        <v>0.57647976213425078</v>
      </c>
      <c r="J134" s="2">
        <f t="shared" si="6"/>
        <v>52467.844380554685</v>
      </c>
      <c r="K134" s="2">
        <f t="shared" si="7"/>
        <v>52467.840651882318</v>
      </c>
      <c r="L134" s="158">
        <v>51396.01</v>
      </c>
      <c r="M134" s="41">
        <v>1071.8306518823181</v>
      </c>
      <c r="N134" s="31">
        <v>23621.891139740659</v>
      </c>
      <c r="O134" s="3">
        <v>1.0208731349141991</v>
      </c>
    </row>
    <row r="135" spans="1:15" x14ac:dyDescent="0.2">
      <c r="A135" s="1">
        <v>132</v>
      </c>
      <c r="B135" s="2" t="s">
        <v>6</v>
      </c>
      <c r="C135" s="2" t="s">
        <v>8</v>
      </c>
      <c r="D135" s="2" t="s">
        <v>11</v>
      </c>
      <c r="E135" s="2" t="s">
        <v>9</v>
      </c>
      <c r="F135" s="18">
        <v>51843.01089227631</v>
      </c>
      <c r="G135" s="36">
        <v>623.81261514347295</v>
      </c>
      <c r="H135" s="27">
        <v>1.3459433806313921</v>
      </c>
      <c r="I135" s="3">
        <v>0</v>
      </c>
      <c r="J135" s="2">
        <f t="shared" si="6"/>
        <v>52466.82350741978</v>
      </c>
      <c r="K135" s="2">
        <f t="shared" si="7"/>
        <v>52466.82517518902</v>
      </c>
      <c r="L135" s="158">
        <v>51401.8</v>
      </c>
      <c r="M135" s="41">
        <v>1065.025175189018</v>
      </c>
      <c r="N135" s="31">
        <v>23638.581149964011</v>
      </c>
      <c r="O135" s="3">
        <v>0</v>
      </c>
    </row>
    <row r="136" spans="1:15" x14ac:dyDescent="0.2">
      <c r="A136" s="1">
        <v>133</v>
      </c>
      <c r="B136" s="2" t="s">
        <v>6</v>
      </c>
      <c r="C136" s="2" t="s">
        <v>8</v>
      </c>
      <c r="D136" s="2" t="s">
        <v>11</v>
      </c>
      <c r="E136" s="2" t="s">
        <v>15</v>
      </c>
      <c r="F136" s="18">
        <v>51843.848199895037</v>
      </c>
      <c r="G136" s="36">
        <v>622.9753075247487</v>
      </c>
      <c r="H136" s="27">
        <v>2.149998437997628</v>
      </c>
      <c r="I136" s="3">
        <v>0</v>
      </c>
      <c r="J136" s="2">
        <f t="shared" si="6"/>
        <v>52466.823507419787</v>
      </c>
      <c r="K136" s="2">
        <f t="shared" si="7"/>
        <v>52466.820740639327</v>
      </c>
      <c r="L136" s="158">
        <v>51402.55</v>
      </c>
      <c r="M136" s="41">
        <v>1064.270740639324</v>
      </c>
      <c r="N136" s="31">
        <v>23640.464182439038</v>
      </c>
      <c r="O136" s="3">
        <v>0</v>
      </c>
    </row>
    <row r="137" spans="1:15" x14ac:dyDescent="0.2">
      <c r="A137" s="1">
        <v>134</v>
      </c>
      <c r="B137" s="2" t="s">
        <v>6</v>
      </c>
      <c r="C137" s="2" t="s">
        <v>8</v>
      </c>
      <c r="D137" s="2" t="s">
        <v>11</v>
      </c>
      <c r="E137" s="2" t="s">
        <v>11</v>
      </c>
      <c r="F137" s="18">
        <v>51841.445415669623</v>
      </c>
      <c r="G137" s="36">
        <v>625.37809175016162</v>
      </c>
      <c r="H137" s="27">
        <v>3.7723942308547671</v>
      </c>
      <c r="I137" s="3">
        <v>0</v>
      </c>
      <c r="J137" s="2">
        <f t="shared" si="6"/>
        <v>52466.823507419787</v>
      </c>
      <c r="K137" s="2">
        <f t="shared" si="7"/>
        <v>52466.825588652231</v>
      </c>
      <c r="L137" s="158">
        <v>51400.41</v>
      </c>
      <c r="M137" s="41">
        <v>1066.4155886522269</v>
      </c>
      <c r="N137" s="31">
        <v>23635.05738166095</v>
      </c>
      <c r="O137" s="3">
        <v>0</v>
      </c>
    </row>
    <row r="138" spans="1:15" x14ac:dyDescent="0.2">
      <c r="A138" s="1">
        <v>135</v>
      </c>
      <c r="B138" s="2" t="s">
        <v>6</v>
      </c>
      <c r="C138" s="2" t="s">
        <v>8</v>
      </c>
      <c r="D138" s="2" t="s">
        <v>11</v>
      </c>
      <c r="E138" s="2" t="s">
        <v>16</v>
      </c>
      <c r="F138" s="18">
        <v>51844.281810540917</v>
      </c>
      <c r="G138" s="36">
        <v>623.54730775351629</v>
      </c>
      <c r="H138" s="27">
        <v>5.7676284724357503</v>
      </c>
      <c r="I138" s="3">
        <v>0.56786127285922428</v>
      </c>
      <c r="J138" s="2">
        <f t="shared" si="6"/>
        <v>52467.82911829443</v>
      </c>
      <c r="K138" s="2">
        <f t="shared" si="7"/>
        <v>52467.832831148335</v>
      </c>
      <c r="L138" s="158">
        <v>51403.040000000001</v>
      </c>
      <c r="M138" s="41">
        <v>1064.7928311483349</v>
      </c>
      <c r="N138" s="31">
        <v>23639.722028721109</v>
      </c>
      <c r="O138" s="3">
        <v>1.0056108746540171</v>
      </c>
    </row>
    <row r="139" spans="1:15" x14ac:dyDescent="0.2">
      <c r="A139" s="1">
        <v>136</v>
      </c>
      <c r="B139" s="2" t="s">
        <v>6</v>
      </c>
      <c r="C139" s="2" t="s">
        <v>8</v>
      </c>
      <c r="D139" s="2" t="s">
        <v>12</v>
      </c>
      <c r="E139" s="2" t="s">
        <v>9</v>
      </c>
      <c r="F139" s="18">
        <v>51849.637292908963</v>
      </c>
      <c r="G139" s="36">
        <v>617.18621451081742</v>
      </c>
      <c r="H139" s="27">
        <v>0</v>
      </c>
      <c r="I139" s="3">
        <v>0</v>
      </c>
      <c r="J139" s="2">
        <f t="shared" si="6"/>
        <v>52466.82350741978</v>
      </c>
      <c r="K139" s="2">
        <f t="shared" si="7"/>
        <v>52466.820913223513</v>
      </c>
      <c r="L139" s="158">
        <v>51407.76</v>
      </c>
      <c r="M139" s="41">
        <v>1059.060913223509</v>
      </c>
      <c r="N139" s="31">
        <v>23653.46811738121</v>
      </c>
      <c r="O139" s="3">
        <v>0</v>
      </c>
    </row>
    <row r="140" spans="1:15" x14ac:dyDescent="0.2">
      <c r="A140" s="1">
        <v>137</v>
      </c>
      <c r="B140" s="2" t="s">
        <v>6</v>
      </c>
      <c r="C140" s="2" t="s">
        <v>8</v>
      </c>
      <c r="D140" s="2" t="s">
        <v>12</v>
      </c>
      <c r="E140" s="2" t="s">
        <v>15</v>
      </c>
      <c r="F140" s="18">
        <v>51849.637292908963</v>
      </c>
      <c r="G140" s="36">
        <v>617.18621451081742</v>
      </c>
      <c r="H140" s="27">
        <v>0</v>
      </c>
      <c r="I140" s="3">
        <v>0</v>
      </c>
      <c r="J140" s="2">
        <f t="shared" si="6"/>
        <v>52466.82350741978</v>
      </c>
      <c r="K140" s="2">
        <f t="shared" si="7"/>
        <v>52466.820913223513</v>
      </c>
      <c r="L140" s="158">
        <v>51407.76</v>
      </c>
      <c r="M140" s="41">
        <v>1059.060913223509</v>
      </c>
      <c r="N140" s="31">
        <v>23653.46811738121</v>
      </c>
      <c r="O140" s="3">
        <v>0</v>
      </c>
    </row>
    <row r="141" spans="1:15" x14ac:dyDescent="0.2">
      <c r="A141" s="1">
        <v>138</v>
      </c>
      <c r="B141" s="2" t="s">
        <v>6</v>
      </c>
      <c r="C141" s="2" t="s">
        <v>8</v>
      </c>
      <c r="D141" s="2" t="s">
        <v>12</v>
      </c>
      <c r="E141" s="2" t="s">
        <v>11</v>
      </c>
      <c r="F141" s="18">
        <v>51849.637292908963</v>
      </c>
      <c r="G141" s="36">
        <v>617.18621451081742</v>
      </c>
      <c r="H141" s="27">
        <v>0</v>
      </c>
      <c r="I141" s="3">
        <v>0</v>
      </c>
      <c r="J141" s="2">
        <f t="shared" si="6"/>
        <v>52466.82350741978</v>
      </c>
      <c r="K141" s="2">
        <f t="shared" si="7"/>
        <v>52466.820913223513</v>
      </c>
      <c r="L141" s="158">
        <v>51407.76</v>
      </c>
      <c r="M141" s="41">
        <v>1059.060913223509</v>
      </c>
      <c r="N141" s="31">
        <v>23653.46811738121</v>
      </c>
      <c r="O141" s="3">
        <v>0</v>
      </c>
    </row>
    <row r="142" spans="1:15" x14ac:dyDescent="0.2">
      <c r="A142" s="1">
        <v>139</v>
      </c>
      <c r="B142" s="2" t="s">
        <v>6</v>
      </c>
      <c r="C142" s="2" t="s">
        <v>8</v>
      </c>
      <c r="D142" s="2" t="s">
        <v>12</v>
      </c>
      <c r="E142" s="2" t="s">
        <v>16</v>
      </c>
      <c r="F142" s="18">
        <v>51849.371724668243</v>
      </c>
      <c r="G142" s="36">
        <v>617.45178275153626</v>
      </c>
      <c r="H142" s="27">
        <v>0.3597316458122779</v>
      </c>
      <c r="I142" s="3">
        <v>0</v>
      </c>
      <c r="J142" s="2">
        <f t="shared" si="6"/>
        <v>52466.82350741978</v>
      </c>
      <c r="K142" s="2">
        <f t="shared" si="7"/>
        <v>52466.824359890401</v>
      </c>
      <c r="L142" s="158">
        <v>51407.519999999997</v>
      </c>
      <c r="M142" s="41">
        <v>1059.304359890403</v>
      </c>
      <c r="N142" s="31">
        <v>23652.862186333321</v>
      </c>
      <c r="O142" s="3">
        <v>0</v>
      </c>
    </row>
    <row r="143" spans="1:15" x14ac:dyDescent="0.2">
      <c r="A143" s="1">
        <v>140</v>
      </c>
      <c r="B143" s="2" t="s">
        <v>6</v>
      </c>
      <c r="C143" s="2" t="s">
        <v>8</v>
      </c>
      <c r="D143" s="2" t="s">
        <v>14</v>
      </c>
      <c r="E143" s="2" t="s">
        <v>9</v>
      </c>
      <c r="F143" s="18">
        <v>51849.07120299495</v>
      </c>
      <c r="G143" s="36">
        <v>617.75230442482746</v>
      </c>
      <c r="H143" s="27">
        <v>6.8615489806603619E-2</v>
      </c>
      <c r="I143" s="3">
        <v>0</v>
      </c>
      <c r="J143" s="2">
        <f t="shared" si="6"/>
        <v>52466.82350741978</v>
      </c>
      <c r="K143" s="2">
        <f t="shared" si="7"/>
        <v>52466.81984840324</v>
      </c>
      <c r="L143" s="158">
        <v>51407.24</v>
      </c>
      <c r="M143" s="41">
        <v>1059.57984840324</v>
      </c>
      <c r="N143" s="31">
        <v>23652.176504145129</v>
      </c>
      <c r="O143" s="3">
        <v>0</v>
      </c>
    </row>
    <row r="144" spans="1:15" x14ac:dyDescent="0.2">
      <c r="A144" s="1">
        <v>141</v>
      </c>
      <c r="B144" s="2" t="s">
        <v>6</v>
      </c>
      <c r="C144" s="2" t="s">
        <v>8</v>
      </c>
      <c r="D144" s="2" t="s">
        <v>14</v>
      </c>
      <c r="E144" s="2" t="s">
        <v>15</v>
      </c>
      <c r="F144" s="18">
        <v>51849.174861750384</v>
      </c>
      <c r="G144" s="36">
        <v>617.64864566940662</v>
      </c>
      <c r="H144" s="27">
        <v>0.16903000595106779</v>
      </c>
      <c r="I144" s="3">
        <v>0</v>
      </c>
      <c r="J144" s="2">
        <f t="shared" si="6"/>
        <v>52466.823507419787</v>
      </c>
      <c r="K144" s="2">
        <f t="shared" si="7"/>
        <v>52466.824824320414</v>
      </c>
      <c r="L144" s="158">
        <v>51407.34</v>
      </c>
      <c r="M144" s="41">
        <v>1059.4848243204151</v>
      </c>
      <c r="N144" s="31">
        <v>23652.413016079408</v>
      </c>
      <c r="O144" s="3">
        <v>0</v>
      </c>
    </row>
    <row r="145" spans="1:15" x14ac:dyDescent="0.2">
      <c r="A145" s="1">
        <v>142</v>
      </c>
      <c r="B145" s="2" t="s">
        <v>6</v>
      </c>
      <c r="C145" s="2" t="s">
        <v>8</v>
      </c>
      <c r="D145" s="2" t="s">
        <v>14</v>
      </c>
      <c r="E145" s="2" t="s">
        <v>11</v>
      </c>
      <c r="F145" s="18">
        <v>51849.30602369854</v>
      </c>
      <c r="G145" s="36">
        <v>617.51748372123484</v>
      </c>
      <c r="H145" s="27">
        <v>0.29608693914255529</v>
      </c>
      <c r="I145" s="3">
        <v>0</v>
      </c>
      <c r="J145" s="2">
        <f t="shared" si="6"/>
        <v>52466.823507419773</v>
      </c>
      <c r="K145" s="2">
        <f t="shared" si="7"/>
        <v>52466.824588033807</v>
      </c>
      <c r="L145" s="158">
        <v>51407.46</v>
      </c>
      <c r="M145" s="41">
        <v>1059.3645880338049</v>
      </c>
      <c r="N145" s="31">
        <v>23652.712280390839</v>
      </c>
      <c r="O145" s="3">
        <v>0</v>
      </c>
    </row>
    <row r="146" spans="1:15" x14ac:dyDescent="0.2">
      <c r="A146" s="1">
        <v>143</v>
      </c>
      <c r="B146" s="2" t="s">
        <v>6</v>
      </c>
      <c r="C146" s="2" t="s">
        <v>8</v>
      </c>
      <c r="D146" s="2" t="s">
        <v>14</v>
      </c>
      <c r="E146" s="2" t="s">
        <v>16</v>
      </c>
      <c r="F146" s="18">
        <v>51850.087354694762</v>
      </c>
      <c r="G146" s="36">
        <v>617.33034679883713</v>
      </c>
      <c r="H146" s="27">
        <v>0.61698831734804682</v>
      </c>
      <c r="I146" s="3">
        <v>0.335537146211912</v>
      </c>
      <c r="J146" s="2">
        <f t="shared" si="6"/>
        <v>52467.417701493599</v>
      </c>
      <c r="K146" s="2">
        <f t="shared" si="7"/>
        <v>52467.41504551153</v>
      </c>
      <c r="L146" s="158">
        <v>51408.21</v>
      </c>
      <c r="M146" s="41">
        <v>1059.2050455115291</v>
      </c>
      <c r="N146" s="31">
        <v>23653.46811738121</v>
      </c>
      <c r="O146" s="3">
        <v>0.59419407381337974</v>
      </c>
    </row>
  </sheetData>
  <mergeCells count="2">
    <mergeCell ref="F1:I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BE47-B6FE-B64B-A769-638C3FA61DCC}">
  <dimension ref="A1:H145"/>
  <sheetViews>
    <sheetView workbookViewId="0">
      <selection activeCell="K11" sqref="K11"/>
    </sheetView>
  </sheetViews>
  <sheetFormatPr baseColWidth="10" defaultRowHeight="15" x14ac:dyDescent="0.2"/>
  <cols>
    <col min="1" max="5" width="10.83203125" style="2"/>
    <col min="6" max="6" width="12.1640625" style="2" bestFit="1" customWidth="1"/>
    <col min="7" max="7" width="14.1640625" style="2" bestFit="1" customWidth="1"/>
    <col min="8" max="8" width="12.1640625" style="2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18</v>
      </c>
      <c r="H1" s="1" t="s">
        <v>19</v>
      </c>
    </row>
    <row r="2" spans="1:8" x14ac:dyDescent="0.2">
      <c r="A2" s="1">
        <v>0</v>
      </c>
      <c r="B2" s="2" t="s">
        <v>24</v>
      </c>
      <c r="C2" s="2" t="s">
        <v>20</v>
      </c>
      <c r="D2" s="2" t="s">
        <v>13</v>
      </c>
      <c r="E2" s="2" t="s">
        <v>9</v>
      </c>
      <c r="F2" s="167">
        <v>15.245795465371909</v>
      </c>
      <c r="G2" s="27">
        <v>0</v>
      </c>
      <c r="H2" s="202">
        <v>503.50156248983302</v>
      </c>
    </row>
    <row r="3" spans="1:8" x14ac:dyDescent="0.2">
      <c r="A3" s="1">
        <v>1</v>
      </c>
      <c r="B3" s="2" t="s">
        <v>24</v>
      </c>
      <c r="C3" s="2" t="s">
        <v>20</v>
      </c>
      <c r="D3" s="2" t="s">
        <v>13</v>
      </c>
      <c r="E3" s="2" t="s">
        <v>15</v>
      </c>
      <c r="F3" s="167">
        <v>15.245795465371909</v>
      </c>
      <c r="G3" s="27">
        <v>0</v>
      </c>
      <c r="H3" s="203">
        <v>845.69504924032958</v>
      </c>
    </row>
    <row r="4" spans="1:8" x14ac:dyDescent="0.2">
      <c r="A4" s="1">
        <v>2</v>
      </c>
      <c r="B4" s="2" t="s">
        <v>24</v>
      </c>
      <c r="C4" s="2" t="s">
        <v>20</v>
      </c>
      <c r="D4" s="2" t="s">
        <v>13</v>
      </c>
      <c r="E4" s="2" t="s">
        <v>11</v>
      </c>
      <c r="F4" s="167">
        <v>15.245795465371909</v>
      </c>
      <c r="G4" s="27">
        <v>0</v>
      </c>
      <c r="H4" s="204">
        <v>1190.8537264745401</v>
      </c>
    </row>
    <row r="5" spans="1:8" x14ac:dyDescent="0.2">
      <c r="A5" s="1">
        <v>3</v>
      </c>
      <c r="B5" s="2" t="s">
        <v>24</v>
      </c>
      <c r="C5" s="2" t="s">
        <v>20</v>
      </c>
      <c r="D5" s="2" t="s">
        <v>13</v>
      </c>
      <c r="E5" s="2" t="s">
        <v>16</v>
      </c>
      <c r="F5" s="167">
        <v>15.245795465371909</v>
      </c>
      <c r="G5" s="27">
        <v>0</v>
      </c>
      <c r="H5" s="205">
        <v>1580.2479479033241</v>
      </c>
    </row>
    <row r="6" spans="1:8" x14ac:dyDescent="0.2">
      <c r="A6" s="1">
        <v>4</v>
      </c>
      <c r="B6" s="2" t="s">
        <v>24</v>
      </c>
      <c r="C6" s="2" t="s">
        <v>20</v>
      </c>
      <c r="D6" s="2" t="s">
        <v>9</v>
      </c>
      <c r="E6" s="2" t="s">
        <v>9</v>
      </c>
      <c r="F6" s="168">
        <v>604.72230690129879</v>
      </c>
      <c r="G6" s="27">
        <v>0</v>
      </c>
      <c r="H6" s="206">
        <v>47.248250644288397</v>
      </c>
    </row>
    <row r="7" spans="1:8" x14ac:dyDescent="0.2">
      <c r="A7" s="1">
        <v>5</v>
      </c>
      <c r="B7" s="2" t="s">
        <v>24</v>
      </c>
      <c r="C7" s="2" t="s">
        <v>20</v>
      </c>
      <c r="D7" s="2" t="s">
        <v>9</v>
      </c>
      <c r="E7" s="2" t="s">
        <v>15</v>
      </c>
      <c r="F7" s="169">
        <v>1021.41778297362</v>
      </c>
      <c r="G7" s="27">
        <v>0</v>
      </c>
      <c r="H7" s="207">
        <v>70.644172408073871</v>
      </c>
    </row>
    <row r="8" spans="1:8" x14ac:dyDescent="0.2">
      <c r="A8" s="1">
        <v>6</v>
      </c>
      <c r="B8" s="2" t="s">
        <v>24</v>
      </c>
      <c r="C8" s="2" t="s">
        <v>20</v>
      </c>
      <c r="D8" s="2" t="s">
        <v>9</v>
      </c>
      <c r="E8" s="2" t="s">
        <v>11</v>
      </c>
      <c r="F8" s="170">
        <v>1435.8518972517629</v>
      </c>
      <c r="G8" s="27">
        <v>0</v>
      </c>
      <c r="H8" s="208">
        <v>98.001609440643151</v>
      </c>
    </row>
    <row r="9" spans="1:8" x14ac:dyDescent="0.2">
      <c r="A9" s="1">
        <v>7</v>
      </c>
      <c r="B9" s="2" t="s">
        <v>24</v>
      </c>
      <c r="C9" s="2" t="s">
        <v>20</v>
      </c>
      <c r="D9" s="2" t="s">
        <v>9</v>
      </c>
      <c r="E9" s="2" t="s">
        <v>16</v>
      </c>
      <c r="F9" s="171">
        <v>2004.5464447654281</v>
      </c>
      <c r="G9" s="27">
        <v>0</v>
      </c>
      <c r="H9" s="209">
        <v>76.724690556527577</v>
      </c>
    </row>
    <row r="10" spans="1:8" x14ac:dyDescent="0.2">
      <c r="A10" s="1">
        <v>8</v>
      </c>
      <c r="B10" s="2" t="s">
        <v>24</v>
      </c>
      <c r="C10" s="2" t="s">
        <v>20</v>
      </c>
      <c r="D10" s="2" t="s">
        <v>10</v>
      </c>
      <c r="E10" s="2" t="s">
        <v>9</v>
      </c>
      <c r="F10" s="172">
        <v>652.36885264148918</v>
      </c>
      <c r="G10" s="27">
        <v>0</v>
      </c>
      <c r="H10" s="210">
        <v>13.25566515100215</v>
      </c>
    </row>
    <row r="11" spans="1:8" x14ac:dyDescent="0.2">
      <c r="A11" s="1">
        <v>9</v>
      </c>
      <c r="B11" s="2" t="s">
        <v>24</v>
      </c>
      <c r="C11" s="2" t="s">
        <v>20</v>
      </c>
      <c r="D11" s="2" t="s">
        <v>10</v>
      </c>
      <c r="E11" s="2" t="s">
        <v>15</v>
      </c>
      <c r="F11" s="173">
        <v>1089.1104658929839</v>
      </c>
      <c r="G11" s="27">
        <v>0</v>
      </c>
      <c r="H11" s="211">
        <v>22.18514664927616</v>
      </c>
    </row>
    <row r="12" spans="1:8" x14ac:dyDescent="0.2">
      <c r="A12" s="1">
        <v>10</v>
      </c>
      <c r="B12" s="2" t="s">
        <v>24</v>
      </c>
      <c r="C12" s="2" t="s">
        <v>20</v>
      </c>
      <c r="D12" s="2" t="s">
        <v>10</v>
      </c>
      <c r="E12" s="2" t="s">
        <v>11</v>
      </c>
      <c r="F12" s="174">
        <v>1526.3448773960499</v>
      </c>
      <c r="G12" s="27">
        <v>0</v>
      </c>
      <c r="H12" s="212">
        <v>33.09024280681102</v>
      </c>
    </row>
    <row r="13" spans="1:8" x14ac:dyDescent="0.2">
      <c r="A13" s="1">
        <v>11</v>
      </c>
      <c r="B13" s="2" t="s">
        <v>24</v>
      </c>
      <c r="C13" s="2" t="s">
        <v>20</v>
      </c>
      <c r="D13" s="2" t="s">
        <v>10</v>
      </c>
      <c r="E13" s="2" t="s">
        <v>16</v>
      </c>
      <c r="F13" s="175">
        <v>2069.720148046677</v>
      </c>
      <c r="G13" s="27">
        <v>0</v>
      </c>
      <c r="H13" s="213">
        <v>30.08805430145042</v>
      </c>
    </row>
    <row r="14" spans="1:8" x14ac:dyDescent="0.2">
      <c r="A14" s="1">
        <v>12</v>
      </c>
      <c r="B14" s="2" t="s">
        <v>24</v>
      </c>
      <c r="C14" s="2" t="s">
        <v>20</v>
      </c>
      <c r="D14" s="2" t="s">
        <v>11</v>
      </c>
      <c r="E14" s="2" t="s">
        <v>9</v>
      </c>
      <c r="F14" s="176">
        <v>668.54877359187401</v>
      </c>
      <c r="G14" s="27">
        <v>0</v>
      </c>
      <c r="H14" s="214">
        <v>2.1178699060453412</v>
      </c>
    </row>
    <row r="15" spans="1:8" x14ac:dyDescent="0.2">
      <c r="A15" s="1">
        <v>13</v>
      </c>
      <c r="B15" s="2" t="s">
        <v>24</v>
      </c>
      <c r="C15" s="2" t="s">
        <v>20</v>
      </c>
      <c r="D15" s="2" t="s">
        <v>11</v>
      </c>
      <c r="E15" s="2" t="s">
        <v>15</v>
      </c>
      <c r="F15" s="177">
        <v>1115.3222607343239</v>
      </c>
      <c r="G15" s="27">
        <v>0</v>
      </c>
      <c r="H15" s="214">
        <v>4.0431801659011652</v>
      </c>
    </row>
    <row r="16" spans="1:8" x14ac:dyDescent="0.2">
      <c r="A16" s="1">
        <v>14</v>
      </c>
      <c r="B16" s="2" t="s">
        <v>24</v>
      </c>
      <c r="C16" s="2" t="s">
        <v>20</v>
      </c>
      <c r="D16" s="2" t="s">
        <v>11</v>
      </c>
      <c r="E16" s="2" t="s">
        <v>11</v>
      </c>
      <c r="F16" s="178">
        <v>1564.071415108089</v>
      </c>
      <c r="G16" s="27">
        <v>0</v>
      </c>
      <c r="H16" s="214">
        <v>6.9014480537611433</v>
      </c>
    </row>
    <row r="17" spans="1:8" x14ac:dyDescent="0.2">
      <c r="A17" s="1">
        <v>15</v>
      </c>
      <c r="B17" s="2" t="s">
        <v>24</v>
      </c>
      <c r="C17" s="2" t="s">
        <v>20</v>
      </c>
      <c r="D17" s="2" t="s">
        <v>11</v>
      </c>
      <c r="E17" s="2" t="s">
        <v>16</v>
      </c>
      <c r="F17" s="179">
        <v>2100.1284519899832</v>
      </c>
      <c r="G17" s="27">
        <v>0</v>
      </c>
      <c r="H17" s="214">
        <v>9.0367100919316066</v>
      </c>
    </row>
    <row r="18" spans="1:8" x14ac:dyDescent="0.2">
      <c r="A18" s="1">
        <v>16</v>
      </c>
      <c r="B18" s="2" t="s">
        <v>24</v>
      </c>
      <c r="C18" s="2" t="s">
        <v>20</v>
      </c>
      <c r="D18" s="2" t="s">
        <v>12</v>
      </c>
      <c r="E18" s="2" t="s">
        <v>9</v>
      </c>
      <c r="F18" s="176">
        <v>671.62744761363456</v>
      </c>
      <c r="G18" s="27">
        <v>0</v>
      </c>
      <c r="H18" s="214">
        <v>0</v>
      </c>
    </row>
    <row r="19" spans="1:8" x14ac:dyDescent="0.2">
      <c r="A19" s="1">
        <v>17</v>
      </c>
      <c r="B19" s="2" t="s">
        <v>24</v>
      </c>
      <c r="C19" s="2" t="s">
        <v>20</v>
      </c>
      <c r="D19" s="2" t="s">
        <v>12</v>
      </c>
      <c r="E19" s="2" t="s">
        <v>15</v>
      </c>
      <c r="F19" s="177">
        <v>1121.2166504556151</v>
      </c>
      <c r="G19" s="27">
        <v>0</v>
      </c>
      <c r="H19" s="214">
        <v>0</v>
      </c>
    </row>
    <row r="20" spans="1:8" x14ac:dyDescent="0.2">
      <c r="A20" s="1">
        <v>18</v>
      </c>
      <c r="B20" s="2" t="s">
        <v>24</v>
      </c>
      <c r="C20" s="2" t="s">
        <v>20</v>
      </c>
      <c r="D20" s="2" t="s">
        <v>12</v>
      </c>
      <c r="E20" s="2" t="s">
        <v>11</v>
      </c>
      <c r="F20" s="180">
        <v>1574.14487790612</v>
      </c>
      <c r="G20" s="27">
        <v>0</v>
      </c>
      <c r="H20" s="214">
        <v>0</v>
      </c>
    </row>
    <row r="21" spans="1:8" x14ac:dyDescent="0.2">
      <c r="A21" s="1">
        <v>19</v>
      </c>
      <c r="B21" s="2" t="s">
        <v>24</v>
      </c>
      <c r="C21" s="2" t="s">
        <v>20</v>
      </c>
      <c r="D21" s="2" t="s">
        <v>12</v>
      </c>
      <c r="E21" s="2" t="s">
        <v>16</v>
      </c>
      <c r="F21" s="181">
        <v>2112.7766052045458</v>
      </c>
      <c r="G21" s="27">
        <v>0</v>
      </c>
      <c r="H21" s="214">
        <v>0.3503335136736847</v>
      </c>
    </row>
    <row r="22" spans="1:8" x14ac:dyDescent="0.2">
      <c r="A22" s="1">
        <v>20</v>
      </c>
      <c r="B22" s="2" t="s">
        <v>24</v>
      </c>
      <c r="C22" s="2" t="s">
        <v>20</v>
      </c>
      <c r="D22" s="2" t="s">
        <v>14</v>
      </c>
      <c r="E22" s="2" t="s">
        <v>9</v>
      </c>
      <c r="F22" s="176">
        <v>671.62744761363456</v>
      </c>
      <c r="G22" s="27">
        <v>0</v>
      </c>
      <c r="H22" s="214">
        <v>0</v>
      </c>
    </row>
    <row r="23" spans="1:8" x14ac:dyDescent="0.2">
      <c r="A23" s="1">
        <v>21</v>
      </c>
      <c r="B23" s="2" t="s">
        <v>24</v>
      </c>
      <c r="C23" s="2" t="s">
        <v>20</v>
      </c>
      <c r="D23" s="2" t="s">
        <v>14</v>
      </c>
      <c r="E23" s="2" t="s">
        <v>15</v>
      </c>
      <c r="F23" s="177">
        <v>1121.10817446385</v>
      </c>
      <c r="G23" s="27">
        <v>0</v>
      </c>
      <c r="H23" s="214">
        <v>7.6196759842034334E-2</v>
      </c>
    </row>
    <row r="24" spans="1:8" x14ac:dyDescent="0.2">
      <c r="A24" s="1">
        <v>22</v>
      </c>
      <c r="B24" s="2" t="s">
        <v>24</v>
      </c>
      <c r="C24" s="2" t="s">
        <v>20</v>
      </c>
      <c r="D24" s="2" t="s">
        <v>14</v>
      </c>
      <c r="E24" s="2" t="s">
        <v>11</v>
      </c>
      <c r="F24" s="180">
        <v>1573.8555184274221</v>
      </c>
      <c r="G24" s="27">
        <v>0</v>
      </c>
      <c r="H24" s="214">
        <v>0.20325369303352181</v>
      </c>
    </row>
    <row r="25" spans="1:8" x14ac:dyDescent="0.2">
      <c r="A25" s="1">
        <v>23</v>
      </c>
      <c r="B25" s="2" t="s">
        <v>24</v>
      </c>
      <c r="C25" s="2" t="s">
        <v>20</v>
      </c>
      <c r="D25" s="2" t="s">
        <v>14</v>
      </c>
      <c r="E25" s="2" t="s">
        <v>16</v>
      </c>
      <c r="F25" s="181">
        <v>2112.0546775542862</v>
      </c>
      <c r="G25" s="27">
        <v>0</v>
      </c>
      <c r="H25" s="214">
        <v>0.86765184816027052</v>
      </c>
    </row>
    <row r="26" spans="1:8" x14ac:dyDescent="0.2">
      <c r="A26" s="1">
        <v>24</v>
      </c>
      <c r="B26" s="2" t="s">
        <v>24</v>
      </c>
      <c r="C26" s="2" t="s">
        <v>7</v>
      </c>
      <c r="D26" s="2" t="s">
        <v>13</v>
      </c>
      <c r="E26" s="2" t="s">
        <v>9</v>
      </c>
      <c r="F26" s="167">
        <v>15.245795465371909</v>
      </c>
      <c r="G26" s="66">
        <v>607.43768786206397</v>
      </c>
      <c r="H26" s="215">
        <v>178.61716232365981</v>
      </c>
    </row>
    <row r="27" spans="1:8" x14ac:dyDescent="0.2">
      <c r="A27" s="1">
        <v>25</v>
      </c>
      <c r="B27" s="2" t="s">
        <v>24</v>
      </c>
      <c r="C27" s="2" t="s">
        <v>7</v>
      </c>
      <c r="D27" s="2" t="s">
        <v>13</v>
      </c>
      <c r="E27" s="2" t="s">
        <v>15</v>
      </c>
      <c r="F27" s="167">
        <v>15.245795465371909</v>
      </c>
      <c r="G27" s="79">
        <v>833.27518262577712</v>
      </c>
      <c r="H27" s="216">
        <v>369.43524737899457</v>
      </c>
    </row>
    <row r="28" spans="1:8" x14ac:dyDescent="0.2">
      <c r="A28" s="1">
        <v>26</v>
      </c>
      <c r="B28" s="2" t="s">
        <v>24</v>
      </c>
      <c r="C28" s="2" t="s">
        <v>7</v>
      </c>
      <c r="D28" s="2" t="s">
        <v>13</v>
      </c>
      <c r="E28" s="2" t="s">
        <v>11</v>
      </c>
      <c r="F28" s="167">
        <v>15.245795465371909</v>
      </c>
      <c r="G28" s="80">
        <v>1045.5082246835509</v>
      </c>
      <c r="H28" s="217">
        <v>568.20062337949071</v>
      </c>
    </row>
    <row r="29" spans="1:8" x14ac:dyDescent="0.2">
      <c r="A29" s="1">
        <v>27</v>
      </c>
      <c r="B29" s="2" t="s">
        <v>24</v>
      </c>
      <c r="C29" s="2" t="s">
        <v>7</v>
      </c>
      <c r="D29" s="2" t="s">
        <v>13</v>
      </c>
      <c r="E29" s="2" t="s">
        <v>16</v>
      </c>
      <c r="F29" s="167">
        <v>15.245795465371909</v>
      </c>
      <c r="G29" s="81">
        <v>1272.3045072180421</v>
      </c>
      <c r="H29" s="218">
        <v>814.37617993414631</v>
      </c>
    </row>
    <row r="30" spans="1:8" x14ac:dyDescent="0.2">
      <c r="A30" s="1">
        <v>28</v>
      </c>
      <c r="B30" s="2" t="s">
        <v>24</v>
      </c>
      <c r="C30" s="2" t="s">
        <v>7</v>
      </c>
      <c r="D30" s="2" t="s">
        <v>9</v>
      </c>
      <c r="E30" s="2" t="s">
        <v>9</v>
      </c>
      <c r="F30" s="182">
        <v>642.42381236064602</v>
      </c>
      <c r="G30" s="39">
        <v>48.715543106125537</v>
      </c>
      <c r="H30" s="214">
        <v>3.5824073321482368</v>
      </c>
    </row>
    <row r="31" spans="1:8" x14ac:dyDescent="0.2">
      <c r="A31" s="1">
        <v>29</v>
      </c>
      <c r="B31" s="2" t="s">
        <v>24</v>
      </c>
      <c r="C31" s="2" t="s">
        <v>7</v>
      </c>
      <c r="D31" s="2" t="s">
        <v>9</v>
      </c>
      <c r="E31" s="2" t="s">
        <v>15</v>
      </c>
      <c r="F31" s="183">
        <v>1061.829155962289</v>
      </c>
      <c r="G31" s="39">
        <v>54.568181191366591</v>
      </c>
      <c r="H31" s="211">
        <v>22.982776988128119</v>
      </c>
    </row>
    <row r="32" spans="1:8" x14ac:dyDescent="0.2">
      <c r="A32" s="1">
        <v>30</v>
      </c>
      <c r="B32" s="2" t="s">
        <v>24</v>
      </c>
      <c r="C32" s="2" t="s">
        <v>7</v>
      </c>
      <c r="D32" s="2" t="s">
        <v>9</v>
      </c>
      <c r="E32" s="2" t="s">
        <v>11</v>
      </c>
      <c r="F32" s="184">
        <v>1477.754208046829</v>
      </c>
      <c r="G32" s="36">
        <v>59.432969220206843</v>
      </c>
      <c r="H32" s="206">
        <v>47.52592116952269</v>
      </c>
    </row>
    <row r="33" spans="1:8" x14ac:dyDescent="0.2">
      <c r="A33" s="1">
        <v>31</v>
      </c>
      <c r="B33" s="2" t="s">
        <v>24</v>
      </c>
      <c r="C33" s="2" t="s">
        <v>7</v>
      </c>
      <c r="D33" s="2" t="s">
        <v>9</v>
      </c>
      <c r="E33" s="2" t="s">
        <v>16</v>
      </c>
      <c r="F33" s="185">
        <v>2045.860766953406</v>
      </c>
      <c r="G33" s="36">
        <v>62.420499690421963</v>
      </c>
      <c r="H33" s="213">
        <v>25.547847431655018</v>
      </c>
    </row>
    <row r="34" spans="1:8" x14ac:dyDescent="0.2">
      <c r="A34" s="1">
        <v>32</v>
      </c>
      <c r="B34" s="2" t="s">
        <v>24</v>
      </c>
      <c r="C34" s="2" t="s">
        <v>7</v>
      </c>
      <c r="D34" s="2" t="s">
        <v>10</v>
      </c>
      <c r="E34" s="2" t="s">
        <v>9</v>
      </c>
      <c r="F34" s="176">
        <v>663.4082434531</v>
      </c>
      <c r="G34" s="27">
        <v>15.309346959372821</v>
      </c>
      <c r="H34" s="214">
        <v>0</v>
      </c>
    </row>
    <row r="35" spans="1:8" x14ac:dyDescent="0.2">
      <c r="A35" s="1">
        <v>33</v>
      </c>
      <c r="B35" s="2" t="s">
        <v>24</v>
      </c>
      <c r="C35" s="2" t="s">
        <v>7</v>
      </c>
      <c r="D35" s="2" t="s">
        <v>10</v>
      </c>
      <c r="E35" s="2" t="s">
        <v>15</v>
      </c>
      <c r="F35" s="186">
        <v>1108.0156556897141</v>
      </c>
      <c r="G35" s="27">
        <v>24.91798949593381</v>
      </c>
      <c r="H35" s="214">
        <v>0</v>
      </c>
    </row>
    <row r="36" spans="1:8" x14ac:dyDescent="0.2">
      <c r="A36" s="1">
        <v>34</v>
      </c>
      <c r="B36" s="2" t="s">
        <v>24</v>
      </c>
      <c r="C36" s="2" t="s">
        <v>7</v>
      </c>
      <c r="D36" s="2" t="s">
        <v>10</v>
      </c>
      <c r="E36" s="2" t="s">
        <v>11</v>
      </c>
      <c r="F36" s="187">
        <v>1554.8402663501131</v>
      </c>
      <c r="G36" s="40">
        <v>36.678951877950169</v>
      </c>
      <c r="H36" s="214">
        <v>0</v>
      </c>
    </row>
    <row r="37" spans="1:8" x14ac:dyDescent="0.2">
      <c r="A37" s="1">
        <v>35</v>
      </c>
      <c r="B37" s="2" t="s">
        <v>24</v>
      </c>
      <c r="C37" s="2" t="s">
        <v>7</v>
      </c>
      <c r="D37" s="2" t="s">
        <v>10</v>
      </c>
      <c r="E37" s="2" t="s">
        <v>16</v>
      </c>
      <c r="F37" s="188">
        <v>2094.469908220537</v>
      </c>
      <c r="G37" s="40">
        <v>35.355227572775419</v>
      </c>
      <c r="H37" s="214">
        <v>0</v>
      </c>
    </row>
    <row r="38" spans="1:8" x14ac:dyDescent="0.2">
      <c r="A38" s="1">
        <v>36</v>
      </c>
      <c r="B38" s="2" t="s">
        <v>24</v>
      </c>
      <c r="C38" s="2" t="s">
        <v>7</v>
      </c>
      <c r="D38" s="2" t="s">
        <v>11</v>
      </c>
      <c r="E38" s="2" t="s">
        <v>9</v>
      </c>
      <c r="F38" s="176">
        <v>670.29836528981446</v>
      </c>
      <c r="G38" s="27">
        <v>2.384861322190901</v>
      </c>
      <c r="H38" s="214">
        <v>0</v>
      </c>
    </row>
    <row r="39" spans="1:8" x14ac:dyDescent="0.2">
      <c r="A39" s="1">
        <v>37</v>
      </c>
      <c r="B39" s="2" t="s">
        <v>24</v>
      </c>
      <c r="C39" s="2" t="s">
        <v>7</v>
      </c>
      <c r="D39" s="2" t="s">
        <v>11</v>
      </c>
      <c r="E39" s="2" t="s">
        <v>15</v>
      </c>
      <c r="F39" s="177">
        <v>1118.684944969754</v>
      </c>
      <c r="G39" s="27">
        <v>4.5290401103921152</v>
      </c>
      <c r="H39" s="214">
        <v>0</v>
      </c>
    </row>
    <row r="40" spans="1:8" x14ac:dyDescent="0.2">
      <c r="A40" s="1">
        <v>38</v>
      </c>
      <c r="B40" s="2" t="s">
        <v>24</v>
      </c>
      <c r="C40" s="2" t="s">
        <v>7</v>
      </c>
      <c r="D40" s="2" t="s">
        <v>11</v>
      </c>
      <c r="E40" s="2" t="s">
        <v>11</v>
      </c>
      <c r="F40" s="178">
        <v>1569.663136972265</v>
      </c>
      <c r="G40" s="27">
        <v>8.0353038414672575</v>
      </c>
      <c r="H40" s="214">
        <v>0</v>
      </c>
    </row>
    <row r="41" spans="1:8" x14ac:dyDescent="0.2">
      <c r="A41" s="1">
        <v>39</v>
      </c>
      <c r="B41" s="2" t="s">
        <v>24</v>
      </c>
      <c r="C41" s="2" t="s">
        <v>7</v>
      </c>
      <c r="D41" s="2" t="s">
        <v>11</v>
      </c>
      <c r="E41" s="2" t="s">
        <v>16</v>
      </c>
      <c r="F41" s="181">
        <v>2107.1575284700848</v>
      </c>
      <c r="G41" s="27">
        <v>11.022834311682381</v>
      </c>
      <c r="H41" s="214">
        <v>0</v>
      </c>
    </row>
    <row r="42" spans="1:8" x14ac:dyDescent="0.2">
      <c r="A42" s="1">
        <v>40</v>
      </c>
      <c r="B42" s="2" t="s">
        <v>24</v>
      </c>
      <c r="C42" s="2" t="s">
        <v>7</v>
      </c>
      <c r="D42" s="2" t="s">
        <v>12</v>
      </c>
      <c r="E42" s="2" t="s">
        <v>9</v>
      </c>
      <c r="F42" s="176">
        <v>671.62744761363456</v>
      </c>
      <c r="G42" s="27">
        <v>0</v>
      </c>
      <c r="H42" s="214">
        <v>0</v>
      </c>
    </row>
    <row r="43" spans="1:8" x14ac:dyDescent="0.2">
      <c r="A43" s="1">
        <v>41</v>
      </c>
      <c r="B43" s="2" t="s">
        <v>24</v>
      </c>
      <c r="C43" s="2" t="s">
        <v>7</v>
      </c>
      <c r="D43" s="2" t="s">
        <v>12</v>
      </c>
      <c r="E43" s="2" t="s">
        <v>15</v>
      </c>
      <c r="F43" s="177">
        <v>1121.2166504556151</v>
      </c>
      <c r="G43" s="27">
        <v>0</v>
      </c>
      <c r="H43" s="214">
        <v>0</v>
      </c>
    </row>
    <row r="44" spans="1:8" x14ac:dyDescent="0.2">
      <c r="A44" s="1">
        <v>42</v>
      </c>
      <c r="B44" s="2" t="s">
        <v>24</v>
      </c>
      <c r="C44" s="2" t="s">
        <v>7</v>
      </c>
      <c r="D44" s="2" t="s">
        <v>12</v>
      </c>
      <c r="E44" s="2" t="s">
        <v>11</v>
      </c>
      <c r="F44" s="180">
        <v>1574.14487790612</v>
      </c>
      <c r="G44" s="27">
        <v>0</v>
      </c>
      <c r="H44" s="214">
        <v>0</v>
      </c>
    </row>
    <row r="45" spans="1:8" x14ac:dyDescent="0.2">
      <c r="A45" s="1">
        <v>43</v>
      </c>
      <c r="B45" s="2" t="s">
        <v>24</v>
      </c>
      <c r="C45" s="2" t="s">
        <v>7</v>
      </c>
      <c r="D45" s="2" t="s">
        <v>12</v>
      </c>
      <c r="E45" s="2" t="s">
        <v>16</v>
      </c>
      <c r="F45" s="181">
        <v>2113.084680807583</v>
      </c>
      <c r="G45" s="27">
        <v>0.36376748993015001</v>
      </c>
      <c r="H45" s="214">
        <v>0</v>
      </c>
    </row>
    <row r="46" spans="1:8" x14ac:dyDescent="0.2">
      <c r="A46" s="1">
        <v>44</v>
      </c>
      <c r="B46" s="2" t="s">
        <v>24</v>
      </c>
      <c r="C46" s="2" t="s">
        <v>7</v>
      </c>
      <c r="D46" s="2" t="s">
        <v>14</v>
      </c>
      <c r="E46" s="2" t="s">
        <v>9</v>
      </c>
      <c r="F46" s="176">
        <v>671.62744761363456</v>
      </c>
      <c r="G46" s="27">
        <v>0</v>
      </c>
      <c r="H46" s="214">
        <v>0</v>
      </c>
    </row>
    <row r="47" spans="1:8" x14ac:dyDescent="0.2">
      <c r="A47" s="1">
        <v>45</v>
      </c>
      <c r="B47" s="2" t="s">
        <v>24</v>
      </c>
      <c r="C47" s="2" t="s">
        <v>7</v>
      </c>
      <c r="D47" s="2" t="s">
        <v>14</v>
      </c>
      <c r="E47" s="2" t="s">
        <v>15</v>
      </c>
      <c r="F47" s="177">
        <v>1121.1769085909009</v>
      </c>
      <c r="G47" s="27">
        <v>7.6196759842034334E-2</v>
      </c>
      <c r="H47" s="214">
        <v>0</v>
      </c>
    </row>
    <row r="48" spans="1:8" x14ac:dyDescent="0.2">
      <c r="A48" s="1">
        <v>46</v>
      </c>
      <c r="B48" s="2" t="s">
        <v>24</v>
      </c>
      <c r="C48" s="2" t="s">
        <v>7</v>
      </c>
      <c r="D48" s="2" t="s">
        <v>14</v>
      </c>
      <c r="E48" s="2" t="s">
        <v>11</v>
      </c>
      <c r="F48" s="180">
        <v>1574.038865661473</v>
      </c>
      <c r="G48" s="27">
        <v>0.20325369303352181</v>
      </c>
      <c r="H48" s="214">
        <v>0</v>
      </c>
    </row>
    <row r="49" spans="1:8" x14ac:dyDescent="0.2">
      <c r="A49" s="1">
        <v>47</v>
      </c>
      <c r="B49" s="2" t="s">
        <v>24</v>
      </c>
      <c r="C49" s="2" t="s">
        <v>7</v>
      </c>
      <c r="D49" s="2" t="s">
        <v>14</v>
      </c>
      <c r="E49" s="2" t="s">
        <v>16</v>
      </c>
      <c r="F49" s="181">
        <v>2112.8373524671251</v>
      </c>
      <c r="G49" s="27">
        <v>0.86765184816027041</v>
      </c>
      <c r="H49" s="214">
        <v>0</v>
      </c>
    </row>
    <row r="50" spans="1:8" x14ac:dyDescent="0.2">
      <c r="A50" s="1">
        <v>48</v>
      </c>
      <c r="B50" s="2" t="s">
        <v>24</v>
      </c>
      <c r="C50" s="2" t="s">
        <v>8</v>
      </c>
      <c r="D50" s="2" t="s">
        <v>13</v>
      </c>
      <c r="E50" s="2" t="s">
        <v>9</v>
      </c>
      <c r="F50" s="167">
        <v>15.245795465371909</v>
      </c>
      <c r="G50" s="42">
        <v>1172.200666452452</v>
      </c>
      <c r="H50" s="214">
        <v>0</v>
      </c>
    </row>
    <row r="51" spans="1:8" x14ac:dyDescent="0.2">
      <c r="A51" s="1">
        <v>49</v>
      </c>
      <c r="B51" s="2" t="s">
        <v>24</v>
      </c>
      <c r="C51" s="2" t="s">
        <v>8</v>
      </c>
      <c r="D51" s="2" t="s">
        <v>13</v>
      </c>
      <c r="E51" s="2" t="s">
        <v>15</v>
      </c>
      <c r="F51" s="167">
        <v>15.245795465371909</v>
      </c>
      <c r="G51" s="37">
        <v>1644.2139572453129</v>
      </c>
      <c r="H51" s="219">
        <v>110.0268357839718</v>
      </c>
    </row>
    <row r="52" spans="1:8" x14ac:dyDescent="0.2">
      <c r="A52" s="1">
        <v>50</v>
      </c>
      <c r="B52" s="2" t="s">
        <v>24</v>
      </c>
      <c r="C52" s="2" t="s">
        <v>8</v>
      </c>
      <c r="D52" s="2" t="s">
        <v>13</v>
      </c>
      <c r="E52" s="2" t="s">
        <v>11</v>
      </c>
      <c r="F52" s="167">
        <v>15.245795465371909</v>
      </c>
      <c r="G52" s="61">
        <v>1961.788155632516</v>
      </c>
      <c r="H52" s="220">
        <v>276.1904093149447</v>
      </c>
    </row>
    <row r="53" spans="1:8" x14ac:dyDescent="0.2">
      <c r="A53" s="1">
        <v>51</v>
      </c>
      <c r="B53" s="2" t="s">
        <v>24</v>
      </c>
      <c r="C53" s="2" t="s">
        <v>8</v>
      </c>
      <c r="D53" s="2" t="s">
        <v>13</v>
      </c>
      <c r="E53" s="2" t="s">
        <v>16</v>
      </c>
      <c r="F53" s="167">
        <v>15.245795465371909</v>
      </c>
      <c r="G53" s="82">
        <v>2589.340564873989</v>
      </c>
      <c r="H53" s="216">
        <v>374.12102308128061</v>
      </c>
    </row>
    <row r="54" spans="1:8" x14ac:dyDescent="0.2">
      <c r="A54" s="1">
        <v>52</v>
      </c>
      <c r="B54" s="2" t="s">
        <v>24</v>
      </c>
      <c r="C54" s="2" t="s">
        <v>8</v>
      </c>
      <c r="D54" s="2" t="s">
        <v>9</v>
      </c>
      <c r="E54" s="2" t="s">
        <v>9</v>
      </c>
      <c r="F54" s="182">
        <v>646.13393249122896</v>
      </c>
      <c r="G54" s="36">
        <v>55.712015306098479</v>
      </c>
      <c r="H54" s="214">
        <v>0</v>
      </c>
    </row>
    <row r="55" spans="1:8" x14ac:dyDescent="0.2">
      <c r="A55" s="1">
        <v>53</v>
      </c>
      <c r="B55" s="2" t="s">
        <v>24</v>
      </c>
      <c r="C55" s="2" t="s">
        <v>8</v>
      </c>
      <c r="D55" s="2" t="s">
        <v>9</v>
      </c>
      <c r="E55" s="2" t="s">
        <v>15</v>
      </c>
      <c r="F55" s="173">
        <v>1083.9104079106201</v>
      </c>
      <c r="G55" s="28">
        <v>82.023158253107027</v>
      </c>
      <c r="H55" s="214">
        <v>0</v>
      </c>
    </row>
    <row r="56" spans="1:8" x14ac:dyDescent="0.2">
      <c r="A56" s="1">
        <v>54</v>
      </c>
      <c r="B56" s="2" t="s">
        <v>24</v>
      </c>
      <c r="C56" s="2" t="s">
        <v>8</v>
      </c>
      <c r="D56" s="2" t="s">
        <v>9</v>
      </c>
      <c r="E56" s="2" t="s">
        <v>11</v>
      </c>
      <c r="F56" s="189">
        <v>1522.9057440870099</v>
      </c>
      <c r="G56" s="34">
        <v>112.98254322708959</v>
      </c>
      <c r="H56" s="214">
        <v>0</v>
      </c>
    </row>
    <row r="57" spans="1:8" x14ac:dyDescent="0.2">
      <c r="A57" s="1">
        <v>55</v>
      </c>
      <c r="B57" s="2" t="s">
        <v>24</v>
      </c>
      <c r="C57" s="2" t="s">
        <v>8</v>
      </c>
      <c r="D57" s="2" t="s">
        <v>9</v>
      </c>
      <c r="E57" s="2" t="s">
        <v>16</v>
      </c>
      <c r="F57" s="175">
        <v>2070.2786487402282</v>
      </c>
      <c r="G57" s="35">
        <v>93.474120302442998</v>
      </c>
      <c r="H57" s="214">
        <v>0</v>
      </c>
    </row>
    <row r="58" spans="1:8" x14ac:dyDescent="0.2">
      <c r="A58" s="1">
        <v>56</v>
      </c>
      <c r="B58" s="2" t="s">
        <v>24</v>
      </c>
      <c r="C58" s="2" t="s">
        <v>8</v>
      </c>
      <c r="D58" s="2" t="s">
        <v>10</v>
      </c>
      <c r="E58" s="2" t="s">
        <v>9</v>
      </c>
      <c r="F58" s="176">
        <v>663.51019653425442</v>
      </c>
      <c r="G58" s="27">
        <v>16.277776033003871</v>
      </c>
      <c r="H58" s="214">
        <v>0</v>
      </c>
    </row>
    <row r="59" spans="1:8" x14ac:dyDescent="0.2">
      <c r="A59" s="1">
        <v>57</v>
      </c>
      <c r="B59" s="2" t="s">
        <v>24</v>
      </c>
      <c r="C59" s="2" t="s">
        <v>8</v>
      </c>
      <c r="D59" s="2" t="s">
        <v>10</v>
      </c>
      <c r="E59" s="2" t="s">
        <v>15</v>
      </c>
      <c r="F59" s="186">
        <v>1108.268352399891</v>
      </c>
      <c r="G59" s="27">
        <v>26.28174785105303</v>
      </c>
      <c r="H59" s="214">
        <v>0</v>
      </c>
    </row>
    <row r="60" spans="1:8" x14ac:dyDescent="0.2">
      <c r="A60" s="1">
        <v>58</v>
      </c>
      <c r="B60" s="2" t="s">
        <v>24</v>
      </c>
      <c r="C60" s="2" t="s">
        <v>8</v>
      </c>
      <c r="D60" s="2" t="s">
        <v>10</v>
      </c>
      <c r="E60" s="2" t="s">
        <v>11</v>
      </c>
      <c r="F60" s="187">
        <v>1555.274695266585</v>
      </c>
      <c r="G60" s="40">
        <v>38.533428215143573</v>
      </c>
      <c r="H60" s="214">
        <v>0</v>
      </c>
    </row>
    <row r="61" spans="1:8" x14ac:dyDescent="0.2">
      <c r="A61" s="1">
        <v>59</v>
      </c>
      <c r="B61" s="2" t="s">
        <v>24</v>
      </c>
      <c r="C61" s="2" t="s">
        <v>8</v>
      </c>
      <c r="D61" s="2" t="s">
        <v>10</v>
      </c>
      <c r="E61" s="2" t="s">
        <v>16</v>
      </c>
      <c r="F61" s="188">
        <v>2094.7883354111541</v>
      </c>
      <c r="G61" s="40">
        <v>37.392432635927619</v>
      </c>
      <c r="H61" s="214">
        <v>0</v>
      </c>
    </row>
    <row r="62" spans="1:8" x14ac:dyDescent="0.2">
      <c r="A62" s="1">
        <v>60</v>
      </c>
      <c r="B62" s="2" t="s">
        <v>24</v>
      </c>
      <c r="C62" s="2" t="s">
        <v>8</v>
      </c>
      <c r="D62" s="2" t="s">
        <v>11</v>
      </c>
      <c r="E62" s="2" t="s">
        <v>9</v>
      </c>
      <c r="F62" s="176">
        <v>670.31113204383814</v>
      </c>
      <c r="G62" s="27">
        <v>2.552629892846991</v>
      </c>
      <c r="H62" s="214">
        <v>0</v>
      </c>
    </row>
    <row r="63" spans="1:8" x14ac:dyDescent="0.2">
      <c r="A63" s="1">
        <v>61</v>
      </c>
      <c r="B63" s="2" t="s">
        <v>24</v>
      </c>
      <c r="C63" s="2" t="s">
        <v>8</v>
      </c>
      <c r="D63" s="2" t="s">
        <v>11</v>
      </c>
      <c r="E63" s="2" t="s">
        <v>15</v>
      </c>
      <c r="F63" s="177">
        <v>1118.7392802496231</v>
      </c>
      <c r="G63" s="27">
        <v>4.7856752187593257</v>
      </c>
      <c r="H63" s="214">
        <v>0</v>
      </c>
    </row>
    <row r="64" spans="1:8" x14ac:dyDescent="0.2">
      <c r="A64" s="1">
        <v>62</v>
      </c>
      <c r="B64" s="2" t="s">
        <v>24</v>
      </c>
      <c r="C64" s="2" t="s">
        <v>8</v>
      </c>
      <c r="D64" s="2" t="s">
        <v>11</v>
      </c>
      <c r="E64" s="2" t="s">
        <v>11</v>
      </c>
      <c r="F64" s="178">
        <v>1569.7244304199789</v>
      </c>
      <c r="G64" s="27">
        <v>8.5530005029627443</v>
      </c>
      <c r="H64" s="214">
        <v>0</v>
      </c>
    </row>
    <row r="65" spans="1:8" x14ac:dyDescent="0.2">
      <c r="A65" s="1">
        <v>63</v>
      </c>
      <c r="B65" s="2" t="s">
        <v>24</v>
      </c>
      <c r="C65" s="2" t="s">
        <v>8</v>
      </c>
      <c r="D65" s="2" t="s">
        <v>11</v>
      </c>
      <c r="E65" s="2" t="s">
        <v>16</v>
      </c>
      <c r="F65" s="181">
        <v>2107.2215946420092</v>
      </c>
      <c r="G65" s="27">
        <v>11.77651366788316</v>
      </c>
      <c r="H65" s="214">
        <v>0</v>
      </c>
    </row>
    <row r="66" spans="1:8" x14ac:dyDescent="0.2">
      <c r="A66" s="1">
        <v>64</v>
      </c>
      <c r="B66" s="2" t="s">
        <v>24</v>
      </c>
      <c r="C66" s="2" t="s">
        <v>8</v>
      </c>
      <c r="D66" s="2" t="s">
        <v>12</v>
      </c>
      <c r="E66" s="2" t="s">
        <v>9</v>
      </c>
      <c r="F66" s="176">
        <v>671.62744761363456</v>
      </c>
      <c r="G66" s="27">
        <v>0</v>
      </c>
      <c r="H66" s="214">
        <v>0</v>
      </c>
    </row>
    <row r="67" spans="1:8" x14ac:dyDescent="0.2">
      <c r="A67" s="1">
        <v>65</v>
      </c>
      <c r="B67" s="2" t="s">
        <v>24</v>
      </c>
      <c r="C67" s="2" t="s">
        <v>8</v>
      </c>
      <c r="D67" s="2" t="s">
        <v>12</v>
      </c>
      <c r="E67" s="2" t="s">
        <v>15</v>
      </c>
      <c r="F67" s="177">
        <v>1121.2166504556151</v>
      </c>
      <c r="G67" s="27">
        <v>0</v>
      </c>
      <c r="H67" s="214">
        <v>0</v>
      </c>
    </row>
    <row r="68" spans="1:8" x14ac:dyDescent="0.2">
      <c r="A68" s="1">
        <v>66</v>
      </c>
      <c r="B68" s="2" t="s">
        <v>24</v>
      </c>
      <c r="C68" s="2" t="s">
        <v>8</v>
      </c>
      <c r="D68" s="2" t="s">
        <v>12</v>
      </c>
      <c r="E68" s="2" t="s">
        <v>11</v>
      </c>
      <c r="F68" s="180">
        <v>1574.14487790612</v>
      </c>
      <c r="G68" s="27">
        <v>0</v>
      </c>
      <c r="H68" s="214">
        <v>0</v>
      </c>
    </row>
    <row r="69" spans="1:8" x14ac:dyDescent="0.2">
      <c r="A69" s="1">
        <v>67</v>
      </c>
      <c r="B69" s="2" t="s">
        <v>24</v>
      </c>
      <c r="C69" s="2" t="s">
        <v>8</v>
      </c>
      <c r="D69" s="2" t="s">
        <v>12</v>
      </c>
      <c r="E69" s="2" t="s">
        <v>16</v>
      </c>
      <c r="F69" s="181">
        <v>2113.0910206530052</v>
      </c>
      <c r="G69" s="27">
        <v>0.38042081672706007</v>
      </c>
      <c r="H69" s="214">
        <v>0</v>
      </c>
    </row>
    <row r="70" spans="1:8" x14ac:dyDescent="0.2">
      <c r="A70" s="1">
        <v>68</v>
      </c>
      <c r="B70" s="2" t="s">
        <v>24</v>
      </c>
      <c r="C70" s="2" t="s">
        <v>8</v>
      </c>
      <c r="D70" s="2" t="s">
        <v>14</v>
      </c>
      <c r="E70" s="2" t="s">
        <v>9</v>
      </c>
      <c r="F70" s="176">
        <v>671.62744761363456</v>
      </c>
      <c r="G70" s="27">
        <v>0</v>
      </c>
      <c r="H70" s="214">
        <v>0</v>
      </c>
    </row>
    <row r="71" spans="1:8" x14ac:dyDescent="0.2">
      <c r="A71" s="1">
        <v>69</v>
      </c>
      <c r="B71" s="2" t="s">
        <v>24</v>
      </c>
      <c r="C71" s="2" t="s">
        <v>8</v>
      </c>
      <c r="D71" s="2" t="s">
        <v>14</v>
      </c>
      <c r="E71" s="2" t="s">
        <v>15</v>
      </c>
      <c r="F71" s="177">
        <v>1121.17996925936</v>
      </c>
      <c r="G71" s="27">
        <v>7.6196759842034348E-2</v>
      </c>
      <c r="H71" s="214">
        <v>0</v>
      </c>
    </row>
    <row r="72" spans="1:8" x14ac:dyDescent="0.2">
      <c r="A72" s="1">
        <v>70</v>
      </c>
      <c r="B72" s="2" t="s">
        <v>24</v>
      </c>
      <c r="C72" s="2" t="s">
        <v>8</v>
      </c>
      <c r="D72" s="2" t="s">
        <v>14</v>
      </c>
      <c r="E72" s="2" t="s">
        <v>11</v>
      </c>
      <c r="F72" s="180">
        <v>1574.0470299478379</v>
      </c>
      <c r="G72" s="27">
        <v>0.20325369303352181</v>
      </c>
      <c r="H72" s="214">
        <v>0</v>
      </c>
    </row>
    <row r="73" spans="1:8" x14ac:dyDescent="0.2">
      <c r="A73" s="1">
        <v>71</v>
      </c>
      <c r="B73" s="2" t="s">
        <v>24</v>
      </c>
      <c r="C73" s="2" t="s">
        <v>8</v>
      </c>
      <c r="D73" s="2" t="s">
        <v>14</v>
      </c>
      <c r="E73" s="2" t="s">
        <v>16</v>
      </c>
      <c r="F73" s="181">
        <v>2112.8722042725121</v>
      </c>
      <c r="G73" s="27">
        <v>0.86765184816027063</v>
      </c>
      <c r="H73" s="214">
        <v>0</v>
      </c>
    </row>
    <row r="74" spans="1:8" x14ac:dyDescent="0.2">
      <c r="A74" s="1">
        <v>72</v>
      </c>
      <c r="B74" s="2" t="s">
        <v>25</v>
      </c>
      <c r="C74" s="2" t="s">
        <v>20</v>
      </c>
      <c r="D74" s="2" t="s">
        <v>13</v>
      </c>
      <c r="E74" s="2" t="s">
        <v>9</v>
      </c>
      <c r="F74" s="167">
        <v>17.26366348295134</v>
      </c>
      <c r="G74" s="27">
        <v>0</v>
      </c>
      <c r="H74" s="202">
        <v>502.32714533462251</v>
      </c>
    </row>
    <row r="75" spans="1:8" x14ac:dyDescent="0.2">
      <c r="A75" s="1">
        <v>73</v>
      </c>
      <c r="B75" s="2" t="s">
        <v>25</v>
      </c>
      <c r="C75" s="2" t="s">
        <v>20</v>
      </c>
      <c r="D75" s="2" t="s">
        <v>13</v>
      </c>
      <c r="E75" s="2" t="s">
        <v>15</v>
      </c>
      <c r="F75" s="167">
        <v>17.26366348295134</v>
      </c>
      <c r="G75" s="27">
        <v>0</v>
      </c>
      <c r="H75" s="221">
        <v>844.5206320851189</v>
      </c>
    </row>
    <row r="76" spans="1:8" x14ac:dyDescent="0.2">
      <c r="A76" s="1">
        <v>74</v>
      </c>
      <c r="B76" s="2" t="s">
        <v>25</v>
      </c>
      <c r="C76" s="2" t="s">
        <v>20</v>
      </c>
      <c r="D76" s="2" t="s">
        <v>13</v>
      </c>
      <c r="E76" s="2" t="s">
        <v>11</v>
      </c>
      <c r="F76" s="167">
        <v>17.26366348295134</v>
      </c>
      <c r="G76" s="27">
        <v>0</v>
      </c>
      <c r="H76" s="204">
        <v>1189.6793093193301</v>
      </c>
    </row>
    <row r="77" spans="1:8" x14ac:dyDescent="0.2">
      <c r="A77" s="1">
        <v>75</v>
      </c>
      <c r="B77" s="2" t="s">
        <v>25</v>
      </c>
      <c r="C77" s="2" t="s">
        <v>20</v>
      </c>
      <c r="D77" s="2" t="s">
        <v>13</v>
      </c>
      <c r="E77" s="2" t="s">
        <v>16</v>
      </c>
      <c r="F77" s="167">
        <v>17.26366348295134</v>
      </c>
      <c r="G77" s="27">
        <v>0</v>
      </c>
      <c r="H77" s="205">
        <v>1579.0735307481129</v>
      </c>
    </row>
    <row r="78" spans="1:8" x14ac:dyDescent="0.2">
      <c r="A78" s="1">
        <v>76</v>
      </c>
      <c r="B78" s="2" t="s">
        <v>25</v>
      </c>
      <c r="C78" s="2" t="s">
        <v>20</v>
      </c>
      <c r="D78" s="2" t="s">
        <v>9</v>
      </c>
      <c r="E78" s="2" t="s">
        <v>9</v>
      </c>
      <c r="F78" s="190">
        <v>623.16514931174368</v>
      </c>
      <c r="G78" s="27">
        <v>0</v>
      </c>
      <c r="H78" s="212">
        <v>33.937112046761968</v>
      </c>
    </row>
    <row r="79" spans="1:8" x14ac:dyDescent="0.2">
      <c r="A79" s="1">
        <v>77</v>
      </c>
      <c r="B79" s="2" t="s">
        <v>25</v>
      </c>
      <c r="C79" s="2" t="s">
        <v>20</v>
      </c>
      <c r="D79" s="2" t="s">
        <v>9</v>
      </c>
      <c r="E79" s="2" t="s">
        <v>15</v>
      </c>
      <c r="F79" s="191">
        <v>1052.0737209602121</v>
      </c>
      <c r="G79" s="27">
        <v>0</v>
      </c>
      <c r="H79" s="206">
        <v>48.479834738995613</v>
      </c>
    </row>
    <row r="80" spans="1:8" x14ac:dyDescent="0.2">
      <c r="A80" s="1">
        <v>78</v>
      </c>
      <c r="B80" s="2" t="s">
        <v>25</v>
      </c>
      <c r="C80" s="2" t="s">
        <v>20</v>
      </c>
      <c r="D80" s="2" t="s">
        <v>9</v>
      </c>
      <c r="E80" s="2" t="s">
        <v>11</v>
      </c>
      <c r="F80" s="192">
        <v>1472.6535393942479</v>
      </c>
      <c r="G80" s="27">
        <v>0</v>
      </c>
      <c r="H80" s="207">
        <v>71.38235323815853</v>
      </c>
    </row>
    <row r="81" spans="1:8" x14ac:dyDescent="0.2">
      <c r="A81" s="1">
        <v>79</v>
      </c>
      <c r="B81" s="2" t="s">
        <v>25</v>
      </c>
      <c r="C81" s="2" t="s">
        <v>20</v>
      </c>
      <c r="D81" s="2" t="s">
        <v>9</v>
      </c>
      <c r="E81" s="2" t="s">
        <v>16</v>
      </c>
      <c r="F81" s="193">
        <v>2033.118447257518</v>
      </c>
      <c r="G81" s="27">
        <v>0</v>
      </c>
      <c r="H81" s="222">
        <v>56.070985115786257</v>
      </c>
    </row>
    <row r="82" spans="1:8" x14ac:dyDescent="0.2">
      <c r="A82" s="1">
        <v>80</v>
      </c>
      <c r="B82" s="2" t="s">
        <v>25</v>
      </c>
      <c r="C82" s="2" t="s">
        <v>20</v>
      </c>
      <c r="D82" s="2" t="s">
        <v>10</v>
      </c>
      <c r="E82" s="2" t="s">
        <v>9</v>
      </c>
      <c r="F82" s="194">
        <v>660.9782753555329</v>
      </c>
      <c r="G82" s="27">
        <v>0</v>
      </c>
      <c r="H82" s="214">
        <v>7.2897866214610332</v>
      </c>
    </row>
    <row r="83" spans="1:8" x14ac:dyDescent="0.2">
      <c r="A83" s="1">
        <v>81</v>
      </c>
      <c r="B83" s="2" t="s">
        <v>25</v>
      </c>
      <c r="C83" s="2" t="s">
        <v>20</v>
      </c>
      <c r="D83" s="2" t="s">
        <v>10</v>
      </c>
      <c r="E83" s="2" t="s">
        <v>15</v>
      </c>
      <c r="F83" s="195">
        <v>1104.759188861573</v>
      </c>
      <c r="G83" s="27">
        <v>0</v>
      </c>
      <c r="H83" s="214">
        <v>11.27576089232673</v>
      </c>
    </row>
    <row r="84" spans="1:8" x14ac:dyDescent="0.2">
      <c r="A84" s="1">
        <v>82</v>
      </c>
      <c r="B84" s="2" t="s">
        <v>25</v>
      </c>
      <c r="C84" s="2" t="s">
        <v>20</v>
      </c>
      <c r="D84" s="2" t="s">
        <v>10</v>
      </c>
      <c r="E84" s="2" t="s">
        <v>11</v>
      </c>
      <c r="F84" s="187">
        <v>1547.8952890047799</v>
      </c>
      <c r="G84" s="27">
        <v>0</v>
      </c>
      <c r="H84" s="210">
        <v>18.01696137403346</v>
      </c>
    </row>
    <row r="85" spans="1:8" x14ac:dyDescent="0.2">
      <c r="A85" s="1">
        <v>83</v>
      </c>
      <c r="B85" s="2" t="s">
        <v>25</v>
      </c>
      <c r="C85" s="2" t="s">
        <v>20</v>
      </c>
      <c r="D85" s="2" t="s">
        <v>10</v>
      </c>
      <c r="E85" s="2" t="s">
        <v>16</v>
      </c>
      <c r="F85" s="196">
        <v>2086.2397935758208</v>
      </c>
      <c r="G85" s="27">
        <v>0</v>
      </c>
      <c r="H85" s="211">
        <v>18.56419514459801</v>
      </c>
    </row>
    <row r="86" spans="1:8" x14ac:dyDescent="0.2">
      <c r="A86" s="1">
        <v>84</v>
      </c>
      <c r="B86" s="2" t="s">
        <v>25</v>
      </c>
      <c r="C86" s="2" t="s">
        <v>20</v>
      </c>
      <c r="D86" s="2" t="s">
        <v>11</v>
      </c>
      <c r="E86" s="2" t="s">
        <v>9</v>
      </c>
      <c r="F86" s="176">
        <v>669.92593604405283</v>
      </c>
      <c r="G86" s="27">
        <v>0</v>
      </c>
      <c r="H86" s="214">
        <v>1.1793352800210379</v>
      </c>
    </row>
    <row r="87" spans="1:8" x14ac:dyDescent="0.2">
      <c r="A87" s="1">
        <v>85</v>
      </c>
      <c r="B87" s="2" t="s">
        <v>25</v>
      </c>
      <c r="C87" s="2" t="s">
        <v>20</v>
      </c>
      <c r="D87" s="2" t="s">
        <v>11</v>
      </c>
      <c r="E87" s="2" t="s">
        <v>15</v>
      </c>
      <c r="F87" s="177">
        <v>1118.438595640775</v>
      </c>
      <c r="G87" s="27">
        <v>0</v>
      </c>
      <c r="H87" s="214">
        <v>1.921021783854771</v>
      </c>
    </row>
    <row r="88" spans="1:8" x14ac:dyDescent="0.2">
      <c r="A88" s="1">
        <v>86</v>
      </c>
      <c r="B88" s="2" t="s">
        <v>25</v>
      </c>
      <c r="C88" s="2" t="s">
        <v>20</v>
      </c>
      <c r="D88" s="2" t="s">
        <v>11</v>
      </c>
      <c r="E88" s="2" t="s">
        <v>11</v>
      </c>
      <c r="F88" s="178">
        <v>1569.486380969754</v>
      </c>
      <c r="G88" s="27">
        <v>0</v>
      </c>
      <c r="H88" s="214">
        <v>3.2118489754693011</v>
      </c>
    </row>
    <row r="89" spans="1:8" x14ac:dyDescent="0.2">
      <c r="A89" s="1">
        <v>87</v>
      </c>
      <c r="B89" s="2" t="s">
        <v>25</v>
      </c>
      <c r="C89" s="2" t="s">
        <v>20</v>
      </c>
      <c r="D89" s="2" t="s">
        <v>11</v>
      </c>
      <c r="E89" s="2" t="s">
        <v>16</v>
      </c>
      <c r="F89" s="181">
        <v>2105.2630965248791</v>
      </c>
      <c r="G89" s="27">
        <v>0</v>
      </c>
      <c r="H89" s="214">
        <v>5.5404540907212851</v>
      </c>
    </row>
    <row r="90" spans="1:8" x14ac:dyDescent="0.2">
      <c r="A90" s="1">
        <v>88</v>
      </c>
      <c r="B90" s="2" t="s">
        <v>25</v>
      </c>
      <c r="C90" s="2" t="s">
        <v>20</v>
      </c>
      <c r="D90" s="2" t="s">
        <v>12</v>
      </c>
      <c r="E90" s="2" t="s">
        <v>9</v>
      </c>
      <c r="F90" s="176">
        <v>671.62744761363456</v>
      </c>
      <c r="G90" s="27">
        <v>0</v>
      </c>
      <c r="H90" s="214">
        <v>0</v>
      </c>
    </row>
    <row r="91" spans="1:8" x14ac:dyDescent="0.2">
      <c r="A91" s="1">
        <v>89</v>
      </c>
      <c r="B91" s="2" t="s">
        <v>25</v>
      </c>
      <c r="C91" s="2" t="s">
        <v>20</v>
      </c>
      <c r="D91" s="2" t="s">
        <v>12</v>
      </c>
      <c r="E91" s="2" t="s">
        <v>15</v>
      </c>
      <c r="F91" s="177">
        <v>1121.2166504556151</v>
      </c>
      <c r="G91" s="27">
        <v>0</v>
      </c>
      <c r="H91" s="214">
        <v>0</v>
      </c>
    </row>
    <row r="92" spans="1:8" x14ac:dyDescent="0.2">
      <c r="A92" s="1">
        <v>90</v>
      </c>
      <c r="B92" s="2" t="s">
        <v>25</v>
      </c>
      <c r="C92" s="2" t="s">
        <v>20</v>
      </c>
      <c r="D92" s="2" t="s">
        <v>12</v>
      </c>
      <c r="E92" s="2" t="s">
        <v>11</v>
      </c>
      <c r="F92" s="180">
        <v>1574.14487790612</v>
      </c>
      <c r="G92" s="27">
        <v>0</v>
      </c>
      <c r="H92" s="214">
        <v>0</v>
      </c>
    </row>
    <row r="93" spans="1:8" x14ac:dyDescent="0.2">
      <c r="A93" s="1">
        <v>91</v>
      </c>
      <c r="B93" s="2" t="s">
        <v>25</v>
      </c>
      <c r="C93" s="2" t="s">
        <v>20</v>
      </c>
      <c r="D93" s="2" t="s">
        <v>12</v>
      </c>
      <c r="E93" s="2" t="s">
        <v>16</v>
      </c>
      <c r="F93" s="181">
        <v>2112.777774991373</v>
      </c>
      <c r="G93" s="27">
        <v>0</v>
      </c>
      <c r="H93" s="214">
        <v>0.3597316458122779</v>
      </c>
    </row>
    <row r="94" spans="1:8" x14ac:dyDescent="0.2">
      <c r="A94" s="1">
        <v>92</v>
      </c>
      <c r="B94" s="2" t="s">
        <v>25</v>
      </c>
      <c r="C94" s="2" t="s">
        <v>20</v>
      </c>
      <c r="D94" s="2" t="s">
        <v>14</v>
      </c>
      <c r="E94" s="2" t="s">
        <v>9</v>
      </c>
      <c r="F94" s="176">
        <v>671.52976439233419</v>
      </c>
      <c r="G94" s="27">
        <v>0</v>
      </c>
      <c r="H94" s="214">
        <v>6.8615489806603619E-2</v>
      </c>
    </row>
    <row r="95" spans="1:8" x14ac:dyDescent="0.2">
      <c r="A95" s="1">
        <v>93</v>
      </c>
      <c r="B95" s="2" t="s">
        <v>25</v>
      </c>
      <c r="C95" s="2" t="s">
        <v>20</v>
      </c>
      <c r="D95" s="2" t="s">
        <v>14</v>
      </c>
      <c r="E95" s="2" t="s">
        <v>15</v>
      </c>
      <c r="F95" s="177">
        <v>1120.976012990398</v>
      </c>
      <c r="G95" s="27">
        <v>0</v>
      </c>
      <c r="H95" s="214">
        <v>0.16903000595106779</v>
      </c>
    </row>
    <row r="96" spans="1:8" x14ac:dyDescent="0.2">
      <c r="A96" s="1">
        <v>94</v>
      </c>
      <c r="B96" s="2" t="s">
        <v>25</v>
      </c>
      <c r="C96" s="2" t="s">
        <v>20</v>
      </c>
      <c r="D96" s="2" t="s">
        <v>14</v>
      </c>
      <c r="E96" s="2" t="s">
        <v>11</v>
      </c>
      <c r="F96" s="180">
        <v>1573.723356953971</v>
      </c>
      <c r="G96" s="27">
        <v>0</v>
      </c>
      <c r="H96" s="214">
        <v>0.29608693914255529</v>
      </c>
    </row>
    <row r="97" spans="1:8" x14ac:dyDescent="0.2">
      <c r="A97" s="1">
        <v>95</v>
      </c>
      <c r="B97" s="2" t="s">
        <v>25</v>
      </c>
      <c r="C97" s="2" t="s">
        <v>20</v>
      </c>
      <c r="D97" s="2" t="s">
        <v>14</v>
      </c>
      <c r="E97" s="2" t="s">
        <v>16</v>
      </c>
      <c r="F97" s="181">
        <v>2111.922516080836</v>
      </c>
      <c r="G97" s="27">
        <v>0</v>
      </c>
      <c r="H97" s="214">
        <v>0.96048509426930406</v>
      </c>
    </row>
    <row r="98" spans="1:8" x14ac:dyDescent="0.2">
      <c r="A98" s="1">
        <v>96</v>
      </c>
      <c r="B98" s="2" t="s">
        <v>25</v>
      </c>
      <c r="C98" s="2" t="s">
        <v>7</v>
      </c>
      <c r="D98" s="2" t="s">
        <v>13</v>
      </c>
      <c r="E98" s="2" t="s">
        <v>9</v>
      </c>
      <c r="F98" s="167">
        <v>17.26366348295134</v>
      </c>
      <c r="G98" s="83">
        <v>741.47822666772481</v>
      </c>
      <c r="H98" s="223">
        <v>126.9246421873744</v>
      </c>
    </row>
    <row r="99" spans="1:8" x14ac:dyDescent="0.2">
      <c r="A99" s="1">
        <v>97</v>
      </c>
      <c r="B99" s="2" t="s">
        <v>25</v>
      </c>
      <c r="C99" s="2" t="s">
        <v>7</v>
      </c>
      <c r="D99" s="2" t="s">
        <v>13</v>
      </c>
      <c r="E99" s="2" t="s">
        <v>15</v>
      </c>
      <c r="F99" s="167">
        <v>17.26366348295134</v>
      </c>
      <c r="G99" s="84">
        <v>1068.922450257201</v>
      </c>
      <c r="H99" s="224">
        <v>278.7903310606651</v>
      </c>
    </row>
    <row r="100" spans="1:8" x14ac:dyDescent="0.2">
      <c r="A100" s="1">
        <v>98</v>
      </c>
      <c r="B100" s="2" t="s">
        <v>25</v>
      </c>
      <c r="C100" s="2" t="s">
        <v>7</v>
      </c>
      <c r="D100" s="2" t="s">
        <v>13</v>
      </c>
      <c r="E100" s="2" t="s">
        <v>11</v>
      </c>
      <c r="F100" s="167">
        <v>17.26366348295134</v>
      </c>
      <c r="G100" s="85">
        <v>1339.762375182537</v>
      </c>
      <c r="H100" s="225">
        <v>454.69570449114372</v>
      </c>
    </row>
    <row r="101" spans="1:8" x14ac:dyDescent="0.2">
      <c r="A101" s="1">
        <v>99</v>
      </c>
      <c r="B101" s="2" t="s">
        <v>25</v>
      </c>
      <c r="C101" s="2" t="s">
        <v>7</v>
      </c>
      <c r="D101" s="2" t="s">
        <v>13</v>
      </c>
      <c r="E101" s="2" t="s">
        <v>16</v>
      </c>
      <c r="F101" s="167">
        <v>17.26366348295134</v>
      </c>
      <c r="G101" s="86">
        <v>1863.626870505522</v>
      </c>
      <c r="H101" s="226">
        <v>576.64095152584036</v>
      </c>
    </row>
    <row r="102" spans="1:8" x14ac:dyDescent="0.2">
      <c r="A102" s="1">
        <v>100</v>
      </c>
      <c r="B102" s="2" t="s">
        <v>25</v>
      </c>
      <c r="C102" s="2" t="s">
        <v>7</v>
      </c>
      <c r="D102" s="2" t="s">
        <v>9</v>
      </c>
      <c r="E102" s="2" t="s">
        <v>9</v>
      </c>
      <c r="F102" s="197">
        <v>637.75398989222128</v>
      </c>
      <c r="G102" s="27">
        <v>19.05919834792099</v>
      </c>
      <c r="H102" s="210">
        <v>16.881603775677949</v>
      </c>
    </row>
    <row r="103" spans="1:8" x14ac:dyDescent="0.2">
      <c r="A103" s="1">
        <v>101</v>
      </c>
      <c r="B103" s="2" t="s">
        <v>25</v>
      </c>
      <c r="C103" s="2" t="s">
        <v>7</v>
      </c>
      <c r="D103" s="2" t="s">
        <v>9</v>
      </c>
      <c r="E103" s="2" t="s">
        <v>15</v>
      </c>
      <c r="F103" s="198">
        <v>1066.658505457533</v>
      </c>
      <c r="G103" s="27">
        <v>19.066096797805681</v>
      </c>
      <c r="H103" s="212">
        <v>31.42346746461299</v>
      </c>
    </row>
    <row r="104" spans="1:8" x14ac:dyDescent="0.2">
      <c r="A104" s="1">
        <v>102</v>
      </c>
      <c r="B104" s="2" t="s">
        <v>25</v>
      </c>
      <c r="C104" s="2" t="s">
        <v>7</v>
      </c>
      <c r="D104" s="2" t="s">
        <v>9</v>
      </c>
      <c r="E104" s="2" t="s">
        <v>11</v>
      </c>
      <c r="F104" s="199">
        <v>1491.5761551478449</v>
      </c>
      <c r="G104" s="27">
        <v>26.08118311098249</v>
      </c>
      <c r="H104" s="206">
        <v>48.856535478661627</v>
      </c>
    </row>
    <row r="105" spans="1:8" x14ac:dyDescent="0.2">
      <c r="A105" s="1">
        <v>103</v>
      </c>
      <c r="B105" s="2" t="s">
        <v>25</v>
      </c>
      <c r="C105" s="2" t="s">
        <v>7</v>
      </c>
      <c r="D105" s="2" t="s">
        <v>9</v>
      </c>
      <c r="E105" s="2" t="s">
        <v>16</v>
      </c>
      <c r="F105" s="200">
        <v>2047.7032317548401</v>
      </c>
      <c r="G105" s="27">
        <v>19.066096797805681</v>
      </c>
      <c r="H105" s="227">
        <v>39.014617841403648</v>
      </c>
    </row>
    <row r="106" spans="1:8" x14ac:dyDescent="0.2">
      <c r="A106" s="1">
        <v>104</v>
      </c>
      <c r="B106" s="2" t="s">
        <v>25</v>
      </c>
      <c r="C106" s="2" t="s">
        <v>7</v>
      </c>
      <c r="D106" s="2" t="s">
        <v>10</v>
      </c>
      <c r="E106" s="2" t="s">
        <v>9</v>
      </c>
      <c r="F106" s="176">
        <v>666.10887882837005</v>
      </c>
      <c r="G106" s="27">
        <v>6.443652796510138</v>
      </c>
      <c r="H106" s="214">
        <v>1.3109659250548931</v>
      </c>
    </row>
    <row r="107" spans="1:8" x14ac:dyDescent="0.2">
      <c r="A107" s="1">
        <v>105</v>
      </c>
      <c r="B107" s="2" t="s">
        <v>25</v>
      </c>
      <c r="C107" s="2" t="s">
        <v>7</v>
      </c>
      <c r="D107" s="2" t="s">
        <v>10</v>
      </c>
      <c r="E107" s="2" t="s">
        <v>15</v>
      </c>
      <c r="F107" s="186">
        <v>1110.315353855482</v>
      </c>
      <c r="G107" s="27">
        <v>7.6374339764668093</v>
      </c>
      <c r="H107" s="214">
        <v>4.5699713868016616</v>
      </c>
    </row>
    <row r="108" spans="1:8" x14ac:dyDescent="0.2">
      <c r="A108" s="1">
        <v>106</v>
      </c>
      <c r="B108" s="2" t="s">
        <v>25</v>
      </c>
      <c r="C108" s="2" t="s">
        <v>7</v>
      </c>
      <c r="D108" s="2" t="s">
        <v>10</v>
      </c>
      <c r="E108" s="2" t="s">
        <v>11</v>
      </c>
      <c r="F108" s="187">
        <v>1555.350075409948</v>
      </c>
      <c r="G108" s="27">
        <v>9.4273131076562038</v>
      </c>
      <c r="H108" s="214">
        <v>9.3395424170814856</v>
      </c>
    </row>
    <row r="109" spans="1:8" x14ac:dyDescent="0.2">
      <c r="A109" s="1">
        <v>107</v>
      </c>
      <c r="B109" s="2" t="s">
        <v>25</v>
      </c>
      <c r="C109" s="2" t="s">
        <v>7</v>
      </c>
      <c r="D109" s="2" t="s">
        <v>10</v>
      </c>
      <c r="E109" s="2" t="s">
        <v>16</v>
      </c>
      <c r="F109" s="188">
        <v>2092.8010922296098</v>
      </c>
      <c r="G109" s="27">
        <v>8.7244494324356801</v>
      </c>
      <c r="H109" s="214">
        <v>10.771390183104071</v>
      </c>
    </row>
    <row r="110" spans="1:8" x14ac:dyDescent="0.2">
      <c r="A110" s="1">
        <v>108</v>
      </c>
      <c r="B110" s="2" t="s">
        <v>25</v>
      </c>
      <c r="C110" s="2" t="s">
        <v>7</v>
      </c>
      <c r="D110" s="2" t="s">
        <v>11</v>
      </c>
      <c r="E110" s="2" t="s">
        <v>9</v>
      </c>
      <c r="F110" s="176">
        <v>670.81454545366523</v>
      </c>
      <c r="G110" s="27">
        <v>1.0836115594535149</v>
      </c>
      <c r="H110" s="214">
        <v>0.1514670820378915</v>
      </c>
    </row>
    <row r="111" spans="1:8" x14ac:dyDescent="0.2">
      <c r="A111" s="1">
        <v>109</v>
      </c>
      <c r="B111" s="2" t="s">
        <v>25</v>
      </c>
      <c r="C111" s="2" t="s">
        <v>7</v>
      </c>
      <c r="D111" s="2" t="s">
        <v>11</v>
      </c>
      <c r="E111" s="2" t="s">
        <v>15</v>
      </c>
      <c r="F111" s="177">
        <v>1119.8327007816119</v>
      </c>
      <c r="G111" s="27">
        <v>1.659754453429354</v>
      </c>
      <c r="H111" s="214">
        <v>0.32011624495334828</v>
      </c>
    </row>
    <row r="112" spans="1:8" x14ac:dyDescent="0.2">
      <c r="A112" s="1">
        <v>110</v>
      </c>
      <c r="B112" s="2" t="s">
        <v>25</v>
      </c>
      <c r="C112" s="2" t="s">
        <v>7</v>
      </c>
      <c r="D112" s="2" t="s">
        <v>11</v>
      </c>
      <c r="E112" s="2" t="s">
        <v>11</v>
      </c>
      <c r="F112" s="178">
        <v>1571.3418761318769</v>
      </c>
      <c r="G112" s="27">
        <v>2.3157025462308249</v>
      </c>
      <c r="H112" s="214">
        <v>1.0398026865745309</v>
      </c>
    </row>
    <row r="113" spans="1:8" x14ac:dyDescent="0.2">
      <c r="A113" s="1">
        <v>111</v>
      </c>
      <c r="B113" s="2" t="s">
        <v>25</v>
      </c>
      <c r="C113" s="2" t="s">
        <v>7</v>
      </c>
      <c r="D113" s="2" t="s">
        <v>11</v>
      </c>
      <c r="E113" s="2" t="s">
        <v>16</v>
      </c>
      <c r="F113" s="181">
        <v>2107.4360608073089</v>
      </c>
      <c r="G113" s="27">
        <v>2.6681000071330252</v>
      </c>
      <c r="H113" s="214">
        <v>3.016010340924316</v>
      </c>
    </row>
    <row r="114" spans="1:8" x14ac:dyDescent="0.2">
      <c r="A114" s="1">
        <v>112</v>
      </c>
      <c r="B114" s="2" t="s">
        <v>25</v>
      </c>
      <c r="C114" s="2" t="s">
        <v>7</v>
      </c>
      <c r="D114" s="2" t="s">
        <v>12</v>
      </c>
      <c r="E114" s="2" t="s">
        <v>9</v>
      </c>
      <c r="F114" s="176">
        <v>671.62744761363456</v>
      </c>
      <c r="G114" s="27">
        <v>0</v>
      </c>
      <c r="H114" s="214">
        <v>0</v>
      </c>
    </row>
    <row r="115" spans="1:8" x14ac:dyDescent="0.2">
      <c r="A115" s="1">
        <v>113</v>
      </c>
      <c r="B115" s="2" t="s">
        <v>25</v>
      </c>
      <c r="C115" s="2" t="s">
        <v>7</v>
      </c>
      <c r="D115" s="2" t="s">
        <v>12</v>
      </c>
      <c r="E115" s="2" t="s">
        <v>15</v>
      </c>
      <c r="F115" s="177">
        <v>1121.2166504556151</v>
      </c>
      <c r="G115" s="27">
        <v>0</v>
      </c>
      <c r="H115" s="214">
        <v>0</v>
      </c>
    </row>
    <row r="116" spans="1:8" x14ac:dyDescent="0.2">
      <c r="A116" s="1">
        <v>114</v>
      </c>
      <c r="B116" s="2" t="s">
        <v>25</v>
      </c>
      <c r="C116" s="2" t="s">
        <v>7</v>
      </c>
      <c r="D116" s="2" t="s">
        <v>12</v>
      </c>
      <c r="E116" s="2" t="s">
        <v>11</v>
      </c>
      <c r="F116" s="180">
        <v>1574.14487790612</v>
      </c>
      <c r="G116" s="27">
        <v>0</v>
      </c>
      <c r="H116" s="214">
        <v>0</v>
      </c>
    </row>
    <row r="117" spans="1:8" x14ac:dyDescent="0.2">
      <c r="A117" s="1">
        <v>115</v>
      </c>
      <c r="B117" s="2" t="s">
        <v>25</v>
      </c>
      <c r="C117" s="2" t="s">
        <v>7</v>
      </c>
      <c r="D117" s="2" t="s">
        <v>12</v>
      </c>
      <c r="E117" s="2" t="s">
        <v>16</v>
      </c>
      <c r="F117" s="181">
        <v>2112.916398736767</v>
      </c>
      <c r="G117" s="27">
        <v>0.14087019278751159</v>
      </c>
      <c r="H117" s="214">
        <v>0.2102591113962535</v>
      </c>
    </row>
    <row r="118" spans="1:8" x14ac:dyDescent="0.2">
      <c r="A118" s="1">
        <v>116</v>
      </c>
      <c r="B118" s="2" t="s">
        <v>25</v>
      </c>
      <c r="C118" s="2" t="s">
        <v>7</v>
      </c>
      <c r="D118" s="2" t="s">
        <v>14</v>
      </c>
      <c r="E118" s="2" t="s">
        <v>9</v>
      </c>
      <c r="F118" s="176">
        <v>671.59165975118981</v>
      </c>
      <c r="G118" s="27">
        <v>6.8615489806603619E-2</v>
      </c>
      <c r="H118" s="214">
        <v>0</v>
      </c>
    </row>
    <row r="119" spans="1:8" x14ac:dyDescent="0.2">
      <c r="A119" s="1">
        <v>117</v>
      </c>
      <c r="B119" s="2" t="s">
        <v>25</v>
      </c>
      <c r="C119" s="2" t="s">
        <v>7</v>
      </c>
      <c r="D119" s="2" t="s">
        <v>14</v>
      </c>
      <c r="E119" s="2" t="s">
        <v>15</v>
      </c>
      <c r="F119" s="177">
        <v>1121.114636735791</v>
      </c>
      <c r="G119" s="27">
        <v>0.14087019278751159</v>
      </c>
      <c r="H119" s="214">
        <v>1.9557471535043419E-2</v>
      </c>
    </row>
    <row r="120" spans="1:8" x14ac:dyDescent="0.2">
      <c r="A120" s="1">
        <v>118</v>
      </c>
      <c r="B120" s="2" t="s">
        <v>25</v>
      </c>
      <c r="C120" s="2" t="s">
        <v>7</v>
      </c>
      <c r="D120" s="2" t="s">
        <v>14</v>
      </c>
      <c r="E120" s="2" t="s">
        <v>11</v>
      </c>
      <c r="F120" s="180">
        <v>1573.861980699364</v>
      </c>
      <c r="G120" s="27">
        <v>0.14087019278751159</v>
      </c>
      <c r="H120" s="214">
        <v>0.14661440472653089</v>
      </c>
    </row>
    <row r="121" spans="1:8" x14ac:dyDescent="0.2">
      <c r="A121" s="1">
        <v>119</v>
      </c>
      <c r="B121" s="2" t="s">
        <v>25</v>
      </c>
      <c r="C121" s="2" t="s">
        <v>7</v>
      </c>
      <c r="D121" s="2" t="s">
        <v>14</v>
      </c>
      <c r="E121" s="2" t="s">
        <v>16</v>
      </c>
      <c r="F121" s="181">
        <v>2112.061139826229</v>
      </c>
      <c r="G121" s="27">
        <v>0.14087019278751159</v>
      </c>
      <c r="H121" s="214">
        <v>0.81101255985327958</v>
      </c>
    </row>
    <row r="122" spans="1:8" x14ac:dyDescent="0.2">
      <c r="A122" s="1">
        <v>120</v>
      </c>
      <c r="B122" s="2" t="s">
        <v>25</v>
      </c>
      <c r="C122" s="2" t="s">
        <v>8</v>
      </c>
      <c r="D122" s="2" t="s">
        <v>13</v>
      </c>
      <c r="E122" s="2" t="s">
        <v>9</v>
      </c>
      <c r="F122" s="167">
        <v>17.26366348295134</v>
      </c>
      <c r="G122" s="87">
        <v>1167.861062008968</v>
      </c>
      <c r="H122" s="214">
        <v>0</v>
      </c>
    </row>
    <row r="123" spans="1:8" x14ac:dyDescent="0.2">
      <c r="A123" s="1">
        <v>121</v>
      </c>
      <c r="B123" s="2" t="s">
        <v>25</v>
      </c>
      <c r="C123" s="2" t="s">
        <v>8</v>
      </c>
      <c r="D123" s="2" t="s">
        <v>13</v>
      </c>
      <c r="E123" s="2" t="s">
        <v>15</v>
      </c>
      <c r="F123" s="167">
        <v>17.26366348295134</v>
      </c>
      <c r="G123" s="62">
        <v>1884.4193980663731</v>
      </c>
      <c r="H123" s="213">
        <v>26.05883106916713</v>
      </c>
    </row>
    <row r="124" spans="1:8" x14ac:dyDescent="0.2">
      <c r="A124" s="1">
        <v>122</v>
      </c>
      <c r="B124" s="2" t="s">
        <v>25</v>
      </c>
      <c r="C124" s="2" t="s">
        <v>8</v>
      </c>
      <c r="D124" s="2" t="s">
        <v>13</v>
      </c>
      <c r="E124" s="2" t="s">
        <v>11</v>
      </c>
      <c r="F124" s="167">
        <v>17.26366348295134</v>
      </c>
      <c r="G124" s="45">
        <v>2397.6558106199031</v>
      </c>
      <c r="H124" s="223">
        <v>124.4032471157535</v>
      </c>
    </row>
    <row r="125" spans="1:8" x14ac:dyDescent="0.2">
      <c r="A125" s="1">
        <v>123</v>
      </c>
      <c r="B125" s="2" t="s">
        <v>25</v>
      </c>
      <c r="C125" s="2" t="s">
        <v>8</v>
      </c>
      <c r="D125" s="2" t="s">
        <v>13</v>
      </c>
      <c r="E125" s="2" t="s">
        <v>16</v>
      </c>
      <c r="F125" s="167">
        <v>17.26366348295134</v>
      </c>
      <c r="G125" s="31">
        <v>3520.0990243199358</v>
      </c>
      <c r="H125" s="206">
        <v>47.557246823940261</v>
      </c>
    </row>
    <row r="126" spans="1:8" x14ac:dyDescent="0.2">
      <c r="A126" s="1">
        <v>124</v>
      </c>
      <c r="B126" s="2" t="s">
        <v>25</v>
      </c>
      <c r="C126" s="2" t="s">
        <v>8</v>
      </c>
      <c r="D126" s="2" t="s">
        <v>9</v>
      </c>
      <c r="E126" s="2" t="s">
        <v>9</v>
      </c>
      <c r="F126" s="172">
        <v>653.19689859226128</v>
      </c>
      <c r="G126" s="40">
        <v>39.159394506020831</v>
      </c>
      <c r="H126" s="214">
        <v>0</v>
      </c>
    </row>
    <row r="127" spans="1:8" x14ac:dyDescent="0.2">
      <c r="A127" s="1">
        <v>125</v>
      </c>
      <c r="B127" s="2" t="s">
        <v>25</v>
      </c>
      <c r="C127" s="2" t="s">
        <v>8</v>
      </c>
      <c r="D127" s="2" t="s">
        <v>9</v>
      </c>
      <c r="E127" s="2" t="s">
        <v>15</v>
      </c>
      <c r="F127" s="173">
        <v>1095.212959407829</v>
      </c>
      <c r="G127" s="36">
        <v>55.463157105631083</v>
      </c>
      <c r="H127" s="214">
        <v>0</v>
      </c>
    </row>
    <row r="128" spans="1:8" x14ac:dyDescent="0.2">
      <c r="A128" s="1">
        <v>126</v>
      </c>
      <c r="B128" s="2" t="s">
        <v>25</v>
      </c>
      <c r="C128" s="2" t="s">
        <v>8</v>
      </c>
      <c r="D128" s="2" t="s">
        <v>9</v>
      </c>
      <c r="E128" s="2" t="s">
        <v>11</v>
      </c>
      <c r="F128" s="174">
        <v>1526.6824311529499</v>
      </c>
      <c r="G128" s="28">
        <v>77.168645132056099</v>
      </c>
      <c r="H128" s="214">
        <v>8.2298522311534832</v>
      </c>
    </row>
    <row r="129" spans="1:8" x14ac:dyDescent="0.2">
      <c r="A129" s="1">
        <v>127</v>
      </c>
      <c r="B129" s="2" t="s">
        <v>25</v>
      </c>
      <c r="C129" s="2" t="s">
        <v>8</v>
      </c>
      <c r="D129" s="2" t="s">
        <v>9</v>
      </c>
      <c r="E129" s="2" t="s">
        <v>16</v>
      </c>
      <c r="F129" s="196">
        <v>2081.261374316578</v>
      </c>
      <c r="G129" s="36">
        <v>65.890264325690197</v>
      </c>
      <c r="H129" s="214">
        <v>0.57658998592786825</v>
      </c>
    </row>
    <row r="130" spans="1:8" x14ac:dyDescent="0.2">
      <c r="A130" s="1">
        <v>128</v>
      </c>
      <c r="B130" s="2" t="s">
        <v>25</v>
      </c>
      <c r="C130" s="2" t="s">
        <v>8</v>
      </c>
      <c r="D130" s="2" t="s">
        <v>10</v>
      </c>
      <c r="E130" s="2" t="s">
        <v>9</v>
      </c>
      <c r="F130" s="176">
        <v>667.28710580628729</v>
      </c>
      <c r="G130" s="27">
        <v>8.4064093540977929</v>
      </c>
      <c r="H130" s="214">
        <v>0</v>
      </c>
    </row>
    <row r="131" spans="1:8" x14ac:dyDescent="0.2">
      <c r="A131" s="1">
        <v>129</v>
      </c>
      <c r="B131" s="2" t="s">
        <v>25</v>
      </c>
      <c r="C131" s="2" t="s">
        <v>8</v>
      </c>
      <c r="D131" s="2" t="s">
        <v>10</v>
      </c>
      <c r="E131" s="2" t="s">
        <v>15</v>
      </c>
      <c r="F131" s="177">
        <v>1114.205172968389</v>
      </c>
      <c r="G131" s="27">
        <v>13.700728221184651</v>
      </c>
      <c r="H131" s="214">
        <v>0</v>
      </c>
    </row>
    <row r="132" spans="1:8" x14ac:dyDescent="0.2">
      <c r="A132" s="1">
        <v>130</v>
      </c>
      <c r="B132" s="2" t="s">
        <v>25</v>
      </c>
      <c r="C132" s="2" t="s">
        <v>8</v>
      </c>
      <c r="D132" s="2" t="s">
        <v>10</v>
      </c>
      <c r="E132" s="2" t="s">
        <v>11</v>
      </c>
      <c r="F132" s="201">
        <v>1563.348514936283</v>
      </c>
      <c r="G132" s="27">
        <v>21.245139865994808</v>
      </c>
      <c r="H132" s="214">
        <v>0</v>
      </c>
    </row>
    <row r="133" spans="1:8" x14ac:dyDescent="0.2">
      <c r="A133" s="1">
        <v>131</v>
      </c>
      <c r="B133" s="2" t="s">
        <v>25</v>
      </c>
      <c r="C133" s="2" t="s">
        <v>8</v>
      </c>
      <c r="D133" s="2" t="s">
        <v>10</v>
      </c>
      <c r="E133" s="2" t="s">
        <v>16</v>
      </c>
      <c r="F133" s="179">
        <v>2101.1736474304821</v>
      </c>
      <c r="G133" s="27">
        <v>22.116494137926029</v>
      </c>
      <c r="H133" s="214">
        <v>0.57647976213425078</v>
      </c>
    </row>
    <row r="134" spans="1:8" x14ac:dyDescent="0.2">
      <c r="A134" s="1">
        <v>132</v>
      </c>
      <c r="B134" s="2" t="s">
        <v>25</v>
      </c>
      <c r="C134" s="2" t="s">
        <v>8</v>
      </c>
      <c r="D134" s="2" t="s">
        <v>11</v>
      </c>
      <c r="E134" s="2" t="s">
        <v>9</v>
      </c>
      <c r="F134" s="176">
        <v>670.9461899411458</v>
      </c>
      <c r="G134" s="27">
        <v>1.3459433806313921</v>
      </c>
      <c r="H134" s="214">
        <v>0</v>
      </c>
    </row>
    <row r="135" spans="1:8" x14ac:dyDescent="0.2">
      <c r="A135" s="1">
        <v>133</v>
      </c>
      <c r="B135" s="2" t="s">
        <v>25</v>
      </c>
      <c r="C135" s="2" t="s">
        <v>8</v>
      </c>
      <c r="D135" s="2" t="s">
        <v>11</v>
      </c>
      <c r="E135" s="2" t="s">
        <v>15</v>
      </c>
      <c r="F135" s="177">
        <v>1120.1220198757001</v>
      </c>
      <c r="G135" s="27">
        <v>2.149998437997628</v>
      </c>
      <c r="H135" s="214">
        <v>0</v>
      </c>
    </row>
    <row r="136" spans="1:8" x14ac:dyDescent="0.2">
      <c r="A136" s="1">
        <v>134</v>
      </c>
      <c r="B136" s="2" t="s">
        <v>25</v>
      </c>
      <c r="C136" s="2" t="s">
        <v>8</v>
      </c>
      <c r="D136" s="2" t="s">
        <v>11</v>
      </c>
      <c r="E136" s="2" t="s">
        <v>11</v>
      </c>
      <c r="F136" s="178">
        <v>1572.206680639134</v>
      </c>
      <c r="G136" s="27">
        <v>3.7723942308547671</v>
      </c>
      <c r="H136" s="214">
        <v>0</v>
      </c>
    </row>
    <row r="137" spans="1:8" x14ac:dyDescent="0.2">
      <c r="A137" s="1">
        <v>135</v>
      </c>
      <c r="B137" s="2" t="s">
        <v>25</v>
      </c>
      <c r="C137" s="2" t="s">
        <v>8</v>
      </c>
      <c r="D137" s="2" t="s">
        <v>11</v>
      </c>
      <c r="E137" s="2" t="s">
        <v>16</v>
      </c>
      <c r="F137" s="181">
        <v>2109.5115474848121</v>
      </c>
      <c r="G137" s="27">
        <v>5.7676284724357503</v>
      </c>
      <c r="H137" s="214">
        <v>0.56786127285922428</v>
      </c>
    </row>
    <row r="138" spans="1:8" x14ac:dyDescent="0.2">
      <c r="A138" s="1">
        <v>136</v>
      </c>
      <c r="B138" s="2" t="s">
        <v>25</v>
      </c>
      <c r="C138" s="2" t="s">
        <v>8</v>
      </c>
      <c r="D138" s="2" t="s">
        <v>12</v>
      </c>
      <c r="E138" s="2" t="s">
        <v>9</v>
      </c>
      <c r="F138" s="176">
        <v>671.62744761363456</v>
      </c>
      <c r="G138" s="27">
        <v>0</v>
      </c>
      <c r="H138" s="214">
        <v>0</v>
      </c>
    </row>
    <row r="139" spans="1:8" x14ac:dyDescent="0.2">
      <c r="A139" s="1">
        <v>137</v>
      </c>
      <c r="B139" s="2" t="s">
        <v>25</v>
      </c>
      <c r="C139" s="2" t="s">
        <v>8</v>
      </c>
      <c r="D139" s="2" t="s">
        <v>12</v>
      </c>
      <c r="E139" s="2" t="s">
        <v>15</v>
      </c>
      <c r="F139" s="177">
        <v>1121.2166504556151</v>
      </c>
      <c r="G139" s="27">
        <v>0</v>
      </c>
      <c r="H139" s="214">
        <v>0</v>
      </c>
    </row>
    <row r="140" spans="1:8" x14ac:dyDescent="0.2">
      <c r="A140" s="1">
        <v>138</v>
      </c>
      <c r="B140" s="2" t="s">
        <v>25</v>
      </c>
      <c r="C140" s="2" t="s">
        <v>8</v>
      </c>
      <c r="D140" s="2" t="s">
        <v>12</v>
      </c>
      <c r="E140" s="2" t="s">
        <v>11</v>
      </c>
      <c r="F140" s="180">
        <v>1574.14487790612</v>
      </c>
      <c r="G140" s="27">
        <v>0</v>
      </c>
      <c r="H140" s="214">
        <v>0</v>
      </c>
    </row>
    <row r="141" spans="1:8" x14ac:dyDescent="0.2">
      <c r="A141" s="1">
        <v>139</v>
      </c>
      <c r="B141" s="2" t="s">
        <v>25</v>
      </c>
      <c r="C141" s="2" t="s">
        <v>8</v>
      </c>
      <c r="D141" s="2" t="s">
        <v>12</v>
      </c>
      <c r="E141" s="2" t="s">
        <v>16</v>
      </c>
      <c r="F141" s="181">
        <v>2113.1168285158219</v>
      </c>
      <c r="G141" s="27">
        <v>0.3597316458122779</v>
      </c>
      <c r="H141" s="214">
        <v>0</v>
      </c>
    </row>
    <row r="142" spans="1:8" x14ac:dyDescent="0.2">
      <c r="A142" s="1">
        <v>140</v>
      </c>
      <c r="B142" s="2" t="s">
        <v>25</v>
      </c>
      <c r="C142" s="2" t="s">
        <v>8</v>
      </c>
      <c r="D142" s="2" t="s">
        <v>14</v>
      </c>
      <c r="E142" s="2" t="s">
        <v>9</v>
      </c>
      <c r="F142" s="176">
        <v>671.59443572142493</v>
      </c>
      <c r="G142" s="27">
        <v>6.8615489806603619E-2</v>
      </c>
      <c r="H142" s="214">
        <v>0</v>
      </c>
    </row>
    <row r="143" spans="1:8" x14ac:dyDescent="0.2">
      <c r="A143" s="1">
        <v>141</v>
      </c>
      <c r="B143" s="2" t="s">
        <v>25</v>
      </c>
      <c r="C143" s="2" t="s">
        <v>8</v>
      </c>
      <c r="D143" s="2" t="s">
        <v>14</v>
      </c>
      <c r="E143" s="2" t="s">
        <v>15</v>
      </c>
      <c r="F143" s="177">
        <v>1121.135326800907</v>
      </c>
      <c r="G143" s="27">
        <v>0.16903000595106779</v>
      </c>
      <c r="H143" s="214">
        <v>0</v>
      </c>
    </row>
    <row r="144" spans="1:8" x14ac:dyDescent="0.2">
      <c r="A144" s="1">
        <v>142</v>
      </c>
      <c r="B144" s="2" t="s">
        <v>25</v>
      </c>
      <c r="C144" s="2" t="s">
        <v>8</v>
      </c>
      <c r="D144" s="2" t="s">
        <v>14</v>
      </c>
      <c r="E144" s="2" t="s">
        <v>11</v>
      </c>
      <c r="F144" s="180">
        <v>1574.002424201537</v>
      </c>
      <c r="G144" s="27">
        <v>0.29608693914255529</v>
      </c>
      <c r="H144" s="214">
        <v>0</v>
      </c>
    </row>
    <row r="145" spans="1:8" x14ac:dyDescent="0.2">
      <c r="A145" s="1">
        <v>143</v>
      </c>
      <c r="B145" s="2" t="s">
        <v>25</v>
      </c>
      <c r="C145" s="2" t="s">
        <v>8</v>
      </c>
      <c r="D145" s="2" t="s">
        <v>14</v>
      </c>
      <c r="E145" s="2" t="s">
        <v>16</v>
      </c>
      <c r="F145" s="181">
        <v>2112.5147259065861</v>
      </c>
      <c r="G145" s="27">
        <v>0.61698831734804682</v>
      </c>
      <c r="H145" s="214">
        <v>0.335537146211912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Aguilar Lopez</cp:lastModifiedBy>
  <dcterms:created xsi:type="dcterms:W3CDTF">2022-02-03T13:03:39Z</dcterms:created>
  <dcterms:modified xsi:type="dcterms:W3CDTF">2022-03-10T16:15:23Z</dcterms:modified>
</cp:coreProperties>
</file>