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checkCompatibility="1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0/To transfer/"/>
    </mc:Choice>
  </mc:AlternateContent>
  <xr:revisionPtr revIDLastSave="0" documentId="13_ncr:1_{25A8F098-D7DD-854B-93C7-BF313DA72D53}" xr6:coauthVersionLast="45" xr6:coauthVersionMax="45" xr10:uidLastSave="{00000000-0000-0000-0000-000000000000}"/>
  <bookViews>
    <workbookView xWindow="2660" yWindow="7580" windowWidth="28720" windowHeight="17540" tabRatio="500" activeTab="2" xr2:uid="{00000000-000D-0000-FFFF-FFFF00000000}"/>
  </bookViews>
  <sheets>
    <sheet name="Default Spreads by Year Chart" sheetId="4" r:id="rId1"/>
    <sheet name="Spread Chart" sheetId="5" r:id="rId2"/>
    <sheet name="Sheet1" sheetId="1" r:id="rId3"/>
  </sheets>
  <calcPr calcId="191029" iterate="1" iterateDelta="9.9999999999994494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2" i="1"/>
  <c r="B11" i="1"/>
  <c r="B10" i="1"/>
  <c r="B16" i="1"/>
  <c r="B15" i="1"/>
  <c r="B14" i="1"/>
  <c r="B6" i="1"/>
  <c r="B4" i="1"/>
  <c r="B5" i="1"/>
  <c r="B3" i="1"/>
</calcChain>
</file>

<file path=xl/sharedStrings.xml><?xml version="1.0" encoding="utf-8"?>
<sst xmlns="http://schemas.openxmlformats.org/spreadsheetml/2006/main" count="23" uniqueCount="23">
  <si>
    <t>Rating is</t>
  </si>
  <si>
    <t>D2/D</t>
  </si>
  <si>
    <t>C2/C</t>
  </si>
  <si>
    <t>Ca2/CC</t>
  </si>
  <si>
    <t>Caa/CCC</t>
  </si>
  <si>
    <t>B3/B-</t>
  </si>
  <si>
    <t>B2/B</t>
  </si>
  <si>
    <t>B1/B+</t>
  </si>
  <si>
    <t>Ba2/BB</t>
  </si>
  <si>
    <t>Ba1/BB+</t>
  </si>
  <si>
    <t>Baa2/BBB</t>
  </si>
  <si>
    <t>A3/A-</t>
  </si>
  <si>
    <t>A2/A</t>
  </si>
  <si>
    <t>A1/A+</t>
  </si>
  <si>
    <t>Aa2/AA</t>
  </si>
  <si>
    <t>Aaa/AAA</t>
  </si>
  <si>
    <t>Spread: 2016</t>
  </si>
  <si>
    <t>Spread: 2015</t>
  </si>
  <si>
    <t>Spread: 2017</t>
  </si>
  <si>
    <t>Spread 2018</t>
  </si>
  <si>
    <t>Spread 2019</t>
  </si>
  <si>
    <t>Spread 2020</t>
  </si>
  <si>
    <t>2019 as % of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</si>
</sst>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Times"/>
      <family val="1"/>
    </font>
    <font>
      <sz val="10"/>
      <name val="Times"/>
      <family val="1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0" fontId="0" fillId="0" borderId="0" xfId="0" applyNumberFormat="1"/>
    <xf numFmtId="10" fontId="7" fillId="0" borderId="0" xfId="0" applyNumberFormat="1" applyFont="1"/>
    <xf numFmtId="0" fontId="2" fillId="0" borderId="0" xfId="0" applyFont="1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Spreads</a:t>
            </a:r>
            <a:r>
              <a:rPr lang="en-US" baseline="0"/>
              <a:t> for 10-year Corporate Bonds: 2015 thru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Sheet1!$E$1</c:f>
              <c:strCache>
                <c:ptCount val="1"/>
                <c:pt idx="0">
                  <c:v>Spread: 2017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Sheet1!$E$2:$E$16</c:f>
              <c:numCache>
                <c:formatCode>0.00%</c:formatCode>
                <c:ptCount val="15"/>
                <c:pt idx="0">
                  <c:v>6.0000000000000001E-3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1.2500000000000001E-2</c:v>
                </c:pt>
                <c:pt idx="5">
                  <c:v>1.6E-2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3.7499999999999999E-2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6.5000000000000002E-2</c:v>
                </c:pt>
                <c:pt idx="12">
                  <c:v>0.08</c:v>
                </c:pt>
                <c:pt idx="13">
                  <c:v>0.105</c:v>
                </c:pt>
                <c:pt idx="1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3-0942-984B-951A0D352980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Spread: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Sheet1!$F$2:$F$16</c:f>
              <c:numCache>
                <c:formatCode>0.00%</c:formatCode>
                <c:ptCount val="15"/>
                <c:pt idx="0">
                  <c:v>7.4999999999999997E-3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1.2500000000000001E-2</c:v>
                </c:pt>
                <c:pt idx="4">
                  <c:v>1.7500000000000002E-2</c:v>
                </c:pt>
                <c:pt idx="5">
                  <c:v>2.2499999999999999E-2</c:v>
                </c:pt>
                <c:pt idx="6">
                  <c:v>3.2500000000000001E-2</c:v>
                </c:pt>
                <c:pt idx="7">
                  <c:v>4.2500000000000003E-2</c:v>
                </c:pt>
                <c:pt idx="8">
                  <c:v>5.5E-2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0.09</c:v>
                </c:pt>
                <c:pt idx="12">
                  <c:v>0.12</c:v>
                </c:pt>
                <c:pt idx="13">
                  <c:v>0.16</c:v>
                </c:pt>
                <c:pt idx="1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3-0942-984B-951A0D352980}"/>
            </c:ext>
          </c:extLst>
        </c:ser>
        <c:ser>
          <c:idx val="4"/>
          <c:order val="2"/>
          <c:tx>
            <c:strRef>
              <c:f>Sheet1!$G$1</c:f>
              <c:strCache>
                <c:ptCount val="1"/>
                <c:pt idx="0">
                  <c:v>Spread: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Sheet1!$G$2:$G$16</c:f>
              <c:numCache>
                <c:formatCode>0.00%</c:formatCode>
                <c:ptCount val="15"/>
                <c:pt idx="0">
                  <c:v>4.0000000000000001E-3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1.2E-2</c:v>
                </c:pt>
                <c:pt idx="5">
                  <c:v>1.7500000000000002E-2</c:v>
                </c:pt>
                <c:pt idx="6">
                  <c:v>2.75E-2</c:v>
                </c:pt>
                <c:pt idx="7">
                  <c:v>3.2500000000000001E-2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3-0942-984B-951A0D35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5264768"/>
        <c:axId val="-511034960"/>
      </c:barChart>
      <c:catAx>
        <c:axId val="-5252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034960"/>
        <c:crosses val="autoZero"/>
        <c:auto val="1"/>
        <c:lblAlgn val="ctr"/>
        <c:lblOffset val="100"/>
        <c:noMultiLvlLbl val="0"/>
      </c:catAx>
      <c:valAx>
        <c:axId val="-5110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264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Default Spreads - By Bond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Spread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Sheet1!$D$2:$D$16</c:f>
              <c:numCache>
                <c:formatCode>0.00%</c:formatCode>
                <c:ptCount val="15"/>
                <c:pt idx="0">
                  <c:v>5.3999999999999986E-3</c:v>
                </c:pt>
                <c:pt idx="1">
                  <c:v>7.1999999999999981E-3</c:v>
                </c:pt>
                <c:pt idx="2">
                  <c:v>8.9999999999999976E-3</c:v>
                </c:pt>
                <c:pt idx="3">
                  <c:v>9.8999999999999956E-3</c:v>
                </c:pt>
                <c:pt idx="4">
                  <c:v>1.1249999999999996E-2</c:v>
                </c:pt>
                <c:pt idx="5">
                  <c:v>1.2699999999999999E-2</c:v>
                </c:pt>
                <c:pt idx="6">
                  <c:v>1.984375E-2</c:v>
                </c:pt>
                <c:pt idx="7">
                  <c:v>2.3812499999999997E-2</c:v>
                </c:pt>
                <c:pt idx="8">
                  <c:v>2.9765624999999997E-2</c:v>
                </c:pt>
                <c:pt idx="9">
                  <c:v>3.5718749999999994E-2</c:v>
                </c:pt>
                <c:pt idx="10">
                  <c:v>4.3656250000000001E-2</c:v>
                </c:pt>
                <c:pt idx="11">
                  <c:v>8.6368750000000008E-2</c:v>
                </c:pt>
                <c:pt idx="12">
                  <c:v>0.10630000000000001</c:v>
                </c:pt>
                <c:pt idx="13">
                  <c:v>0.13951875</c:v>
                </c:pt>
                <c:pt idx="14">
                  <c:v>0.18602500000000002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8-AE40-8C96-BD7BC36E98A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Spread: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Sheet1!$E$2:$E$16</c:f>
              <c:numCache>
                <c:formatCode>0.00%</c:formatCode>
                <c:ptCount val="15"/>
                <c:pt idx="0">
                  <c:v>6.0000000000000001E-3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1.2500000000000001E-2</c:v>
                </c:pt>
                <c:pt idx="5">
                  <c:v>1.6E-2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3.7499999999999999E-2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6.5000000000000002E-2</c:v>
                </c:pt>
                <c:pt idx="12">
                  <c:v>0.08</c:v>
                </c:pt>
                <c:pt idx="13">
                  <c:v>0.105</c:v>
                </c:pt>
                <c:pt idx="1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8-AE40-8C96-BD7BC36E98A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Spread: 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Sheet1!$F$2:$F$16</c:f>
              <c:numCache>
                <c:formatCode>0.00%</c:formatCode>
                <c:ptCount val="15"/>
                <c:pt idx="0">
                  <c:v>7.4999999999999997E-3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1.2500000000000001E-2</c:v>
                </c:pt>
                <c:pt idx="4">
                  <c:v>1.7500000000000002E-2</c:v>
                </c:pt>
                <c:pt idx="5">
                  <c:v>2.2499999999999999E-2</c:v>
                </c:pt>
                <c:pt idx="6">
                  <c:v>3.2500000000000001E-2</c:v>
                </c:pt>
                <c:pt idx="7">
                  <c:v>4.2500000000000003E-2</c:v>
                </c:pt>
                <c:pt idx="8">
                  <c:v>5.5E-2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0.09</c:v>
                </c:pt>
                <c:pt idx="12">
                  <c:v>0.12</c:v>
                </c:pt>
                <c:pt idx="13">
                  <c:v>0.16</c:v>
                </c:pt>
                <c:pt idx="1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8-AE40-8C96-BD7BC36E98AF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Spread: 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Sheet1!$G$2:$G$16</c:f>
              <c:numCache>
                <c:formatCode>0.00%</c:formatCode>
                <c:ptCount val="15"/>
                <c:pt idx="0">
                  <c:v>4.0000000000000001E-3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1.2E-2</c:v>
                </c:pt>
                <c:pt idx="5">
                  <c:v>1.7500000000000002E-2</c:v>
                </c:pt>
                <c:pt idx="6">
                  <c:v>2.75E-2</c:v>
                </c:pt>
                <c:pt idx="7">
                  <c:v>3.2500000000000001E-2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8-AE40-8C96-BD7BC36E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5320688"/>
        <c:axId val="-505318128"/>
      </c:barChart>
      <c:catAx>
        <c:axId val="-5053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318128"/>
        <c:crosses val="autoZero"/>
        <c:auto val="1"/>
        <c:lblAlgn val="ctr"/>
        <c:lblOffset val="100"/>
        <c:noMultiLvlLbl val="0"/>
      </c:catAx>
      <c:valAx>
        <c:axId val="-5053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32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workbookViewId="0">
      <selection activeCell="B8" sqref="B8"/>
    </sheetView>
  </sheetViews>
  <sheetFormatPr baseColWidth="10" defaultRowHeight="16"/>
  <sheetData>
    <row r="1" spans="1:9">
      <c r="A1" s="1" t="s">
        <v>0</v>
      </c>
      <c r="B1" s="1" t="s">
        <v>21</v>
      </c>
      <c r="C1" s="1" t="s">
        <v>20</v>
      </c>
      <c r="D1" s="1" t="s">
        <v>19</v>
      </c>
      <c r="E1" s="1" t="s">
        <v>18</v>
      </c>
      <c r="F1" s="1" t="s">
        <v>16</v>
      </c>
      <c r="G1" s="1" t="s">
        <v>17</v>
      </c>
      <c r="I1" s="8" t="s">
        <v>22</v>
      </c>
    </row>
    <row r="2" spans="1:9">
      <c r="A2" s="2" t="s">
        <v>15</v>
      </c>
      <c r="B2" s="4">
        <v>6.3E-3</v>
      </c>
      <c r="C2" s="4">
        <v>7.4999999999999997E-3</v>
      </c>
      <c r="D2" s="4">
        <v>5.3999999999999986E-3</v>
      </c>
      <c r="E2" s="5">
        <v>6.0000000000000001E-3</v>
      </c>
      <c r="F2" s="4">
        <v>7.4999999999999997E-3</v>
      </c>
      <c r="G2" s="3">
        <v>4.0000000000000001E-3</v>
      </c>
      <c r="I2" s="6">
        <v>0.84000000000000008</v>
      </c>
    </row>
    <row r="3" spans="1:9">
      <c r="A3" s="2" t="s">
        <v>14</v>
      </c>
      <c r="B3" s="4">
        <f>$I$19*C3</f>
        <v>7.8000000000000005E-3</v>
      </c>
      <c r="C3" s="5">
        <v>0.01</v>
      </c>
      <c r="D3" s="4">
        <v>7.1999999999999981E-3</v>
      </c>
      <c r="E3" s="5">
        <v>8.0000000000000002E-3</v>
      </c>
      <c r="F3" s="4">
        <v>0.01</v>
      </c>
      <c r="G3" s="3">
        <v>7.0000000000000001E-3</v>
      </c>
    </row>
    <row r="4" spans="1:9">
      <c r="A4" s="2" t="s">
        <v>13</v>
      </c>
      <c r="B4" s="4">
        <f>$I$19*C4</f>
        <v>9.7500000000000017E-3</v>
      </c>
      <c r="C4" s="5">
        <v>1.2500000000000001E-2</v>
      </c>
      <c r="D4" s="4">
        <v>8.9999999999999976E-3</v>
      </c>
      <c r="E4" s="5">
        <v>0.01</v>
      </c>
      <c r="F4" s="4">
        <v>1.0999999999999999E-2</v>
      </c>
      <c r="G4" s="3">
        <v>8.9999999999999993E-3</v>
      </c>
    </row>
    <row r="5" spans="1:9">
      <c r="A5" s="2" t="s">
        <v>12</v>
      </c>
      <c r="B5" s="4">
        <f>$I$19*C5</f>
        <v>1.0764000000000001E-2</v>
      </c>
      <c r="C5" s="5">
        <v>1.38E-2</v>
      </c>
      <c r="D5" s="4">
        <v>9.8999999999999956E-3</v>
      </c>
      <c r="E5" s="5">
        <v>1.0999999999999999E-2</v>
      </c>
      <c r="F5" s="4">
        <v>1.2500000000000001E-2</v>
      </c>
      <c r="G5" s="3">
        <v>0.01</v>
      </c>
    </row>
    <row r="6" spans="1:9">
      <c r="A6" s="2" t="s">
        <v>11</v>
      </c>
      <c r="B6" s="4">
        <f>$I$19*C6</f>
        <v>1.2168E-2</v>
      </c>
      <c r="C6" s="5">
        <v>1.5599999999999999E-2</v>
      </c>
      <c r="D6" s="4">
        <v>1.1249999999999996E-2</v>
      </c>
      <c r="E6" s="5">
        <v>1.2500000000000001E-2</v>
      </c>
      <c r="F6" s="4">
        <v>1.7500000000000002E-2</v>
      </c>
      <c r="G6" s="3">
        <v>1.2E-2</v>
      </c>
    </row>
    <row r="7" spans="1:9">
      <c r="A7" s="2" t="s">
        <v>10</v>
      </c>
      <c r="B7" s="4">
        <f>$I$19*C7</f>
        <v>1.5600000000000001E-2</v>
      </c>
      <c r="C7" s="4">
        <v>0.02</v>
      </c>
      <c r="D7" s="5">
        <v>1.2699999999999999E-2</v>
      </c>
      <c r="E7" s="5">
        <v>1.6E-2</v>
      </c>
      <c r="F7" s="4">
        <v>2.2499999999999999E-2</v>
      </c>
      <c r="G7" s="3">
        <v>1.7500000000000002E-2</v>
      </c>
      <c r="I7" s="6">
        <v>0.7</v>
      </c>
    </row>
    <row r="8" spans="1:9">
      <c r="A8" s="2" t="s">
        <v>9</v>
      </c>
      <c r="B8" s="4">
        <v>0.02</v>
      </c>
      <c r="C8" s="5">
        <v>2.5000000000000001E-2</v>
      </c>
      <c r="D8" s="5">
        <v>1.984375E-2</v>
      </c>
      <c r="E8" s="5">
        <v>2.5000000000000001E-2</v>
      </c>
      <c r="F8" s="4">
        <v>3.2500000000000001E-2</v>
      </c>
      <c r="G8" s="3">
        <v>2.75E-2</v>
      </c>
    </row>
    <row r="9" spans="1:9">
      <c r="A9" s="2" t="s">
        <v>8</v>
      </c>
      <c r="B9" s="4">
        <v>2.4E-2</v>
      </c>
      <c r="C9" s="4">
        <v>3.5999999999999997E-2</v>
      </c>
      <c r="D9" s="5">
        <v>2.3812499999999997E-2</v>
      </c>
      <c r="E9" s="5">
        <v>0.03</v>
      </c>
      <c r="F9" s="4">
        <v>4.2500000000000003E-2</v>
      </c>
      <c r="G9" s="3">
        <v>3.2500000000000001E-2</v>
      </c>
      <c r="I9" s="6">
        <v>0.66666666666666674</v>
      </c>
    </row>
    <row r="10" spans="1:9">
      <c r="A10" s="2" t="s">
        <v>7</v>
      </c>
      <c r="B10" s="4">
        <f>$I$19*C10</f>
        <v>3.5099999999999999E-2</v>
      </c>
      <c r="C10" s="5">
        <v>4.4999999999999998E-2</v>
      </c>
      <c r="D10" s="5">
        <v>2.9765624999999997E-2</v>
      </c>
      <c r="E10" s="5">
        <v>3.7499999999999999E-2</v>
      </c>
      <c r="F10" s="4">
        <v>5.5E-2</v>
      </c>
      <c r="G10" s="3">
        <v>0.04</v>
      </c>
    </row>
    <row r="11" spans="1:9">
      <c r="A11" s="2" t="s">
        <v>6</v>
      </c>
      <c r="B11" s="4">
        <f>$I$19*C11</f>
        <v>4.2119999999999998E-2</v>
      </c>
      <c r="C11" s="5">
        <v>5.3999999999999999E-2</v>
      </c>
      <c r="D11" s="5">
        <v>3.5718749999999994E-2</v>
      </c>
      <c r="E11" s="5">
        <v>4.4999999999999998E-2</v>
      </c>
      <c r="F11" s="4">
        <v>6.5000000000000002E-2</v>
      </c>
      <c r="G11" s="3">
        <v>0.05</v>
      </c>
    </row>
    <row r="12" spans="1:9">
      <c r="A12" s="2" t="s">
        <v>5</v>
      </c>
      <c r="B12" s="4">
        <f>$I$19*C12</f>
        <v>5.1480000000000005E-2</v>
      </c>
      <c r="C12" s="5">
        <v>6.6000000000000003E-2</v>
      </c>
      <c r="D12" s="5">
        <v>4.3656250000000001E-2</v>
      </c>
      <c r="E12" s="5">
        <v>5.5E-2</v>
      </c>
      <c r="F12" s="4">
        <v>7.4999999999999997E-2</v>
      </c>
      <c r="G12" s="3">
        <v>0.06</v>
      </c>
    </row>
    <row r="13" spans="1:9">
      <c r="A13" s="2" t="s">
        <v>4</v>
      </c>
      <c r="B13" s="4">
        <v>8.2000000000000003E-2</v>
      </c>
      <c r="C13" s="4">
        <v>0.09</v>
      </c>
      <c r="D13" s="5">
        <v>8.6368750000000008E-2</v>
      </c>
      <c r="E13" s="5">
        <v>6.5000000000000002E-2</v>
      </c>
      <c r="F13" s="4">
        <v>0.09</v>
      </c>
      <c r="G13" s="3">
        <v>7.0000000000000007E-2</v>
      </c>
      <c r="I13" s="6">
        <v>0.9111111111111112</v>
      </c>
    </row>
    <row r="14" spans="1:9">
      <c r="A14" s="2" t="s">
        <v>3</v>
      </c>
      <c r="B14" s="4">
        <f>$I$19*C14</f>
        <v>8.6424000000000001E-2</v>
      </c>
      <c r="C14" s="5">
        <v>0.1108</v>
      </c>
      <c r="D14" s="5">
        <v>0.10630000000000001</v>
      </c>
      <c r="E14" s="5">
        <v>0.08</v>
      </c>
      <c r="F14" s="4">
        <v>0.12</v>
      </c>
      <c r="G14" s="3">
        <v>0.08</v>
      </c>
    </row>
    <row r="15" spans="1:9">
      <c r="A15" s="2" t="s">
        <v>2</v>
      </c>
      <c r="B15" s="4">
        <f>$I$19*C15</f>
        <v>0.113412</v>
      </c>
      <c r="C15" s="5">
        <v>0.1454</v>
      </c>
      <c r="D15" s="5">
        <v>0.13951875</v>
      </c>
      <c r="E15" s="5">
        <v>0.105</v>
      </c>
      <c r="F15" s="4">
        <v>0.16</v>
      </c>
      <c r="G15" s="3">
        <v>0.1</v>
      </c>
    </row>
    <row r="16" spans="1:9">
      <c r="A16" s="2" t="s">
        <v>1</v>
      </c>
      <c r="B16" s="4">
        <f>$I$19*C16</f>
        <v>0.15116399999999999</v>
      </c>
      <c r="C16" s="5">
        <v>0.1938</v>
      </c>
      <c r="D16" s="5">
        <v>0.18602500000000002</v>
      </c>
      <c r="E16" s="5">
        <v>0.14000000000000001</v>
      </c>
      <c r="F16" s="4">
        <v>0.2</v>
      </c>
      <c r="G16" s="3">
        <v>0.12</v>
      </c>
    </row>
    <row r="19" spans="9:9">
      <c r="I19" s="7">
        <v>0.78</v>
      </c>
    </row>
  </sheetData>
  <sortState xmlns:xlrd2="http://schemas.microsoft.com/office/spreadsheetml/2017/richdata2" ref="A2:G16">
    <sortCondition ref="B2:B1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Default Spreads by Year Chart</vt:lpstr>
      <vt:lpstr>Spread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2016-01-02T13:25:41Z</dcterms:created>
  <dcterms:modified xsi:type="dcterms:W3CDTF">2020-02-11T05:04:54Z</dcterms:modified>
</cp:coreProperties>
</file>