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8920" windowHeight="14940" tabRatio="500"/>
  </bookViews>
  <sheets>
    <sheet name="Risk free rates" sheetId="2" r:id="rId1"/>
    <sheet name="Sheet1" sheetId="1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38" i="1"/>
  <c r="D24" i="1"/>
  <c r="D42" i="1"/>
  <c r="D13" i="1"/>
  <c r="D3" i="1"/>
  <c r="D4" i="1"/>
  <c r="D16" i="1"/>
  <c r="D40" i="1"/>
  <c r="D17" i="1"/>
  <c r="D37" i="1"/>
  <c r="D25" i="1"/>
  <c r="D26" i="1"/>
  <c r="D7" i="1"/>
  <c r="D34" i="1"/>
  <c r="D28" i="1"/>
  <c r="D23" i="1"/>
  <c r="D44" i="1"/>
  <c r="D35" i="1"/>
  <c r="D33" i="1"/>
  <c r="D21" i="1"/>
  <c r="D12" i="1"/>
  <c r="D43" i="1"/>
  <c r="D2" i="1"/>
  <c r="D18" i="1"/>
  <c r="D39" i="1"/>
  <c r="D41" i="1"/>
  <c r="D5" i="1"/>
  <c r="D22" i="1"/>
  <c r="D11" i="1"/>
  <c r="D9" i="1"/>
  <c r="D14" i="1"/>
  <c r="D10" i="1"/>
  <c r="D6" i="1"/>
  <c r="D15" i="1"/>
  <c r="D32" i="1"/>
  <c r="D29" i="1"/>
  <c r="D31" i="1"/>
  <c r="D20" i="1"/>
  <c r="D8" i="1"/>
  <c r="D19" i="1"/>
  <c r="D45" i="1"/>
  <c r="D30" i="1"/>
  <c r="D36" i="1"/>
</calcChain>
</file>

<file path=xl/sharedStrings.xml><?xml version="1.0" encoding="utf-8"?>
<sst xmlns="http://schemas.openxmlformats.org/spreadsheetml/2006/main" count="49" uniqueCount="49">
  <si>
    <t>Country</t>
  </si>
  <si>
    <t>Government bond rate</t>
  </si>
  <si>
    <t>Argentine Peso</t>
  </si>
  <si>
    <t>Australian Dollar</t>
  </si>
  <si>
    <t>Brazilian Reais</t>
  </si>
  <si>
    <t>Canadian dollar</t>
  </si>
  <si>
    <t>Chilean Peso</t>
  </si>
  <si>
    <t>Chinese Remimbi</t>
  </si>
  <si>
    <t>Colombian Peso</t>
  </si>
  <si>
    <t>Czech Koruna</t>
  </si>
  <si>
    <t>Danish Krone</t>
  </si>
  <si>
    <t>Euro</t>
  </si>
  <si>
    <t>Hong Kong $</t>
  </si>
  <si>
    <t>Indian Rupee</t>
  </si>
  <si>
    <t>Indonesian Rupiah</t>
  </si>
  <si>
    <t>Israeli Shekel</t>
  </si>
  <si>
    <t>Japanese Yen</t>
  </si>
  <si>
    <t>Malaysian Ringgit</t>
  </si>
  <si>
    <t>Mexican Peso</t>
  </si>
  <si>
    <t>Dutch Guilder</t>
  </si>
  <si>
    <t>Nigerian Naira</t>
  </si>
  <si>
    <t>Norwegian Krone</t>
  </si>
  <si>
    <t>Pakistani Rupee</t>
  </si>
  <si>
    <t>Phillipine Peso</t>
  </si>
  <si>
    <t>Polish Zloty</t>
  </si>
  <si>
    <t>Russian Rouble</t>
  </si>
  <si>
    <t>Singapore $</t>
  </si>
  <si>
    <t>South African Rand</t>
  </si>
  <si>
    <t>Kenyan Shilling</t>
  </si>
  <si>
    <t>Swedish Krona</t>
  </si>
  <si>
    <t>Swiss Franc</t>
  </si>
  <si>
    <t>Taiwanese $</t>
  </si>
  <si>
    <t>Thai Baht</t>
  </si>
  <si>
    <t>Turkish Lira</t>
  </si>
  <si>
    <t>British Pound</t>
  </si>
  <si>
    <t>US $</t>
  </si>
  <si>
    <t>Venezuelan Bolivar</t>
  </si>
  <si>
    <t>Peruvian Sul</t>
  </si>
  <si>
    <t>Vietnamese Dong</t>
  </si>
  <si>
    <t>New Zealand $</t>
  </si>
  <si>
    <t>Croatian Kuna</t>
  </si>
  <si>
    <t>Bulgarian Lev</t>
  </si>
  <si>
    <t>Hungarian Forint</t>
  </si>
  <si>
    <t>icelandic Krona</t>
  </si>
  <si>
    <t>Romanian Leu</t>
  </si>
  <si>
    <t>Lithuanian Litas</t>
  </si>
  <si>
    <t>Default Spread</t>
  </si>
  <si>
    <t>Risk free rate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</si>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</sst>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0" fontId="4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free rate by Currency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Risk free rate</c:v>
                </c:pt>
              </c:strCache>
            </c:strRef>
          </c:tx>
          <c:invertIfNegative val="0"/>
          <c:dPt>
            <c:idx val="39"/>
            <c:invertIfNegative val="0"/>
            <c:bubble3D val="0"/>
            <c:spPr>
              <a:solidFill>
                <a:srgbClr val="C0504D"/>
              </a:solidFill>
            </c:spPr>
          </c:dPt>
          <c:cat>
            <c:strRef>
              <c:f>Sheet1!$A$2:$A$45</c:f>
              <c:strCache>
                <c:ptCount val="44"/>
                <c:pt idx="0">
                  <c:v>Japanese Yen</c:v>
                </c:pt>
                <c:pt idx="1">
                  <c:v>Taiwanese $</c:v>
                </c:pt>
                <c:pt idx="2">
                  <c:v>Swiss Franc</c:v>
                </c:pt>
                <c:pt idx="3">
                  <c:v>icelandic Krona</c:v>
                </c:pt>
                <c:pt idx="4">
                  <c:v>Czech Koruna</c:v>
                </c:pt>
                <c:pt idx="5">
                  <c:v>Phillipine Peso</c:v>
                </c:pt>
                <c:pt idx="6">
                  <c:v>Bulgarian Lev</c:v>
                </c:pt>
                <c:pt idx="7">
                  <c:v>Euro</c:v>
                </c:pt>
                <c:pt idx="8">
                  <c:v>Danish Krone</c:v>
                </c:pt>
                <c:pt idx="9">
                  <c:v>Hong Kong $</c:v>
                </c:pt>
                <c:pt idx="10">
                  <c:v>Lithuanian Litas</c:v>
                </c:pt>
                <c:pt idx="11">
                  <c:v>Thai Baht</c:v>
                </c:pt>
                <c:pt idx="12">
                  <c:v>Dutch Guilder</c:v>
                </c:pt>
                <c:pt idx="13">
                  <c:v>Croatian Kuna</c:v>
                </c:pt>
                <c:pt idx="14">
                  <c:v>Swedish Krona</c:v>
                </c:pt>
                <c:pt idx="15">
                  <c:v>Singapore $</c:v>
                </c:pt>
                <c:pt idx="16">
                  <c:v>Israeli Shekel</c:v>
                </c:pt>
                <c:pt idx="17">
                  <c:v>British Pound</c:v>
                </c:pt>
                <c:pt idx="18">
                  <c:v>Canadian dollar</c:v>
                </c:pt>
                <c:pt idx="19">
                  <c:v>Malaysian Ringgit</c:v>
                </c:pt>
                <c:pt idx="20">
                  <c:v>Hungarian Forint</c:v>
                </c:pt>
                <c:pt idx="21">
                  <c:v>Norwegian Krone</c:v>
                </c:pt>
                <c:pt idx="22">
                  <c:v>US $</c:v>
                </c:pt>
                <c:pt idx="23">
                  <c:v>Romanian Leu</c:v>
                </c:pt>
                <c:pt idx="24">
                  <c:v>Polish Zloty</c:v>
                </c:pt>
                <c:pt idx="25">
                  <c:v>Vietnamese Dong</c:v>
                </c:pt>
                <c:pt idx="26">
                  <c:v>Pakistani Rupee</c:v>
                </c:pt>
                <c:pt idx="27">
                  <c:v>Chinese Remimbi</c:v>
                </c:pt>
                <c:pt idx="28">
                  <c:v>Australian Dollar</c:v>
                </c:pt>
                <c:pt idx="29">
                  <c:v>Chilean Peso</c:v>
                </c:pt>
                <c:pt idx="30">
                  <c:v>Colombian Peso</c:v>
                </c:pt>
                <c:pt idx="31">
                  <c:v>Mexican Peso</c:v>
                </c:pt>
                <c:pt idx="32">
                  <c:v>Peruvian Sul</c:v>
                </c:pt>
                <c:pt idx="33">
                  <c:v>New Zealand $</c:v>
                </c:pt>
                <c:pt idx="34">
                  <c:v>Argentine Peso</c:v>
                </c:pt>
                <c:pt idx="35">
                  <c:v>Russian Rouble</c:v>
                </c:pt>
                <c:pt idx="36">
                  <c:v>Venezuelan Bolivar</c:v>
                </c:pt>
                <c:pt idx="37">
                  <c:v>Indonesian Rupiah</c:v>
                </c:pt>
                <c:pt idx="38">
                  <c:v>South African Rand</c:v>
                </c:pt>
                <c:pt idx="39">
                  <c:v>Indian Rupee</c:v>
                </c:pt>
                <c:pt idx="40">
                  <c:v>Turkish Lira</c:v>
                </c:pt>
                <c:pt idx="41">
                  <c:v>Kenyan Shilling</c:v>
                </c:pt>
                <c:pt idx="42">
                  <c:v>Nigerian Naira</c:v>
                </c:pt>
                <c:pt idx="43">
                  <c:v>Brazilian Reais</c:v>
                </c:pt>
              </c:strCache>
            </c:strRef>
          </c:cat>
          <c:val>
            <c:numRef>
              <c:f>Sheet1!$D$2:$D$45</c:f>
              <c:numCache>
                <c:formatCode>0.00%</c:formatCode>
                <c:ptCount val="44"/>
                <c:pt idx="0">
                  <c:v>0.0074</c:v>
                </c:pt>
                <c:pt idx="1">
                  <c:v>0.009</c:v>
                </c:pt>
                <c:pt idx="2">
                  <c:v>0.0109</c:v>
                </c:pt>
                <c:pt idx="3">
                  <c:v>0.0122</c:v>
                </c:pt>
                <c:pt idx="4">
                  <c:v>0.014</c:v>
                </c:pt>
                <c:pt idx="5">
                  <c:v>0.0155</c:v>
                </c:pt>
                <c:pt idx="6">
                  <c:v>0.016</c:v>
                </c:pt>
                <c:pt idx="7">
                  <c:v>0.0194</c:v>
                </c:pt>
                <c:pt idx="8">
                  <c:v>0.0199</c:v>
                </c:pt>
                <c:pt idx="9">
                  <c:v>0.0205</c:v>
                </c:pt>
                <c:pt idx="10">
                  <c:v>0.021</c:v>
                </c:pt>
                <c:pt idx="11">
                  <c:v>0.0221</c:v>
                </c:pt>
                <c:pt idx="12">
                  <c:v>0.0223</c:v>
                </c:pt>
                <c:pt idx="13">
                  <c:v>0.0246</c:v>
                </c:pt>
                <c:pt idx="14">
                  <c:v>0.0252</c:v>
                </c:pt>
                <c:pt idx="15">
                  <c:v>0.0256</c:v>
                </c:pt>
                <c:pt idx="16">
                  <c:v>0.027</c:v>
                </c:pt>
                <c:pt idx="17">
                  <c:v>0.0273</c:v>
                </c:pt>
                <c:pt idx="18">
                  <c:v>0.0277</c:v>
                </c:pt>
                <c:pt idx="19">
                  <c:v>0.0285</c:v>
                </c:pt>
                <c:pt idx="20">
                  <c:v>0.0296</c:v>
                </c:pt>
                <c:pt idx="21">
                  <c:v>0.0297</c:v>
                </c:pt>
                <c:pt idx="22">
                  <c:v>0.0304</c:v>
                </c:pt>
                <c:pt idx="23">
                  <c:v>0.0318</c:v>
                </c:pt>
                <c:pt idx="24">
                  <c:v>0.0325</c:v>
                </c:pt>
                <c:pt idx="25">
                  <c:v>0.0345</c:v>
                </c:pt>
                <c:pt idx="26">
                  <c:v>0.035</c:v>
                </c:pt>
                <c:pt idx="27">
                  <c:v>0.0384</c:v>
                </c:pt>
                <c:pt idx="28">
                  <c:v>0.0428</c:v>
                </c:pt>
                <c:pt idx="29">
                  <c:v>0.0442</c:v>
                </c:pt>
                <c:pt idx="30">
                  <c:v>0.0458</c:v>
                </c:pt>
                <c:pt idx="31">
                  <c:v>0.0475</c:v>
                </c:pt>
                <c:pt idx="32">
                  <c:v>0.0476</c:v>
                </c:pt>
                <c:pt idx="33">
                  <c:v>0.0478</c:v>
                </c:pt>
                <c:pt idx="34">
                  <c:v>0.0549</c:v>
                </c:pt>
                <c:pt idx="35">
                  <c:v>0.0601</c:v>
                </c:pt>
                <c:pt idx="36">
                  <c:v>0.0605</c:v>
                </c:pt>
                <c:pt idx="37">
                  <c:v>0.0619</c:v>
                </c:pt>
                <c:pt idx="38">
                  <c:v>0.0621</c:v>
                </c:pt>
                <c:pt idx="39">
                  <c:v>0.0658</c:v>
                </c:pt>
                <c:pt idx="40">
                  <c:v>0.0802</c:v>
                </c:pt>
                <c:pt idx="41">
                  <c:v>0.081</c:v>
                </c:pt>
                <c:pt idx="42">
                  <c:v>0.0966</c:v>
                </c:pt>
                <c:pt idx="43">
                  <c:v>0.1121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579976"/>
        <c:axId val="-2110582968"/>
        <c:axId val="0"/>
      </c:bar3DChart>
      <c:catAx>
        <c:axId val="-211057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82968"/>
        <c:crosses val="autoZero"/>
        <c:auto val="1"/>
        <c:lblAlgn val="ctr"/>
        <c:lblOffset val="100"/>
        <c:noMultiLvlLbl val="0"/>
      </c:catAx>
      <c:valAx>
        <c:axId val="-2110582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057997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6" workbookViewId="0">
      <selection sqref="A1:D45"/>
    </sheetView>
  </sheetViews>
  <sheetFormatPr baseColWidth="10" defaultRowHeight="15" x14ac:dyDescent="0"/>
  <cols>
    <col min="1" max="1" width="16.83203125" bestFit="1" customWidth="1"/>
    <col min="2" max="2" width="19.6640625" bestFit="1" customWidth="1"/>
    <col min="3" max="3" width="13.33203125" style="1" bestFit="1" customWidth="1"/>
    <col min="4" max="4" width="12" bestFit="1" customWidth="1"/>
    <col min="5" max="5" width="10.83203125" style="1"/>
  </cols>
  <sheetData>
    <row r="1" spans="1:5" s="3" customFormat="1">
      <c r="A1" s="3" t="s">
        <v>0</v>
      </c>
      <c r="B1" s="3" t="s">
        <v>1</v>
      </c>
      <c r="C1" s="4" t="s">
        <v>46</v>
      </c>
      <c r="D1" s="3" t="s">
        <v>47</v>
      </c>
      <c r="E1" s="4" t="s">
        <v>48</v>
      </c>
    </row>
    <row r="2" spans="1:5">
      <c r="A2" t="s">
        <v>16</v>
      </c>
      <c r="B2" s="1">
        <v>7.4000000000000003E-3</v>
      </c>
      <c r="C2" s="1">
        <v>0</v>
      </c>
      <c r="D2" s="2">
        <f>B2-C2</f>
        <v>7.4000000000000003E-3</v>
      </c>
      <c r="E2" s="1">
        <v>0.10539999999999999</v>
      </c>
    </row>
    <row r="3" spans="1:5">
      <c r="A3" t="s">
        <v>31</v>
      </c>
      <c r="B3" s="1">
        <v>1.7000000000000001E-2</v>
      </c>
      <c r="C3" s="1">
        <v>8.0000000000000002E-3</v>
      </c>
      <c r="D3" s="2">
        <f>B3-C3</f>
        <v>9.0000000000000011E-3</v>
      </c>
      <c r="E3" s="1">
        <v>2.1999999999999999E-2</v>
      </c>
    </row>
    <row r="4" spans="1:5">
      <c r="A4" t="s">
        <v>30</v>
      </c>
      <c r="B4" s="1">
        <v>1.09E-2</v>
      </c>
      <c r="C4" s="1">
        <v>0</v>
      </c>
      <c r="D4" s="2">
        <f>B4-C4</f>
        <v>1.09E-2</v>
      </c>
      <c r="E4" s="1">
        <v>5.7700000000000001E-2</v>
      </c>
    </row>
    <row r="5" spans="1:5">
      <c r="A5" t="s">
        <v>43</v>
      </c>
      <c r="B5" s="1">
        <v>3.4700000000000002E-2</v>
      </c>
      <c r="C5" s="1">
        <v>2.2499999999999999E-2</v>
      </c>
      <c r="D5" s="2">
        <f>B5-C5</f>
        <v>1.2200000000000003E-2</v>
      </c>
      <c r="E5" s="1">
        <v>2.1000000000000001E-2</v>
      </c>
    </row>
    <row r="6" spans="1:5">
      <c r="A6" t="s">
        <v>9</v>
      </c>
      <c r="B6" s="1">
        <v>2.35E-2</v>
      </c>
      <c r="C6" s="1">
        <v>9.4999999999999998E-3</v>
      </c>
      <c r="D6" s="2">
        <f>B6-C6</f>
        <v>1.4E-2</v>
      </c>
    </row>
    <row r="7" spans="1:5">
      <c r="A7" t="s">
        <v>23</v>
      </c>
      <c r="B7" s="1">
        <v>3.7999999999999999E-2</v>
      </c>
      <c r="C7" s="1">
        <v>2.2499999999999999E-2</v>
      </c>
      <c r="D7" s="2">
        <f>B7-C7</f>
        <v>1.55E-2</v>
      </c>
      <c r="E7" s="1">
        <v>8.9999999999999993E-3</v>
      </c>
    </row>
    <row r="8" spans="1:5">
      <c r="A8" t="s">
        <v>41</v>
      </c>
      <c r="B8" s="1">
        <v>3.6000000000000004E-2</v>
      </c>
      <c r="C8" s="1">
        <v>0.02</v>
      </c>
      <c r="D8" s="2">
        <f>B8-C8</f>
        <v>1.6000000000000004E-2</v>
      </c>
      <c r="E8" s="1">
        <v>2.4E-2</v>
      </c>
    </row>
    <row r="9" spans="1:5">
      <c r="A9" t="s">
        <v>11</v>
      </c>
      <c r="B9" s="1">
        <v>1.9400000000000001E-2</v>
      </c>
      <c r="C9" s="1">
        <v>0</v>
      </c>
      <c r="D9" s="2">
        <f>B9-C9</f>
        <v>1.9400000000000001E-2</v>
      </c>
      <c r="E9" s="1">
        <v>0.03</v>
      </c>
    </row>
    <row r="10" spans="1:5">
      <c r="A10" t="s">
        <v>10</v>
      </c>
      <c r="B10" s="1">
        <v>1.9900000000000001E-2</v>
      </c>
      <c r="C10" s="1">
        <v>0</v>
      </c>
      <c r="D10" s="2">
        <f>B10-C10</f>
        <v>1.9900000000000001E-2</v>
      </c>
      <c r="E10" s="1">
        <v>1.7600000000000001E-2</v>
      </c>
    </row>
    <row r="11" spans="1:5">
      <c r="A11" t="s">
        <v>12</v>
      </c>
      <c r="B11" s="1">
        <v>2.35E-2</v>
      </c>
      <c r="C11" s="1">
        <v>3.0000000000000001E-3</v>
      </c>
      <c r="D11" s="2">
        <f>B11-C11</f>
        <v>2.0500000000000001E-2</v>
      </c>
    </row>
    <row r="12" spans="1:5">
      <c r="A12" t="s">
        <v>45</v>
      </c>
      <c r="B12" s="1">
        <v>3.7999999999999999E-2</v>
      </c>
      <c r="C12" s="1">
        <v>1.7000000000000001E-2</v>
      </c>
      <c r="D12" s="2">
        <f>B12-C12</f>
        <v>2.0999999999999998E-2</v>
      </c>
      <c r="E12" s="1">
        <v>1.0999999999999999E-2</v>
      </c>
    </row>
    <row r="13" spans="1:5">
      <c r="A13" t="s">
        <v>32</v>
      </c>
      <c r="B13" s="1">
        <v>3.9100000000000003E-2</v>
      </c>
      <c r="C13" s="1">
        <v>1.7000000000000001E-2</v>
      </c>
      <c r="D13" s="2">
        <f>B13-C13</f>
        <v>2.2100000000000002E-2</v>
      </c>
      <c r="E13" s="1">
        <v>5.0000000000000001E-3</v>
      </c>
    </row>
    <row r="14" spans="1:5">
      <c r="A14" t="s">
        <v>19</v>
      </c>
      <c r="B14" s="1">
        <v>2.23E-2</v>
      </c>
      <c r="C14" s="1">
        <v>0</v>
      </c>
      <c r="D14" s="2">
        <f>B14-C14</f>
        <v>2.23E-2</v>
      </c>
      <c r="E14" s="1">
        <v>1.47E-2</v>
      </c>
    </row>
    <row r="15" spans="1:5">
      <c r="A15" t="s">
        <v>40</v>
      </c>
      <c r="B15" s="1">
        <v>5.21E-2</v>
      </c>
      <c r="C15" s="1">
        <v>2.75E-2</v>
      </c>
      <c r="D15" s="2">
        <f>B15-C15</f>
        <v>2.46E-2</v>
      </c>
      <c r="E15" s="1">
        <v>1.34E-2</v>
      </c>
    </row>
    <row r="16" spans="1:5">
      <c r="A16" t="s">
        <v>29</v>
      </c>
      <c r="B16" s="1">
        <v>2.52E-2</v>
      </c>
      <c r="C16" s="1">
        <v>0</v>
      </c>
      <c r="D16" s="2">
        <f>B16-C16</f>
        <v>2.52E-2</v>
      </c>
      <c r="E16" s="1">
        <v>4.2999999999999997E-2</v>
      </c>
    </row>
    <row r="17" spans="1:5">
      <c r="A17" t="s">
        <v>26</v>
      </c>
      <c r="B17" s="1">
        <v>2.5600000000000001E-2</v>
      </c>
      <c r="C17" s="1">
        <v>0</v>
      </c>
      <c r="D17" s="2">
        <f>B17-C17</f>
        <v>2.5600000000000001E-2</v>
      </c>
    </row>
    <row r="18" spans="1:5">
      <c r="A18" t="s">
        <v>15</v>
      </c>
      <c r="B18" s="1">
        <v>3.6499999999999998E-2</v>
      </c>
      <c r="C18" s="1">
        <v>9.4999999999999998E-3</v>
      </c>
      <c r="D18" s="2">
        <f>B18-C18</f>
        <v>2.6999999999999996E-2</v>
      </c>
    </row>
    <row r="19" spans="1:5">
      <c r="A19" t="s">
        <v>34</v>
      </c>
      <c r="B19" s="1">
        <v>3.0299999999999997E-2</v>
      </c>
      <c r="C19" s="1">
        <v>3.0000000000000001E-3</v>
      </c>
      <c r="D19" s="2">
        <f>B19-C19</f>
        <v>2.7299999999999998E-2</v>
      </c>
      <c r="E19" s="1">
        <v>7.5200000000000003E-2</v>
      </c>
    </row>
    <row r="20" spans="1:5">
      <c r="A20" t="s">
        <v>5</v>
      </c>
      <c r="B20" s="1">
        <v>2.7699999999999999E-2</v>
      </c>
      <c r="C20" s="1">
        <v>0</v>
      </c>
      <c r="D20" s="2">
        <f>B20-C20</f>
        <v>2.7699999999999999E-2</v>
      </c>
      <c r="E20" s="1">
        <v>8.3699999999999997E-2</v>
      </c>
    </row>
    <row r="21" spans="1:5">
      <c r="A21" t="s">
        <v>17</v>
      </c>
      <c r="B21" s="1">
        <v>4.1500000000000002E-2</v>
      </c>
      <c r="C21" s="1">
        <v>1.2999999999999999E-2</v>
      </c>
      <c r="D21" s="2">
        <f>B21-C21</f>
        <v>2.8500000000000004E-2</v>
      </c>
      <c r="E21" s="1">
        <v>1.9E-2</v>
      </c>
    </row>
    <row r="22" spans="1:5">
      <c r="A22" t="s">
        <v>42</v>
      </c>
      <c r="B22" s="1">
        <v>5.7099999999999998E-2</v>
      </c>
      <c r="C22" s="1">
        <v>2.75E-2</v>
      </c>
      <c r="D22" s="2">
        <f>B22-C22</f>
        <v>2.9599999999999998E-2</v>
      </c>
      <c r="E22" s="1">
        <v>1.61E-2</v>
      </c>
    </row>
    <row r="23" spans="1:5">
      <c r="A23" t="s">
        <v>21</v>
      </c>
      <c r="B23" s="1">
        <v>2.9700000000000001E-2</v>
      </c>
      <c r="C23" s="1">
        <v>0</v>
      </c>
      <c r="D23" s="2">
        <f>B23-C23</f>
        <v>2.9700000000000001E-2</v>
      </c>
    </row>
    <row r="24" spans="1:5">
      <c r="A24" t="s">
        <v>35</v>
      </c>
      <c r="B24" s="1">
        <v>3.04E-2</v>
      </c>
      <c r="C24" s="1">
        <v>0</v>
      </c>
      <c r="D24" s="2">
        <f>B24-C24</f>
        <v>3.04E-2</v>
      </c>
    </row>
    <row r="25" spans="1:5">
      <c r="A25" t="s">
        <v>44</v>
      </c>
      <c r="B25" s="1">
        <v>5.4299999999999994E-2</v>
      </c>
      <c r="C25" s="1">
        <v>2.2499999999999999E-2</v>
      </c>
      <c r="D25" s="2">
        <f>B25-C25</f>
        <v>3.1799999999999995E-2</v>
      </c>
      <c r="E25" s="1">
        <v>2.9000000000000001E-2</v>
      </c>
    </row>
    <row r="26" spans="1:5">
      <c r="A26" t="s">
        <v>24</v>
      </c>
      <c r="B26" s="1">
        <v>4.3499999999999997E-2</v>
      </c>
      <c r="C26" s="1">
        <v>1.0999999999999999E-2</v>
      </c>
      <c r="D26" s="2">
        <f>B26-C26</f>
        <v>3.2500000000000001E-2</v>
      </c>
      <c r="E26" s="1">
        <v>3.6200000000000003E-2</v>
      </c>
    </row>
    <row r="27" spans="1:5">
      <c r="A27" t="s">
        <v>38</v>
      </c>
      <c r="B27" s="1">
        <v>8.9499999999999996E-2</v>
      </c>
      <c r="C27" s="1">
        <v>5.5E-2</v>
      </c>
      <c r="D27" s="2">
        <f>B27-C27</f>
        <v>3.4499999999999996E-2</v>
      </c>
    </row>
    <row r="28" spans="1:5">
      <c r="A28" t="s">
        <v>22</v>
      </c>
      <c r="B28" s="1">
        <v>0.115</v>
      </c>
      <c r="C28" s="1">
        <v>0.08</v>
      </c>
      <c r="D28" s="2">
        <f>B28-C28</f>
        <v>3.5000000000000003E-2</v>
      </c>
      <c r="E28" s="1">
        <v>7.9000000000000001E-2</v>
      </c>
    </row>
    <row r="29" spans="1:5">
      <c r="A29" t="s">
        <v>7</v>
      </c>
      <c r="B29" s="1">
        <v>4.6399999999999997E-2</v>
      </c>
      <c r="C29" s="1">
        <v>8.0000000000000002E-3</v>
      </c>
      <c r="D29" s="2">
        <f>B29-C29</f>
        <v>3.8399999999999997E-2</v>
      </c>
      <c r="E29" s="1">
        <v>2.5000000000000001E-2</v>
      </c>
    </row>
    <row r="30" spans="1:5">
      <c r="A30" t="s">
        <v>3</v>
      </c>
      <c r="B30" s="1">
        <v>4.2800000000000005E-2</v>
      </c>
      <c r="C30" s="1">
        <v>0</v>
      </c>
      <c r="D30" s="2">
        <f>B30-C30</f>
        <v>4.2800000000000005E-2</v>
      </c>
      <c r="E30" s="1">
        <v>9.1999999999999998E-2</v>
      </c>
    </row>
    <row r="31" spans="1:5">
      <c r="A31" t="s">
        <v>6</v>
      </c>
      <c r="B31" s="1">
        <v>5.2199999999999996E-2</v>
      </c>
      <c r="C31" s="1">
        <v>8.0000000000000002E-3</v>
      </c>
      <c r="D31" s="2">
        <f>B31-C31</f>
        <v>4.4199999999999996E-2</v>
      </c>
    </row>
    <row r="32" spans="1:5">
      <c r="A32" t="s">
        <v>8</v>
      </c>
      <c r="B32" s="1">
        <v>6.83E-2</v>
      </c>
      <c r="C32" s="1">
        <v>2.2499999999999999E-2</v>
      </c>
      <c r="D32" s="2">
        <f>B32-C32</f>
        <v>4.58E-2</v>
      </c>
      <c r="E32" s="1">
        <v>3.3000000000000002E-2</v>
      </c>
    </row>
    <row r="33" spans="1:5">
      <c r="A33" t="s">
        <v>18</v>
      </c>
      <c r="B33" s="1">
        <v>6.4500000000000002E-2</v>
      </c>
      <c r="C33" s="1">
        <v>1.7000000000000001E-2</v>
      </c>
      <c r="D33" s="2">
        <f>B33-C33</f>
        <v>4.7500000000000001E-2</v>
      </c>
      <c r="E33" s="1">
        <v>6.0000000000000001E-3</v>
      </c>
    </row>
    <row r="34" spans="1:5">
      <c r="A34" t="s">
        <v>37</v>
      </c>
      <c r="B34" s="1">
        <v>6.7599999999999993E-2</v>
      </c>
      <c r="C34" s="1">
        <v>0.02</v>
      </c>
      <c r="D34" s="2">
        <f>B34-C34</f>
        <v>4.759999999999999E-2</v>
      </c>
    </row>
    <row r="35" spans="1:5">
      <c r="A35" t="s">
        <v>39</v>
      </c>
      <c r="B35" s="1">
        <v>4.7800000000000002E-2</v>
      </c>
      <c r="C35" s="1">
        <v>0</v>
      </c>
      <c r="D35" s="2">
        <f>B35-C35</f>
        <v>4.7800000000000002E-2</v>
      </c>
      <c r="E35" s="1">
        <v>6.5000000000000002E-2</v>
      </c>
    </row>
    <row r="36" spans="1:5">
      <c r="A36" t="s">
        <v>2</v>
      </c>
      <c r="B36" s="1">
        <v>0.12240000000000001</v>
      </c>
      <c r="C36" s="1">
        <v>6.7500000000000004E-2</v>
      </c>
      <c r="D36" s="2">
        <f>B36-C36</f>
        <v>5.4900000000000004E-2</v>
      </c>
      <c r="E36" s="1">
        <v>2.5999999999999999E-2</v>
      </c>
    </row>
    <row r="37" spans="1:5">
      <c r="A37" t="s">
        <v>25</v>
      </c>
      <c r="B37" s="1">
        <v>7.7100000000000002E-2</v>
      </c>
      <c r="C37" s="1">
        <v>1.7000000000000001E-2</v>
      </c>
      <c r="D37" s="2">
        <f>B37-C37</f>
        <v>6.0100000000000001E-2</v>
      </c>
      <c r="E37" s="1">
        <v>5.2999999999999999E-2</v>
      </c>
    </row>
    <row r="38" spans="1:5">
      <c r="A38" t="s">
        <v>36</v>
      </c>
      <c r="B38" s="1">
        <v>0.14050000000000001</v>
      </c>
      <c r="C38" s="1">
        <v>0.08</v>
      </c>
      <c r="D38" s="2">
        <f>B38-C38</f>
        <v>6.0500000000000012E-2</v>
      </c>
      <c r="E38" s="1">
        <v>1E-3</v>
      </c>
    </row>
    <row r="39" spans="1:5">
      <c r="A39" t="s">
        <v>14</v>
      </c>
      <c r="B39" s="1">
        <v>8.4399999999999989E-2</v>
      </c>
      <c r="C39" s="1">
        <v>2.2499999999999999E-2</v>
      </c>
      <c r="D39" s="2">
        <f>B39-C39</f>
        <v>6.189999999999999E-2</v>
      </c>
      <c r="E39" s="1">
        <v>1E-3</v>
      </c>
    </row>
    <row r="40" spans="1:5">
      <c r="A40" t="s">
        <v>27</v>
      </c>
      <c r="B40" s="1">
        <v>7.9100000000000004E-2</v>
      </c>
      <c r="C40" s="1">
        <v>1.7000000000000001E-2</v>
      </c>
      <c r="D40" s="2">
        <f>B40-C40</f>
        <v>6.2100000000000002E-2</v>
      </c>
      <c r="E40" s="1">
        <v>6.7000000000000002E-3</v>
      </c>
    </row>
    <row r="41" spans="1:5">
      <c r="A41" t="s">
        <v>13</v>
      </c>
      <c r="B41" s="1">
        <v>8.8300000000000003E-2</v>
      </c>
      <c r="C41" s="1">
        <v>2.2499999999999999E-2</v>
      </c>
      <c r="D41" s="2">
        <f>B41-C41</f>
        <v>6.5799999999999997E-2</v>
      </c>
      <c r="E41" s="1">
        <v>1.9199999999999998E-2</v>
      </c>
    </row>
    <row r="42" spans="1:5">
      <c r="A42" t="s">
        <v>33</v>
      </c>
      <c r="B42" s="1">
        <v>0.1027</v>
      </c>
      <c r="C42" s="1">
        <v>2.2499999999999999E-2</v>
      </c>
      <c r="D42" s="2">
        <f>B42-C42</f>
        <v>8.0199999999999994E-2</v>
      </c>
      <c r="E42" s="1">
        <v>7.2999999999999995E-2</v>
      </c>
    </row>
    <row r="43" spans="1:5">
      <c r="A43" t="s">
        <v>28</v>
      </c>
      <c r="B43" s="1">
        <v>0.126</v>
      </c>
      <c r="C43" s="1">
        <v>4.4999999999999998E-2</v>
      </c>
      <c r="D43" s="2">
        <f>B43-C43</f>
        <v>8.1000000000000003E-2</v>
      </c>
      <c r="E43" s="1">
        <v>1.2E-2</v>
      </c>
    </row>
    <row r="44" spans="1:5">
      <c r="A44" t="s">
        <v>20</v>
      </c>
      <c r="B44" s="1">
        <v>0.1326</v>
      </c>
      <c r="C44" s="1">
        <v>3.5999999999999997E-2</v>
      </c>
      <c r="D44" s="2">
        <f>B44-C44</f>
        <v>9.6599999999999991E-2</v>
      </c>
      <c r="E44" s="1">
        <v>0.56100000000000005</v>
      </c>
    </row>
    <row r="45" spans="1:5">
      <c r="A45" t="s">
        <v>4</v>
      </c>
      <c r="B45" s="1">
        <v>0.1321</v>
      </c>
      <c r="C45" s="1">
        <v>0.02</v>
      </c>
      <c r="D45" s="2">
        <f>B45-C45</f>
        <v>0.11209999999999999</v>
      </c>
    </row>
  </sheetData>
  <sortState ref="A2:D45">
    <sortCondition ref="D2:D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Risk free rates</vt:lpstr>
    </vt:vector>
  </TitlesOfParts>
  <Company>Stern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Aswath Damodaran</cp:lastModifiedBy>
  <dcterms:created xsi:type="dcterms:W3CDTF">2014-01-01T21:12:12Z</dcterms:created>
  <dcterms:modified xsi:type="dcterms:W3CDTF">2014-01-01T22:02:26Z</dcterms:modified>
</cp:coreProperties>
</file>