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b.win.frb.org\B1\Accounts\RE\P-R\b1far01\Redirected\Desktop\"/>
    </mc:Choice>
  </mc:AlternateContent>
  <bookViews>
    <workbookView xWindow="375" yWindow="465" windowWidth="28035" windowHeight="16245"/>
  </bookViews>
  <sheets>
    <sheet name="Hand Solutions" sheetId="11" r:id="rId1"/>
    <sheet name="Core Results" sheetId="2" r:id="rId2"/>
    <sheet name="Seed Test" sheetId="3" r:id="rId3"/>
    <sheet name="Initial Point Tests" sheetId="4" r:id="rId4"/>
    <sheet name="Algorithm Choice" sheetId="5" r:id="rId5"/>
    <sheet name="tuner_algo_1" sheetId="6" r:id="rId6"/>
    <sheet name="tuner_algo_2" sheetId="7" r:id="rId7"/>
    <sheet name="tuner_algo_3" sheetId="8" r:id="rId8"/>
    <sheet name="tuner_algo_4" sheetId="9" r:id="rId9"/>
  </sheets>
  <definedNames>
    <definedName name="_xlnm._FilterDatabase" localSheetId="5" hidden="1">tuner_algo_1!$A$1:$N$289</definedName>
    <definedName name="_xlnm._FilterDatabase" localSheetId="6" hidden="1">tuner_algo_2!$A$1:$M$97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" i="2" l="1"/>
  <c r="H12" i="2"/>
  <c r="H11" i="2"/>
  <c r="S13" i="2" l="1"/>
</calcChain>
</file>

<file path=xl/sharedStrings.xml><?xml version="1.0" encoding="utf-8"?>
<sst xmlns="http://schemas.openxmlformats.org/spreadsheetml/2006/main" count="179" uniqueCount="70">
  <si>
    <t>Num Sim</t>
  </si>
  <si>
    <t>Uniform Distribution</t>
  </si>
  <si>
    <t>Number of Multistart Points</t>
  </si>
  <si>
    <t>Simulations</t>
  </si>
  <si>
    <t>Beta Distribution</t>
  </si>
  <si>
    <t>Mean</t>
  </si>
  <si>
    <t>Variance</t>
  </si>
  <si>
    <t>xsolve</t>
  </si>
  <si>
    <t>Final feasibility error (abs / rel)</t>
  </si>
  <si>
    <t>Final optimality error  (abs / rel)</t>
  </si>
  <si>
    <t>1.18e-01 / 1.83e-02</t>
  </si>
  <si>
    <t>5.00e-07 / 5.00e-07</t>
  </si>
  <si>
    <t>6.96e-03 / 6.96e-03</t>
  </si>
  <si>
    <t>Amplification</t>
  </si>
  <si>
    <t>1.23e-07 / 1.23e-07</t>
  </si>
  <si>
    <t>Time (seconds)</t>
  </si>
  <si>
    <t>7.07e-03 / 6.34e-03</t>
  </si>
  <si>
    <t>7.22e-03 / 5.47e-03</t>
  </si>
  <si>
    <t>7.14e-03 / 6.29e-03</t>
  </si>
  <si>
    <t>7.02e-03 / 6.05e-03</t>
  </si>
  <si>
    <t>7.08e-03 / 6.44e-03</t>
  </si>
  <si>
    <t>7.07e-03 / 6.33e-03</t>
  </si>
  <si>
    <t>rng('default')</t>
  </si>
  <si>
    <t>rng('shuffle')</t>
  </si>
  <si>
    <t>9.81e-01 / 9.81e-01</t>
  </si>
  <si>
    <t>1.07e+00 / 1.00e+00</t>
  </si>
  <si>
    <t>3.04e-01 / 2.77e-01</t>
  </si>
  <si>
    <t>1.40e+01 / 1.28e+01</t>
  </si>
  <si>
    <t xml:space="preserve"> 3.04e-01 / 2.72e-01</t>
  </si>
  <si>
    <t>x0</t>
  </si>
  <si>
    <t>1.18e-01 / 2.92e-02</t>
  </si>
  <si>
    <t>3.04e-01 / 2.76e-01</t>
  </si>
  <si>
    <t>8.49e-02 / 1.49e-02</t>
  </si>
  <si>
    <t>2.21e-01 / 2.02e-01</t>
  </si>
  <si>
    <t>Alg</t>
  </si>
  <si>
    <t>Status</t>
  </si>
  <si>
    <t>Objective</t>
  </si>
  <si>
    <t>FeasError</t>
  </si>
  <si>
    <t>OptError</t>
  </si>
  <si>
    <t>Real Time</t>
  </si>
  <si>
    <t>Solve</t>
  </si>
  <si>
    <t>#FuncEvals</t>
  </si>
  <si>
    <t>bar_directinterval</t>
  </si>
  <si>
    <t>bar_murule</t>
  </si>
  <si>
    <t>bar_feasible</t>
  </si>
  <si>
    <t>bar_penaltycons</t>
  </si>
  <si>
    <t>bar_switchrule</t>
  </si>
  <si>
    <t>linsolver</t>
  </si>
  <si>
    <t>algorithm</t>
  </si>
  <si>
    <t>This confirms that the benchmark (1 initial point) does converge to the correct solution when fed a multistart initial point that converges to the correct solution. Note that the solutions are distinct.</t>
  </si>
  <si>
    <t xml:space="preserve">All of these were run with the defaul x0. It seems like the bar_murule has the largest impact on opt error (SIGNIFICANT), and linsolver on feaserror. </t>
  </si>
  <si>
    <t>None of these specifications landed at the optimal solution</t>
  </si>
  <si>
    <t>All specifications landed at correct solution, only 1 param to "tune" and it makes a minor difference on everything but run time. Note all solutions have -200 output flag, no -201</t>
  </si>
  <si>
    <t>2.40e-04 / 2.40e-04</t>
  </si>
  <si>
    <t>3.04e-01 / 3.04e-01</t>
  </si>
  <si>
    <t>Do Note that -1.328 solution is the "correct" worst system.</t>
  </si>
  <si>
    <t>7.53e-04 / 7.53e-04</t>
  </si>
  <si>
    <t>Note that only algorithm 3 makes the benchmark converge to the correct network and does so quicker than algorithm 3. Also note that -200 means convergence to an infeasable point. The underlying network is infact feasable though so unsure how to reconcile. I do want to say that ultimately the choice is between algorithm 1, which converges when tuned, and algorithm 3 which always converges but may not hold up as well for large networks. Something else of note that is worth mentioning is algorithim 3 does go around edge points, so if the optimal solution has 0s it will arive at 0 instead of trying smaller and smaller points</t>
  </si>
  <si>
    <t>Firm</t>
  </si>
  <si>
    <t>a</t>
  </si>
  <si>
    <t>b</t>
  </si>
  <si>
    <t>c</t>
  </si>
  <si>
    <t>d</t>
  </si>
  <si>
    <t>f</t>
  </si>
  <si>
    <t>p_bar</t>
  </si>
  <si>
    <t>w</t>
  </si>
  <si>
    <t>Initial System</t>
  </si>
  <si>
    <t>Solution (A) 1</t>
  </si>
  <si>
    <t>Solution (A) 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</si>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</sst>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0000"/>
    <numFmt numFmtId="167" formatCode="0.000000"/>
    <numFmt numFmtId="169" formatCode="0.0000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Baskerville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7" xfId="0" applyFont="1" applyFill="1" applyBorder="1"/>
    <xf numFmtId="11" fontId="2" fillId="2" borderId="0" xfId="0" applyNumberFormat="1" applyFont="1" applyFill="1"/>
    <xf numFmtId="0" fontId="2" fillId="2" borderId="8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0" fontId="2" fillId="4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0" borderId="0" xfId="0" applyFont="1" applyFill="1" applyBorder="1"/>
    <xf numFmtId="0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7" xfId="0" applyFont="1" applyFill="1" applyBorder="1" applyAlignment="1">
      <alignment horizontal="right"/>
    </xf>
    <xf numFmtId="0" fontId="2" fillId="2" borderId="0" xfId="0" applyNumberFormat="1" applyFont="1" applyFill="1"/>
    <xf numFmtId="0" fontId="2" fillId="2" borderId="8" xfId="0" applyNumberFormat="1" applyFont="1" applyFill="1" applyBorder="1"/>
    <xf numFmtId="0" fontId="2" fillId="2" borderId="1" xfId="0" applyFont="1" applyFill="1" applyBorder="1" applyAlignment="1"/>
    <xf numFmtId="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1" fontId="0" fillId="0" borderId="0" xfId="0" applyNumberFormat="1"/>
    <xf numFmtId="0" fontId="0" fillId="6" borderId="0" xfId="0" applyFill="1" applyAlignment="1">
      <alignment horizontal="center" vertical="top" wrapText="1"/>
    </xf>
    <xf numFmtId="0" fontId="0" fillId="5" borderId="0" xfId="0" applyFill="1"/>
    <xf numFmtId="0" fontId="0" fillId="5" borderId="0" xfId="0" applyNumberFormat="1" applyFill="1"/>
    <xf numFmtId="0" fontId="0" fillId="6" borderId="0" xfId="0" applyFill="1" applyAlignment="1">
      <alignment horizontal="center" wrapText="1"/>
    </xf>
    <xf numFmtId="167" fontId="0" fillId="0" borderId="0" xfId="0" applyNumberFormat="1"/>
    <xf numFmtId="169" fontId="0" fillId="0" borderId="0" xfId="0" applyNumberFormat="1"/>
    <xf numFmtId="169" fontId="0" fillId="5" borderId="0" xfId="0" applyNumberFormat="1" applyFill="1"/>
    <xf numFmtId="11" fontId="0" fillId="5" borderId="0" xfId="0" applyNumberFormat="1" applyFill="1"/>
    <xf numFmtId="167" fontId="0" fillId="5" borderId="0" xfId="0" applyNumberFormat="1" applyFill="1"/>
    <xf numFmtId="166" fontId="2" fillId="2" borderId="0" xfId="0" applyNumberFormat="1" applyFont="1" applyFill="1"/>
    <xf numFmtId="0" fontId="2" fillId="0" borderId="0" xfId="0" applyFont="1" applyAlignment="1">
      <alignment wrapText="1"/>
    </xf>
    <xf numFmtId="0" fontId="2" fillId="6" borderId="0" xfId="0" applyFont="1" applyFill="1" applyAlignment="1">
      <alignment horizontal="center" vertical="center" wrapText="1"/>
    </xf>
    <xf numFmtId="167" fontId="2" fillId="2" borderId="0" xfId="0" applyNumberFormat="1" applyFont="1" applyFill="1"/>
    <xf numFmtId="167" fontId="2" fillId="2" borderId="8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H13" sqref="H13"/>
    </sheetView>
  </sheetViews>
  <sheetFormatPr defaultRowHeight="15.75"/>
  <cols>
    <col min="11" max="11" width="12.875" customWidth="1"/>
    <col min="16" max="16" width="13.625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/>
      <c r="B2" s="45" t="s">
        <v>66</v>
      </c>
      <c r="C2" s="45"/>
      <c r="D2" s="45"/>
      <c r="E2" s="45"/>
      <c r="F2" s="45"/>
      <c r="G2" s="45"/>
      <c r="H2" s="45"/>
      <c r="I2" s="45"/>
      <c r="J2" s="1"/>
      <c r="K2" s="1" t="s">
        <v>67</v>
      </c>
      <c r="L2" s="1"/>
      <c r="M2" s="1"/>
      <c r="N2" s="1"/>
      <c r="O2" s="1"/>
      <c r="P2" s="1" t="s">
        <v>68</v>
      </c>
      <c r="Q2" s="1"/>
      <c r="R2" s="1"/>
      <c r="S2" s="1"/>
      <c r="T2" s="1"/>
    </row>
    <row r="3" spans="1:20">
      <c r="A3" s="1"/>
      <c r="B3" s="46" t="s">
        <v>58</v>
      </c>
      <c r="C3" s="46" t="s">
        <v>59</v>
      </c>
      <c r="D3" s="46" t="s">
        <v>60</v>
      </c>
      <c r="E3" s="46" t="s">
        <v>61</v>
      </c>
      <c r="F3" s="46" t="s">
        <v>62</v>
      </c>
      <c r="G3" s="46" t="s">
        <v>63</v>
      </c>
      <c r="H3" s="46" t="s">
        <v>64</v>
      </c>
      <c r="I3" s="46" t="s">
        <v>65</v>
      </c>
      <c r="J3" s="1"/>
      <c r="K3" s="1"/>
      <c r="L3" s="1">
        <v>1</v>
      </c>
      <c r="M3" s="1">
        <v>2</v>
      </c>
      <c r="N3" s="1">
        <v>3</v>
      </c>
      <c r="O3" s="1"/>
      <c r="P3" s="1"/>
      <c r="Q3" s="1">
        <v>1</v>
      </c>
      <c r="R3" s="1">
        <v>2</v>
      </c>
      <c r="S3" s="1">
        <v>3</v>
      </c>
      <c r="T3" s="1"/>
    </row>
    <row r="4" spans="1:20">
      <c r="A4" s="1"/>
      <c r="B4" s="1">
        <v>1</v>
      </c>
      <c r="C4" s="1">
        <v>9.1300000000000008</v>
      </c>
      <c r="D4" s="46" t="s">
        <v>69</v>
      </c>
      <c r="E4" s="1">
        <v>7.47</v>
      </c>
      <c r="F4" s="1">
        <v>1.66</v>
      </c>
      <c r="G4" s="46" t="s">
        <v>69</v>
      </c>
      <c r="H4" s="1">
        <v>8.99</v>
      </c>
      <c r="I4" s="1">
        <v>0.14000000000000001</v>
      </c>
      <c r="J4" s="1"/>
      <c r="K4" s="1">
        <v>1</v>
      </c>
      <c r="L4" s="47">
        <v>0</v>
      </c>
      <c r="M4" s="47">
        <v>1.7000000000000001E-2</v>
      </c>
      <c r="N4" s="47">
        <v>8.5000000000000006E-2</v>
      </c>
      <c r="O4" s="1"/>
      <c r="P4" s="1">
        <v>1</v>
      </c>
      <c r="Q4" s="47">
        <v>0</v>
      </c>
      <c r="R4" s="47">
        <v>0.25</v>
      </c>
      <c r="S4" s="47">
        <v>0</v>
      </c>
      <c r="T4" s="1"/>
    </row>
    <row r="5" spans="1:20">
      <c r="A5" s="1"/>
      <c r="B5" s="1">
        <v>2</v>
      </c>
      <c r="C5" s="1">
        <v>6.12</v>
      </c>
      <c r="D5" s="46" t="s">
        <v>69</v>
      </c>
      <c r="E5" s="1">
        <v>3.86</v>
      </c>
      <c r="F5" s="1">
        <v>2.2599999999999998</v>
      </c>
      <c r="G5" s="46" t="s">
        <v>69</v>
      </c>
      <c r="H5" s="1">
        <v>5.46</v>
      </c>
      <c r="I5" s="1">
        <v>0.65</v>
      </c>
      <c r="J5" s="1"/>
      <c r="K5" s="1">
        <v>2</v>
      </c>
      <c r="L5" s="47">
        <v>0.30399999999999999</v>
      </c>
      <c r="M5" s="47">
        <v>0</v>
      </c>
      <c r="N5" s="47">
        <v>0</v>
      </c>
      <c r="O5" s="1"/>
      <c r="P5" s="1">
        <v>2</v>
      </c>
      <c r="Q5" s="47">
        <v>0.08</v>
      </c>
      <c r="R5" s="47">
        <v>0</v>
      </c>
      <c r="S5" s="47">
        <v>0.14000000000000001</v>
      </c>
      <c r="T5" s="1"/>
    </row>
    <row r="6" spans="1:20">
      <c r="A6" s="1"/>
      <c r="B6" s="1">
        <v>3</v>
      </c>
      <c r="C6" s="1">
        <v>2.25</v>
      </c>
      <c r="D6" s="1">
        <v>0.91</v>
      </c>
      <c r="E6" s="1">
        <v>1.49</v>
      </c>
      <c r="F6" s="1">
        <v>0.77</v>
      </c>
      <c r="G6" s="1">
        <v>1.2</v>
      </c>
      <c r="H6" s="1">
        <v>2.1</v>
      </c>
      <c r="I6" s="1">
        <v>0.15</v>
      </c>
      <c r="J6" s="1"/>
      <c r="K6" s="1">
        <v>3</v>
      </c>
      <c r="L6" s="47">
        <v>0</v>
      </c>
      <c r="M6" s="47">
        <v>1</v>
      </c>
      <c r="N6" s="47">
        <v>0</v>
      </c>
      <c r="O6" s="1"/>
      <c r="P6" s="1">
        <v>3</v>
      </c>
      <c r="Q6" s="47">
        <v>0.56999999999999995</v>
      </c>
      <c r="R6" s="47">
        <v>0</v>
      </c>
      <c r="S6" s="47">
        <v>0</v>
      </c>
      <c r="T6" s="1"/>
    </row>
    <row r="7" spans="1:2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</sheetData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94" workbookViewId="0">
      <selection activeCell="L23" sqref="L23"/>
    </sheetView>
  </sheetViews>
  <sheetFormatPr defaultColWidth="10.875" defaultRowHeight="15.75"/>
  <cols>
    <col min="1" max="1" width="10.875" style="6"/>
    <col min="2" max="2" width="10.875" style="6" bestFit="1" customWidth="1"/>
    <col min="3" max="3" width="1.125" style="6" customWidth="1"/>
    <col min="4" max="4" width="12.875" style="6" bestFit="1" customWidth="1"/>
    <col min="5" max="7" width="12.875" style="6" customWidth="1"/>
    <col min="8" max="9" width="12.875" style="6" bestFit="1" customWidth="1"/>
    <col min="10" max="10" width="12.875" style="6" customWidth="1"/>
    <col min="11" max="11" width="12.875" style="6" bestFit="1" customWidth="1"/>
    <col min="12" max="12" width="10.875" style="6"/>
    <col min="13" max="13" width="10.875" style="6" bestFit="1" customWidth="1"/>
    <col min="14" max="14" width="1.125" style="6" customWidth="1"/>
    <col min="15" max="15" width="12.875" style="6" bestFit="1" customWidth="1"/>
    <col min="16" max="18" width="12.875" style="6" customWidth="1"/>
    <col min="19" max="20" width="12.875" style="6" bestFit="1" customWidth="1"/>
    <col min="21" max="21" width="12.875" style="6" customWidth="1"/>
    <col min="22" max="22" width="12.875" style="6" bestFit="1" customWidth="1"/>
    <col min="23" max="16384" width="10.875" style="6"/>
  </cols>
  <sheetData>
    <row r="1" spans="1:2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>
      <c r="A2" s="2"/>
      <c r="B2" s="27" t="s">
        <v>1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7" t="s">
        <v>4</v>
      </c>
      <c r="N2" s="27"/>
      <c r="O2" s="27"/>
      <c r="P2" s="27"/>
      <c r="Q2" s="27"/>
      <c r="R2" s="27"/>
      <c r="S2" s="27"/>
      <c r="T2" s="27"/>
      <c r="U2" s="27"/>
      <c r="V2" s="27"/>
      <c r="W2" s="2"/>
    </row>
    <row r="3" spans="1:23">
      <c r="A3" s="2"/>
      <c r="B3" s="7" t="s">
        <v>3</v>
      </c>
      <c r="C3" s="8"/>
      <c r="D3" s="27" t="s">
        <v>2</v>
      </c>
      <c r="E3" s="27"/>
      <c r="F3" s="27"/>
      <c r="G3" s="27"/>
      <c r="H3" s="27"/>
      <c r="I3" s="27"/>
      <c r="J3" s="27"/>
      <c r="K3" s="27"/>
      <c r="L3" s="2"/>
      <c r="M3" s="9" t="s">
        <v>3</v>
      </c>
      <c r="N3" s="2"/>
      <c r="O3" s="28" t="s">
        <v>2</v>
      </c>
      <c r="P3" s="28"/>
      <c r="Q3" s="28"/>
      <c r="R3" s="28"/>
      <c r="S3" s="28"/>
      <c r="T3" s="28"/>
      <c r="U3" s="28"/>
      <c r="V3" s="28"/>
      <c r="W3" s="2"/>
    </row>
    <row r="4" spans="1:23" s="12" customFormat="1">
      <c r="A4" s="10"/>
      <c r="B4" s="10"/>
      <c r="C4" s="10"/>
      <c r="D4" s="11">
        <v>1</v>
      </c>
      <c r="E4" s="11">
        <v>2</v>
      </c>
      <c r="F4" s="11">
        <v>3</v>
      </c>
      <c r="G4" s="11">
        <v>4</v>
      </c>
      <c r="H4" s="10">
        <v>5</v>
      </c>
      <c r="I4" s="10">
        <v>10</v>
      </c>
      <c r="J4" s="10">
        <v>20</v>
      </c>
      <c r="K4" s="10">
        <v>50</v>
      </c>
      <c r="L4" s="10"/>
      <c r="M4" s="10"/>
      <c r="N4" s="10"/>
      <c r="O4" s="11">
        <v>1</v>
      </c>
      <c r="P4" s="11">
        <v>2</v>
      </c>
      <c r="Q4" s="11">
        <v>3</v>
      </c>
      <c r="R4" s="11">
        <v>4</v>
      </c>
      <c r="S4" s="10">
        <v>5</v>
      </c>
      <c r="T4" s="10">
        <v>10</v>
      </c>
      <c r="U4" s="10">
        <v>20</v>
      </c>
      <c r="V4" s="10">
        <v>50</v>
      </c>
      <c r="W4" s="10"/>
    </row>
    <row r="5" spans="1:23">
      <c r="A5" s="2"/>
      <c r="B5" s="2">
        <v>1</v>
      </c>
      <c r="C5" s="2"/>
      <c r="D5" s="2">
        <v>-1.31379757380392</v>
      </c>
      <c r="E5" s="2">
        <v>-1.31379757346644</v>
      </c>
      <c r="F5" s="2">
        <v>-1.31379757346644</v>
      </c>
      <c r="G5" s="2">
        <v>-1.31638788299999</v>
      </c>
      <c r="H5" s="2">
        <v>-1.31638788299999</v>
      </c>
      <c r="I5" s="2">
        <v>-1.31638788299999</v>
      </c>
      <c r="J5" s="2">
        <v>-1.3163878830015801</v>
      </c>
      <c r="K5" s="2">
        <v>-1.31638788299888</v>
      </c>
      <c r="L5" s="2"/>
      <c r="M5" s="2">
        <v>1</v>
      </c>
      <c r="N5" s="2"/>
      <c r="O5" s="13">
        <v>-1</v>
      </c>
      <c r="P5" s="13">
        <v>-1</v>
      </c>
      <c r="Q5" s="13">
        <v>-1</v>
      </c>
      <c r="R5" s="13">
        <v>-1</v>
      </c>
      <c r="S5" s="13">
        <v>-1</v>
      </c>
      <c r="T5" s="13">
        <v>-1</v>
      </c>
      <c r="U5" s="13">
        <v>-1</v>
      </c>
      <c r="V5" s="13">
        <v>-1</v>
      </c>
      <c r="W5" s="2"/>
    </row>
    <row r="6" spans="1:23">
      <c r="A6" s="2"/>
      <c r="B6" s="2">
        <v>10</v>
      </c>
      <c r="C6" s="2"/>
      <c r="D6" s="2">
        <v>-1.34048723534456</v>
      </c>
      <c r="E6" s="2">
        <v>-1.34048723532678</v>
      </c>
      <c r="F6" s="2">
        <v>-1.34048723532678</v>
      </c>
      <c r="G6" s="2">
        <v>-1.3413020726456</v>
      </c>
      <c r="H6" s="2">
        <v>-1.34130207264305</v>
      </c>
      <c r="I6" s="2">
        <v>-1.34130207264305</v>
      </c>
      <c r="J6" s="2">
        <v>-1.34130207264199</v>
      </c>
      <c r="K6" s="2">
        <v>-1.3413020713384201</v>
      </c>
      <c r="L6" s="2"/>
      <c r="M6" s="2">
        <v>10</v>
      </c>
      <c r="N6" s="2"/>
      <c r="O6" s="13">
        <v>-1</v>
      </c>
      <c r="P6" s="13">
        <v>-1</v>
      </c>
      <c r="Q6" s="13">
        <v>-1</v>
      </c>
      <c r="R6" s="13">
        <v>-1</v>
      </c>
      <c r="S6" s="13">
        <v>-1</v>
      </c>
      <c r="T6" s="13">
        <v>-1</v>
      </c>
      <c r="U6" s="13">
        <v>-1</v>
      </c>
      <c r="V6" s="13">
        <v>-1</v>
      </c>
      <c r="W6" s="2"/>
    </row>
    <row r="7" spans="1:23">
      <c r="A7" s="2"/>
      <c r="B7" s="2">
        <v>100</v>
      </c>
      <c r="C7" s="2"/>
      <c r="D7" s="2">
        <v>-1.32147670542066</v>
      </c>
      <c r="E7" s="2">
        <v>-1.32147670234807</v>
      </c>
      <c r="F7" s="2">
        <v>-1.32147670234807</v>
      </c>
      <c r="G7" s="2">
        <v>-1.32512197997674</v>
      </c>
      <c r="H7" s="2">
        <v>-1.32512197997674</v>
      </c>
      <c r="I7" s="2">
        <v>-1.3251219799917699</v>
      </c>
      <c r="J7" s="2">
        <v>-1.3251219799917699</v>
      </c>
      <c r="K7" s="2">
        <v>-1.3251219799917699</v>
      </c>
      <c r="L7" s="2"/>
      <c r="M7" s="2">
        <v>100</v>
      </c>
      <c r="N7" s="2"/>
      <c r="O7" s="2">
        <v>-1.0025172790869099</v>
      </c>
      <c r="P7" s="2">
        <v>-1.00251727907984</v>
      </c>
      <c r="Q7" s="2">
        <v>-1.00251727907984</v>
      </c>
      <c r="R7" s="2">
        <v>-1.0009327033343201</v>
      </c>
      <c r="S7" s="2">
        <v>-1.0009327033343201</v>
      </c>
      <c r="T7" s="2">
        <v>-1.0009327033343201</v>
      </c>
      <c r="U7" s="2">
        <v>-1.0009327033341</v>
      </c>
      <c r="V7" s="2">
        <v>-1.00093270333409</v>
      </c>
      <c r="W7" s="2"/>
    </row>
    <row r="8" spans="1:23">
      <c r="A8" s="2"/>
      <c r="B8" s="2">
        <v>1000</v>
      </c>
      <c r="C8" s="2"/>
      <c r="D8" s="2">
        <v>-1.3264823845454801</v>
      </c>
      <c r="E8" s="2">
        <v>-1.3264823845454801</v>
      </c>
      <c r="F8" s="2">
        <v>-1.3264823845454801</v>
      </c>
      <c r="G8" s="2">
        <v>-1.3281477573465099</v>
      </c>
      <c r="H8" s="2">
        <v>-1.3281477573465099</v>
      </c>
      <c r="I8" s="2">
        <v>-1.3281477573548901</v>
      </c>
      <c r="J8" s="2">
        <v>-1.3281477573559299</v>
      </c>
      <c r="K8" s="2">
        <v>-1.3281477573574101</v>
      </c>
      <c r="L8" s="2"/>
      <c r="M8" s="2">
        <v>1000</v>
      </c>
      <c r="N8" s="2"/>
      <c r="O8" s="2">
        <v>-1.0003091609024699</v>
      </c>
      <c r="P8" s="2">
        <v>-1.0003091609024699</v>
      </c>
      <c r="Q8" s="2">
        <v>-1.0003091609024699</v>
      </c>
      <c r="R8" s="13">
        <v>-1</v>
      </c>
      <c r="S8" s="13">
        <v>-1</v>
      </c>
      <c r="T8" s="13">
        <v>-1</v>
      </c>
      <c r="U8" s="13">
        <v>-1</v>
      </c>
      <c r="V8" s="13">
        <v>-1</v>
      </c>
      <c r="W8" s="2"/>
    </row>
    <row r="9" spans="1:23">
      <c r="A9" s="2"/>
      <c r="B9" s="2">
        <v>10000</v>
      </c>
      <c r="C9" s="2"/>
      <c r="D9" s="2">
        <v>-1.3227339464143799</v>
      </c>
      <c r="E9" s="2">
        <v>-1.3227339464143799</v>
      </c>
      <c r="F9" s="2">
        <v>-1.3227339464143799</v>
      </c>
      <c r="G9" s="2">
        <v>-1.32525618862119</v>
      </c>
      <c r="H9" s="2">
        <v>-1.32525618862119</v>
      </c>
      <c r="I9" s="2">
        <v>-1.32525618862119</v>
      </c>
      <c r="J9" s="2">
        <v>-1.3252561886194301</v>
      </c>
      <c r="K9" s="14"/>
      <c r="L9" s="2"/>
      <c r="M9" s="2">
        <v>10000</v>
      </c>
      <c r="N9" s="2"/>
      <c r="O9" s="2">
        <v>-1.0004753611457999</v>
      </c>
      <c r="P9" s="2">
        <v>-1.0004753611380399</v>
      </c>
      <c r="Q9" s="2">
        <v>-1.0004753611380399</v>
      </c>
      <c r="R9" s="2">
        <v>-1.0001728787159101</v>
      </c>
      <c r="S9" s="2">
        <v>-1.0001728787159101</v>
      </c>
      <c r="T9" s="2">
        <v>-1.0001728787159101</v>
      </c>
      <c r="U9" s="2">
        <v>-1.0001728787159001</v>
      </c>
      <c r="V9" s="14"/>
      <c r="W9" s="2"/>
    </row>
    <row r="10" spans="1:23">
      <c r="A10" s="2"/>
      <c r="B10" s="2">
        <v>100000</v>
      </c>
      <c r="C10" s="2"/>
      <c r="D10" s="2">
        <v>-1.3234106638611001</v>
      </c>
      <c r="E10" s="14"/>
      <c r="F10" s="14"/>
      <c r="G10" s="14"/>
      <c r="H10" s="14"/>
      <c r="I10" s="14"/>
      <c r="J10" s="14"/>
      <c r="K10" s="14"/>
      <c r="L10" s="2"/>
      <c r="M10" s="2">
        <v>100000</v>
      </c>
      <c r="N10" s="2"/>
      <c r="O10" s="2">
        <v>-1.00067229733415</v>
      </c>
      <c r="P10" s="14"/>
      <c r="Q10" s="14"/>
      <c r="R10" s="14"/>
      <c r="S10" s="14"/>
      <c r="T10" s="2">
        <v>-1.0002554044835501</v>
      </c>
      <c r="U10" s="14"/>
      <c r="V10" s="14"/>
      <c r="W10" s="2"/>
    </row>
    <row r="11" spans="1:23">
      <c r="A11" s="2"/>
      <c r="B11" s="2"/>
      <c r="C11" s="2"/>
      <c r="D11" s="2"/>
      <c r="E11" s="2"/>
      <c r="F11" s="2"/>
      <c r="G11" s="15" t="s">
        <v>5</v>
      </c>
      <c r="H11" s="16">
        <f>AVERAGE(D5:K10)</f>
        <v>-1.3263541852919489</v>
      </c>
      <c r="I11" s="2"/>
      <c r="J11" s="2"/>
      <c r="K11" s="2"/>
      <c r="L11" s="2"/>
      <c r="M11" s="2">
        <v>1000000</v>
      </c>
      <c r="N11" s="2"/>
      <c r="O11" s="2">
        <v>-1.0006200077552301</v>
      </c>
      <c r="P11" s="14"/>
      <c r="Q11" s="14"/>
      <c r="R11" s="14"/>
      <c r="S11" s="14"/>
      <c r="T11" s="14"/>
      <c r="U11" s="14"/>
      <c r="V11" s="14"/>
      <c r="W11" s="2"/>
    </row>
    <row r="12" spans="1:23">
      <c r="A12" s="2"/>
      <c r="B12" s="2"/>
      <c r="C12" s="2"/>
      <c r="D12" s="2"/>
      <c r="E12" s="2"/>
      <c r="F12" s="2"/>
      <c r="G12" s="17" t="s">
        <v>6</v>
      </c>
      <c r="H12" s="18">
        <f>_xlfn.VAR.S(D5:K10)</f>
        <v>7.266583062851635E-5</v>
      </c>
      <c r="I12" s="2"/>
      <c r="J12" s="2"/>
      <c r="K12" s="2"/>
      <c r="L12" s="2"/>
      <c r="M12" s="2"/>
      <c r="N12" s="2"/>
      <c r="O12" s="2"/>
      <c r="P12" s="2"/>
      <c r="Q12" s="2"/>
      <c r="R12" s="15" t="s">
        <v>5</v>
      </c>
      <c r="S12" s="16">
        <f>AVERAGE(O5:V11)</f>
        <v>-1.0004001939162759</v>
      </c>
      <c r="T12" s="2"/>
      <c r="U12" s="2"/>
      <c r="V12" s="2"/>
      <c r="W12" s="2"/>
    </row>
    <row r="13" spans="1:2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M13" s="2"/>
      <c r="N13" s="2"/>
      <c r="O13" s="2"/>
      <c r="P13" s="2"/>
      <c r="Q13" s="2"/>
      <c r="R13" s="17" t="s">
        <v>6</v>
      </c>
      <c r="S13" s="18">
        <f>_xlfn.VAR.S(O5:V11)</f>
        <v>4.5412344687849651E-7</v>
      </c>
      <c r="T13" s="2"/>
      <c r="U13" s="2"/>
      <c r="V13" s="2"/>
      <c r="W13" s="2"/>
    </row>
    <row r="14" spans="1:23">
      <c r="L14" s="19"/>
    </row>
    <row r="15" spans="1:23" ht="15.75" customHeight="1">
      <c r="E15" s="42" t="s">
        <v>55</v>
      </c>
      <c r="F15" s="42"/>
      <c r="G15" s="42"/>
      <c r="H15" s="42"/>
      <c r="I15" s="42"/>
      <c r="J15" s="42"/>
      <c r="K15" s="41"/>
    </row>
    <row r="16" spans="1:23">
      <c r="E16" s="42"/>
      <c r="F16" s="42"/>
      <c r="G16" s="42"/>
      <c r="H16" s="42"/>
      <c r="I16" s="42"/>
      <c r="J16" s="42"/>
      <c r="K16" s="41"/>
    </row>
    <row r="17" spans="5:11">
      <c r="E17" s="42"/>
      <c r="F17" s="42"/>
      <c r="G17" s="42"/>
      <c r="H17" s="42"/>
      <c r="I17" s="42"/>
      <c r="J17" s="42"/>
      <c r="K17" s="41"/>
    </row>
    <row r="18" spans="5:11">
      <c r="E18" s="42"/>
      <c r="F18" s="42"/>
      <c r="G18" s="42"/>
      <c r="H18" s="42"/>
      <c r="I18" s="42"/>
      <c r="J18" s="42"/>
      <c r="K18" s="41"/>
    </row>
    <row r="19" spans="5:11">
      <c r="E19" s="41"/>
      <c r="F19" s="41"/>
      <c r="G19" s="41"/>
      <c r="H19" s="41"/>
      <c r="I19" s="41"/>
      <c r="J19" s="41"/>
      <c r="K19" s="41"/>
    </row>
  </sheetData>
  <mergeCells count="5">
    <mergeCell ref="B2:K2"/>
    <mergeCell ref="M2:V2"/>
    <mergeCell ref="D3:K3"/>
    <mergeCell ref="O3:V3"/>
    <mergeCell ref="E15:J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F4" zoomScale="92" workbookViewId="0">
      <selection activeCell="R33" sqref="R33:R43"/>
    </sheetView>
  </sheetViews>
  <sheetFormatPr defaultColWidth="11" defaultRowHeight="15.75"/>
  <cols>
    <col min="2" max="3" width="28" customWidth="1"/>
    <col min="4" max="6" width="18.5" customWidth="1"/>
    <col min="7" max="9" width="17.125" customWidth="1"/>
    <col min="11" max="11" width="28.125" bestFit="1" customWidth="1"/>
    <col min="12" max="12" width="28.125" customWidth="1"/>
    <col min="13" max="18" width="17.5" bestFit="1" customWidth="1"/>
  </cols>
  <sheetData>
    <row r="1" spans="1:19">
      <c r="A1" s="1"/>
      <c r="B1" s="29" t="s">
        <v>22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"/>
    </row>
    <row r="2" spans="1:19">
      <c r="A2" s="1"/>
      <c r="B2" s="27" t="s">
        <v>1</v>
      </c>
      <c r="C2" s="27"/>
      <c r="D2" s="27"/>
      <c r="E2" s="27"/>
      <c r="F2" s="27"/>
      <c r="G2" s="27"/>
      <c r="H2" s="27"/>
      <c r="I2" s="27"/>
      <c r="J2" s="2"/>
      <c r="K2" s="27" t="s">
        <v>4</v>
      </c>
      <c r="L2" s="27"/>
      <c r="M2" s="27"/>
      <c r="N2" s="27"/>
      <c r="O2" s="27"/>
      <c r="P2" s="27"/>
      <c r="Q2" s="27"/>
      <c r="R2" s="27"/>
      <c r="S2" s="1"/>
    </row>
    <row r="3" spans="1:19" ht="16.5" thickBot="1">
      <c r="A3" s="1"/>
      <c r="B3" s="3" t="s">
        <v>0</v>
      </c>
      <c r="C3" s="22" t="s">
        <v>29</v>
      </c>
      <c r="D3" s="3">
        <v>1</v>
      </c>
      <c r="E3" s="3">
        <v>10</v>
      </c>
      <c r="F3" s="3">
        <v>100</v>
      </c>
      <c r="G3" s="3">
        <v>1000</v>
      </c>
      <c r="H3" s="3">
        <v>10000</v>
      </c>
      <c r="I3" s="3">
        <v>100000</v>
      </c>
      <c r="J3" s="2"/>
      <c r="K3" s="3" t="s">
        <v>0</v>
      </c>
      <c r="L3" s="22" t="s">
        <v>29</v>
      </c>
      <c r="M3" s="3">
        <v>1</v>
      </c>
      <c r="N3" s="3">
        <v>10</v>
      </c>
      <c r="O3" s="3">
        <v>100</v>
      </c>
      <c r="P3" s="3">
        <v>1000</v>
      </c>
      <c r="Q3" s="3">
        <v>10000</v>
      </c>
      <c r="R3" s="3">
        <v>100000</v>
      </c>
      <c r="S3" s="1"/>
    </row>
    <row r="4" spans="1:19" ht="16.5" thickTop="1">
      <c r="A4" s="1"/>
      <c r="B4" s="2" t="s">
        <v>13</v>
      </c>
      <c r="C4" s="2"/>
      <c r="D4" s="2">
        <v>-1.31379757380392</v>
      </c>
      <c r="E4" s="2">
        <v>-1.34048723534456</v>
      </c>
      <c r="F4" s="2">
        <v>-1.32147670542066</v>
      </c>
      <c r="G4" s="2">
        <v>-1.3264823845454801</v>
      </c>
      <c r="H4" s="2">
        <v>-1.3227339464143799</v>
      </c>
      <c r="I4" s="2">
        <v>-1.3234106638611001</v>
      </c>
      <c r="J4" s="2"/>
      <c r="K4" s="2" t="s">
        <v>13</v>
      </c>
      <c r="L4" s="2"/>
      <c r="M4" s="2">
        <v>-1</v>
      </c>
      <c r="N4" s="2">
        <v>-1</v>
      </c>
      <c r="O4" s="2">
        <v>-1.0025172790869099</v>
      </c>
      <c r="P4" s="2">
        <v>-1.0003091609024699</v>
      </c>
      <c r="Q4" s="2">
        <v>-1.0004753611457999</v>
      </c>
      <c r="R4" s="2">
        <v>-1.00067229733415</v>
      </c>
      <c r="S4" s="1"/>
    </row>
    <row r="5" spans="1:19">
      <c r="A5" s="1"/>
      <c r="B5" s="2" t="s">
        <v>15</v>
      </c>
      <c r="C5" s="2"/>
      <c r="D5" s="2">
        <v>1.48248</v>
      </c>
      <c r="E5" s="2">
        <v>1.5044500000000001</v>
      </c>
      <c r="F5" s="2">
        <v>2.5083299999999999</v>
      </c>
      <c r="G5" s="2">
        <v>8.2154699999999998</v>
      </c>
      <c r="H5" s="2">
        <v>52.591180000000001</v>
      </c>
      <c r="I5" s="2">
        <v>522.20659999999998</v>
      </c>
      <c r="J5" s="2"/>
      <c r="K5" s="2" t="s">
        <v>15</v>
      </c>
      <c r="L5" s="2"/>
      <c r="M5" s="2">
        <v>1.35165</v>
      </c>
      <c r="N5" s="2">
        <v>1.4020900000000001</v>
      </c>
      <c r="O5" s="2">
        <v>2.3653499999999998</v>
      </c>
      <c r="P5" s="2">
        <v>6.0289000000000001</v>
      </c>
      <c r="Q5" s="2">
        <v>33.368189999999998</v>
      </c>
      <c r="R5" s="2">
        <v>322.14285000000001</v>
      </c>
      <c r="S5" s="1"/>
    </row>
    <row r="6" spans="1:19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/>
    </row>
    <row r="7" spans="1:19">
      <c r="A7" s="1"/>
      <c r="B7" s="2" t="s">
        <v>8</v>
      </c>
      <c r="C7" s="2"/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/>
      <c r="K7" s="2" t="s">
        <v>8</v>
      </c>
      <c r="L7" s="2"/>
      <c r="M7" s="2" t="s">
        <v>10</v>
      </c>
      <c r="N7" s="2" t="s">
        <v>10</v>
      </c>
      <c r="O7" s="2" t="s">
        <v>10</v>
      </c>
      <c r="P7" s="2" t="s">
        <v>10</v>
      </c>
      <c r="Q7" s="2" t="s">
        <v>10</v>
      </c>
      <c r="R7" s="2" t="s">
        <v>10</v>
      </c>
      <c r="S7" s="1"/>
    </row>
    <row r="8" spans="1:19">
      <c r="A8" s="1"/>
      <c r="B8" s="2" t="s">
        <v>9</v>
      </c>
      <c r="C8" s="2"/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  <c r="I8" s="2" t="s">
        <v>16</v>
      </c>
      <c r="J8" s="2"/>
      <c r="K8" s="2" t="s">
        <v>9</v>
      </c>
      <c r="L8" s="2"/>
      <c r="M8" s="2" t="s">
        <v>12</v>
      </c>
      <c r="N8" s="2" t="s">
        <v>12</v>
      </c>
      <c r="O8" s="2" t="s">
        <v>12</v>
      </c>
      <c r="P8" s="2" t="s">
        <v>12</v>
      </c>
      <c r="Q8" s="2" t="s">
        <v>14</v>
      </c>
      <c r="R8" s="2" t="s">
        <v>11</v>
      </c>
      <c r="S8" s="1"/>
    </row>
    <row r="9" spans="1:19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/>
    </row>
    <row r="10" spans="1:19">
      <c r="A10" s="1"/>
      <c r="B10" s="2" t="s">
        <v>7</v>
      </c>
      <c r="C10" s="2">
        <v>0.5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  <c r="K10" s="2" t="s">
        <v>7</v>
      </c>
      <c r="L10" s="2">
        <v>0.5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1"/>
    </row>
    <row r="11" spans="1:19">
      <c r="A11" s="1"/>
      <c r="B11" s="2"/>
      <c r="C11" s="2">
        <v>0.5</v>
      </c>
      <c r="D11" s="2">
        <v>0.30387687469546198</v>
      </c>
      <c r="E11" s="2">
        <v>0.30387687462630197</v>
      </c>
      <c r="F11" s="2">
        <v>0.30387687532813001</v>
      </c>
      <c r="G11" s="2">
        <v>0.30387687462642898</v>
      </c>
      <c r="H11" s="2">
        <v>0.30387687462789997</v>
      </c>
      <c r="I11" s="2">
        <v>0.303876874626962</v>
      </c>
      <c r="J11" s="2"/>
      <c r="K11" s="2"/>
      <c r="L11" s="2">
        <v>0.5</v>
      </c>
      <c r="M11" s="2">
        <v>0.30387687462295299</v>
      </c>
      <c r="N11" s="2">
        <v>0.30387687462295299</v>
      </c>
      <c r="O11" s="2">
        <v>0.30387687519176898</v>
      </c>
      <c r="P11" s="2">
        <v>0.30387687462324098</v>
      </c>
      <c r="Q11" s="2">
        <v>0.30387687644328099</v>
      </c>
      <c r="R11" s="2">
        <v>0.30387687541611302</v>
      </c>
      <c r="S11" s="1"/>
    </row>
    <row r="12" spans="1:19">
      <c r="A12" s="1"/>
      <c r="B12" s="2"/>
      <c r="C12" s="2">
        <v>0.28416873888736</v>
      </c>
      <c r="D12" s="4">
        <v>2.9294279714005E-13</v>
      </c>
      <c r="E12" s="4">
        <v>9.5164056263880003E-15</v>
      </c>
      <c r="F12" s="4">
        <v>7.1638705769155001E-12</v>
      </c>
      <c r="G12" s="4">
        <v>2.0666883134896201E-14</v>
      </c>
      <c r="H12" s="4">
        <v>5.2070969059871199E-14</v>
      </c>
      <c r="I12" s="4">
        <v>3.5819251620702999E-14</v>
      </c>
      <c r="J12" s="2"/>
      <c r="K12" s="2"/>
      <c r="L12" s="2">
        <v>0.28416873888736</v>
      </c>
      <c r="M12" s="4">
        <v>4.16658383456441E-15</v>
      </c>
      <c r="N12" s="4">
        <v>4.16658383456441E-15</v>
      </c>
      <c r="O12" s="4">
        <v>6.3356826775904702E-12</v>
      </c>
      <c r="P12" s="4">
        <v>6.6674275028541997E-15</v>
      </c>
      <c r="Q12" s="4">
        <v>1.16390283026244E-12</v>
      </c>
      <c r="R12" s="4">
        <v>2.46763057349627E-10</v>
      </c>
      <c r="S12" s="1"/>
    </row>
    <row r="13" spans="1:19">
      <c r="A13" s="1"/>
      <c r="B13" s="2"/>
      <c r="C13" s="2">
        <v>0.5</v>
      </c>
      <c r="D13" s="2">
        <v>0.118216271367798</v>
      </c>
      <c r="E13" s="2">
        <v>0.1182162712963</v>
      </c>
      <c r="F13" s="2">
        <v>0.11821627202493799</v>
      </c>
      <c r="G13" s="2">
        <v>0.118216271296446</v>
      </c>
      <c r="H13" s="2">
        <v>0.118216271297974</v>
      </c>
      <c r="I13" s="2">
        <v>0.11821627129699</v>
      </c>
      <c r="J13" s="2"/>
      <c r="K13" s="2"/>
      <c r="L13" s="2">
        <v>0.5</v>
      </c>
      <c r="M13" s="2">
        <v>0.118216271292834</v>
      </c>
      <c r="N13" s="2">
        <v>0.118216271292834</v>
      </c>
      <c r="O13" s="2">
        <v>0.11821627188360299</v>
      </c>
      <c r="P13" s="2">
        <v>0.118216271293138</v>
      </c>
      <c r="Q13" s="2">
        <v>0.118216273177428</v>
      </c>
      <c r="R13" s="2">
        <v>0.11821627221487201</v>
      </c>
      <c r="S13" s="1"/>
    </row>
    <row r="14" spans="1:19">
      <c r="A14" s="1"/>
      <c r="B14" s="2"/>
      <c r="C14" s="2">
        <v>0.5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/>
      <c r="K14" s="2"/>
      <c r="L14" s="2">
        <v>0.5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1"/>
    </row>
    <row r="15" spans="1:19">
      <c r="A15" s="1"/>
      <c r="B15" s="2"/>
      <c r="C15" s="2">
        <v>0.28416873888736</v>
      </c>
      <c r="D15" s="2">
        <v>0.56833747777448096</v>
      </c>
      <c r="E15" s="2">
        <v>0.568337477774702</v>
      </c>
      <c r="F15" s="2">
        <v>0.56833747776751298</v>
      </c>
      <c r="G15" s="2">
        <v>0.568337477774707</v>
      </c>
      <c r="H15" s="2">
        <v>0.56833747777469101</v>
      </c>
      <c r="I15" s="2">
        <v>0.56833747777468302</v>
      </c>
      <c r="J15" s="2"/>
      <c r="K15" s="2"/>
      <c r="L15" s="2">
        <v>0.28416873888736</v>
      </c>
      <c r="M15" s="2">
        <v>0.568337477774713</v>
      </c>
      <c r="N15" s="2">
        <v>0.568337477774713</v>
      </c>
      <c r="O15" s="2">
        <v>0.56833747776837595</v>
      </c>
      <c r="P15" s="2">
        <v>0.568337477774713</v>
      </c>
      <c r="Q15" s="2">
        <v>0.56833747775353805</v>
      </c>
      <c r="R15" s="2">
        <v>0.56833747753960695</v>
      </c>
      <c r="S15" s="1"/>
    </row>
    <row r="16" spans="1:19">
      <c r="A16" s="1"/>
      <c r="B16" s="2"/>
      <c r="C16" s="2">
        <v>0.5</v>
      </c>
      <c r="D16" s="2">
        <v>8.5261616400881202E-2</v>
      </c>
      <c r="E16" s="2">
        <v>8.5261616238030094E-2</v>
      </c>
      <c r="F16" s="2">
        <v>8.5261617894842101E-2</v>
      </c>
      <c r="G16" s="2">
        <v>8.5261616238401797E-2</v>
      </c>
      <c r="H16" s="2">
        <v>8.5261616241762206E-2</v>
      </c>
      <c r="I16" s="2">
        <v>8.5261616239624E-2</v>
      </c>
      <c r="J16" s="2"/>
      <c r="K16" s="2"/>
      <c r="L16" s="2">
        <v>0.5</v>
      </c>
      <c r="M16" s="2">
        <v>8.5261616230177001E-2</v>
      </c>
      <c r="N16" s="2">
        <v>8.5261616230177001E-2</v>
      </c>
      <c r="O16" s="2">
        <v>8.5261617573315698E-2</v>
      </c>
      <c r="P16" s="2">
        <v>8.5261616230856194E-2</v>
      </c>
      <c r="Q16" s="2">
        <v>8.5261620540519806E-2</v>
      </c>
      <c r="R16" s="2">
        <v>8.5261618244045004E-2</v>
      </c>
      <c r="S16" s="1"/>
    </row>
    <row r="17" spans="1:19">
      <c r="A17" s="1"/>
      <c r="B17" s="2"/>
      <c r="C17" s="2">
        <v>0.5</v>
      </c>
      <c r="D17" s="4">
        <v>3.3455746475672399E-16</v>
      </c>
      <c r="E17" s="4">
        <v>1.38739188889928E-15</v>
      </c>
      <c r="F17" s="4">
        <v>9.5158510777990401E-17</v>
      </c>
      <c r="G17" s="4">
        <v>2.5626218646303901E-15</v>
      </c>
      <c r="H17" s="4">
        <v>7.4607323502906895E-16</v>
      </c>
      <c r="I17" s="4">
        <v>1.14941869397214E-15</v>
      </c>
      <c r="J17" s="2"/>
      <c r="K17" s="2"/>
      <c r="L17" s="2">
        <v>0.5</v>
      </c>
      <c r="M17" s="4">
        <v>8.8265184669158008E-15</v>
      </c>
      <c r="N17" s="4">
        <v>8.8265184669158008E-15</v>
      </c>
      <c r="O17" s="4">
        <v>1.02816751625357E-16</v>
      </c>
      <c r="P17" s="4">
        <v>9.2071179820810095E-15</v>
      </c>
      <c r="Q17" s="4">
        <v>2.6743765435173799E-11</v>
      </c>
      <c r="R17" s="4">
        <v>1.6557450262707399E-12</v>
      </c>
      <c r="S17" s="1"/>
    </row>
    <row r="18" spans="1:19">
      <c r="A18" s="1"/>
      <c r="B18" s="2"/>
      <c r="C18" s="2">
        <v>0.28416873888736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/>
      <c r="K18" s="2"/>
      <c r="L18" s="2">
        <v>0.28416873888736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"/>
    </row>
    <row r="19" spans="1:19">
      <c r="A19" s="1"/>
      <c r="B19" s="2"/>
      <c r="C19" s="2">
        <v>4.4942834999999999</v>
      </c>
      <c r="D19" s="2">
        <v>7.1595923738506304</v>
      </c>
      <c r="E19" s="2">
        <v>7.1595923749377404</v>
      </c>
      <c r="F19" s="2">
        <v>7.15959236385953</v>
      </c>
      <c r="G19" s="2">
        <v>7.1595923749351096</v>
      </c>
      <c r="H19" s="2">
        <v>7.1595923749126698</v>
      </c>
      <c r="I19" s="2">
        <v>7.1595923749270103</v>
      </c>
      <c r="J19" s="2"/>
      <c r="K19" s="2"/>
      <c r="L19" s="2">
        <v>4.4942834999999999</v>
      </c>
      <c r="M19" s="2">
        <v>7.1595923749901802</v>
      </c>
      <c r="N19" s="2">
        <v>7.1595923749901802</v>
      </c>
      <c r="O19" s="2">
        <v>7.1595923660077601</v>
      </c>
      <c r="P19" s="2">
        <v>7.1595923749856301</v>
      </c>
      <c r="Q19" s="2">
        <v>7.1595923462520403</v>
      </c>
      <c r="R19" s="2">
        <v>7.1595923609732202</v>
      </c>
      <c r="S19" s="1"/>
    </row>
    <row r="20" spans="1:19" ht="16.5" thickBot="1">
      <c r="A20" s="1"/>
      <c r="B20" s="5"/>
      <c r="C20" s="5">
        <v>2.73055</v>
      </c>
      <c r="D20" s="5">
        <v>3.8015980002548999</v>
      </c>
      <c r="E20" s="5">
        <v>3.8015980000137599</v>
      </c>
      <c r="F20" s="5">
        <v>3.8015980024767901</v>
      </c>
      <c r="G20" s="5">
        <v>3.8015980000143901</v>
      </c>
      <c r="H20" s="5">
        <v>3.80159800001972</v>
      </c>
      <c r="I20" s="5">
        <v>3.8015980000161398</v>
      </c>
      <c r="J20" s="2"/>
      <c r="K20" s="5"/>
      <c r="L20" s="5">
        <v>2.73055</v>
      </c>
      <c r="M20" s="5">
        <v>3.8015980000021798</v>
      </c>
      <c r="N20" s="5">
        <v>3.8015980000021798</v>
      </c>
      <c r="O20" s="5">
        <v>3.80159800199911</v>
      </c>
      <c r="P20" s="5">
        <v>3.8015980000031502</v>
      </c>
      <c r="Q20" s="5">
        <v>3.80159800591791</v>
      </c>
      <c r="R20" s="5">
        <v>3.8015980019812998</v>
      </c>
      <c r="S20" s="1"/>
    </row>
    <row r="21" spans="1:19" ht="16.5" thickTop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29" t="s">
        <v>23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1"/>
    </row>
    <row r="25" spans="1:19">
      <c r="A25" s="1"/>
      <c r="B25" s="27" t="s">
        <v>1</v>
      </c>
      <c r="C25" s="27"/>
      <c r="D25" s="27"/>
      <c r="E25" s="27"/>
      <c r="F25" s="27"/>
      <c r="G25" s="27"/>
      <c r="H25" s="27"/>
      <c r="I25" s="27"/>
      <c r="J25" s="2"/>
      <c r="K25" s="27" t="s">
        <v>4</v>
      </c>
      <c r="L25" s="27"/>
      <c r="M25" s="27"/>
      <c r="N25" s="27"/>
      <c r="O25" s="27"/>
      <c r="P25" s="27"/>
      <c r="Q25" s="27"/>
      <c r="R25" s="27"/>
      <c r="S25" s="1"/>
    </row>
    <row r="26" spans="1:19" ht="16.5" thickBot="1">
      <c r="A26" s="1"/>
      <c r="B26" s="3" t="s">
        <v>0</v>
      </c>
      <c r="C26" s="22" t="s">
        <v>29</v>
      </c>
      <c r="D26" s="3">
        <v>1</v>
      </c>
      <c r="E26" s="3">
        <v>10</v>
      </c>
      <c r="F26" s="3">
        <v>100</v>
      </c>
      <c r="G26" s="3">
        <v>1000</v>
      </c>
      <c r="H26" s="3">
        <v>10000</v>
      </c>
      <c r="I26" s="3"/>
      <c r="J26" s="2"/>
      <c r="K26" s="3" t="s">
        <v>0</v>
      </c>
      <c r="L26" s="22" t="s">
        <v>29</v>
      </c>
      <c r="M26" s="3">
        <v>1</v>
      </c>
      <c r="N26" s="3">
        <v>10</v>
      </c>
      <c r="O26" s="3">
        <v>100</v>
      </c>
      <c r="P26" s="3">
        <v>1000</v>
      </c>
      <c r="Q26" s="3">
        <v>10000</v>
      </c>
      <c r="R26" s="3">
        <v>100000</v>
      </c>
      <c r="S26" s="1"/>
    </row>
    <row r="27" spans="1:19" ht="16.5" thickTop="1">
      <c r="A27" s="1"/>
      <c r="B27" s="2" t="s">
        <v>13</v>
      </c>
      <c r="C27" s="2"/>
      <c r="D27" s="20">
        <v>-1.40976823276923</v>
      </c>
      <c r="E27" s="2">
        <v>-1.3301956992469099</v>
      </c>
      <c r="F27" s="2">
        <v>-1.3301956992469099</v>
      </c>
      <c r="G27" s="2">
        <v>-1.3228294431171299</v>
      </c>
      <c r="H27" s="2">
        <v>-1.3236746149691601</v>
      </c>
      <c r="I27" s="2"/>
      <c r="J27" s="2"/>
      <c r="K27" s="2" t="s">
        <v>13</v>
      </c>
      <c r="L27" s="2"/>
      <c r="M27" s="2">
        <v>-1</v>
      </c>
      <c r="N27" s="2">
        <v>-1</v>
      </c>
      <c r="O27" s="2">
        <v>-1</v>
      </c>
      <c r="P27" s="2">
        <v>-1</v>
      </c>
      <c r="Q27" s="40">
        <v>-1.00082951796439</v>
      </c>
      <c r="R27" s="43">
        <v>-1.0005895359619399</v>
      </c>
      <c r="S27" s="1"/>
    </row>
    <row r="28" spans="1:19">
      <c r="A28" s="1"/>
      <c r="B28" s="2" t="s">
        <v>15</v>
      </c>
      <c r="C28" s="2"/>
      <c r="D28" s="2">
        <v>2.35982</v>
      </c>
      <c r="E28" s="2">
        <v>2.91689</v>
      </c>
      <c r="F28" s="2">
        <v>3.5883400000000001</v>
      </c>
      <c r="G28" s="2">
        <v>10.50079</v>
      </c>
      <c r="H28" s="2">
        <v>56.295360000000002</v>
      </c>
      <c r="I28" s="2"/>
      <c r="J28" s="2"/>
      <c r="K28" s="2" t="s">
        <v>15</v>
      </c>
      <c r="L28" s="2"/>
      <c r="M28" s="2">
        <v>1.9435800000000001</v>
      </c>
      <c r="N28" s="2">
        <v>2.2636500000000002</v>
      </c>
      <c r="O28" s="2">
        <v>3.6929500000000002</v>
      </c>
      <c r="P28" s="2">
        <v>9.5930800000000005</v>
      </c>
      <c r="Q28" s="2">
        <v>42.329439999999998</v>
      </c>
      <c r="R28" s="2">
        <v>506.05380000000002</v>
      </c>
      <c r="S28" s="1"/>
    </row>
    <row r="29" spans="1:19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19">
      <c r="A30" s="1"/>
      <c r="B30" s="2" t="s">
        <v>8</v>
      </c>
      <c r="C30" s="2"/>
      <c r="D30" s="21" t="s">
        <v>10</v>
      </c>
      <c r="E30" s="2" t="s">
        <v>10</v>
      </c>
      <c r="F30" s="2" t="s">
        <v>10</v>
      </c>
      <c r="G30" s="2" t="s">
        <v>10</v>
      </c>
      <c r="H30" s="2" t="s">
        <v>10</v>
      </c>
      <c r="I30" s="2"/>
      <c r="J30" s="2"/>
      <c r="K30" s="2" t="s">
        <v>8</v>
      </c>
      <c r="L30" s="2"/>
      <c r="M30" s="2" t="s">
        <v>10</v>
      </c>
      <c r="N30" s="2" t="s">
        <v>10</v>
      </c>
      <c r="O30" s="2" t="s">
        <v>10</v>
      </c>
      <c r="P30" s="2" t="s">
        <v>10</v>
      </c>
      <c r="Q30" s="2" t="s">
        <v>10</v>
      </c>
      <c r="R30" s="2" t="s">
        <v>10</v>
      </c>
      <c r="S30" s="1"/>
    </row>
    <row r="31" spans="1:19">
      <c r="A31" s="1"/>
      <c r="B31" s="2" t="s">
        <v>9</v>
      </c>
      <c r="C31" s="2"/>
      <c r="D31" s="21" t="s">
        <v>24</v>
      </c>
      <c r="E31" s="2" t="s">
        <v>25</v>
      </c>
      <c r="F31" s="2" t="s">
        <v>26</v>
      </c>
      <c r="G31" s="2" t="s">
        <v>27</v>
      </c>
      <c r="H31" s="2" t="s">
        <v>28</v>
      </c>
      <c r="I31" s="2"/>
      <c r="J31" s="2"/>
      <c r="K31" s="2" t="s">
        <v>9</v>
      </c>
      <c r="L31" s="2"/>
      <c r="M31" s="2" t="s">
        <v>12</v>
      </c>
      <c r="N31" s="2" t="s">
        <v>12</v>
      </c>
      <c r="O31" s="2" t="s">
        <v>12</v>
      </c>
      <c r="P31" s="2" t="s">
        <v>53</v>
      </c>
      <c r="Q31" s="2" t="s">
        <v>54</v>
      </c>
      <c r="R31" s="2" t="s">
        <v>56</v>
      </c>
      <c r="S31" s="1"/>
    </row>
    <row r="32" spans="1:19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>
      <c r="A33" s="1"/>
      <c r="B33" s="2" t="s">
        <v>7</v>
      </c>
      <c r="C33" s="2">
        <v>0.5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/>
      <c r="K33" s="2" t="s">
        <v>7</v>
      </c>
      <c r="L33" s="2">
        <v>0.5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1"/>
    </row>
    <row r="34" spans="1:19">
      <c r="A34" s="1"/>
      <c r="B34" s="2"/>
      <c r="C34" s="2">
        <v>0.5</v>
      </c>
      <c r="D34" s="2">
        <v>0.30387687741087599</v>
      </c>
      <c r="E34" s="2">
        <v>0.30387688095578502</v>
      </c>
      <c r="F34" s="2">
        <v>0.30387687654880902</v>
      </c>
      <c r="G34" s="2">
        <v>0.30387687480043502</v>
      </c>
      <c r="H34" s="2">
        <v>0.30387687470691299</v>
      </c>
      <c r="I34" s="2"/>
      <c r="J34" s="2"/>
      <c r="K34" s="2"/>
      <c r="L34" s="2">
        <v>0.5</v>
      </c>
      <c r="M34" s="2">
        <v>0.30387687462295299</v>
      </c>
      <c r="N34" s="2">
        <v>0.30387687462295299</v>
      </c>
      <c r="O34" s="2">
        <v>0.30387687525820101</v>
      </c>
      <c r="P34" s="2">
        <v>0.30387680193998401</v>
      </c>
      <c r="Q34" s="2">
        <v>0.30387687633845201</v>
      </c>
      <c r="R34" s="2">
        <v>0.30387687654121098</v>
      </c>
      <c r="S34" s="1"/>
    </row>
    <row r="35" spans="1:19">
      <c r="A35" s="1"/>
      <c r="B35" s="2"/>
      <c r="C35" s="2">
        <v>0.28416873888736</v>
      </c>
      <c r="D35" s="4">
        <v>1.37117988926061E-10</v>
      </c>
      <c r="E35" s="4">
        <v>1.2962336993920099E-10</v>
      </c>
      <c r="F35" s="4">
        <v>5.0096869884656798E-12</v>
      </c>
      <c r="G35" s="4">
        <v>1.58459712605294E-12</v>
      </c>
      <c r="H35" s="4">
        <v>1.2540373140007999E-12</v>
      </c>
      <c r="I35" s="4"/>
      <c r="J35" s="2"/>
      <c r="K35" s="2"/>
      <c r="L35" s="2">
        <v>0.28416873888736</v>
      </c>
      <c r="M35" s="4">
        <v>4.16658383456441E-15</v>
      </c>
      <c r="N35" s="4">
        <v>4.16658383456441E-15</v>
      </c>
      <c r="O35" s="4">
        <v>7.1197201040963603E-12</v>
      </c>
      <c r="P35" s="4">
        <v>1.9340836005042799E-7</v>
      </c>
      <c r="Q35" s="4">
        <v>1.17249107999003E-10</v>
      </c>
      <c r="R35" s="4">
        <v>1.03983637694466E-10</v>
      </c>
      <c r="S35" s="1"/>
    </row>
    <row r="36" spans="1:19">
      <c r="A36" s="1"/>
      <c r="B36" s="2"/>
      <c r="C36" s="2">
        <v>0.5</v>
      </c>
      <c r="D36" s="2">
        <v>0.118216274249071</v>
      </c>
      <c r="E36" s="2">
        <v>0.118216277907605</v>
      </c>
      <c r="F36" s="2">
        <v>0.11821627328227501</v>
      </c>
      <c r="G36" s="2">
        <v>0.118216271475967</v>
      </c>
      <c r="H36" s="2">
        <v>0.118216271380126</v>
      </c>
      <c r="I36" s="2"/>
      <c r="J36" s="2"/>
      <c r="K36" s="2"/>
      <c r="L36" s="2">
        <v>0.5</v>
      </c>
      <c r="M36" s="2">
        <v>0.118216271292834</v>
      </c>
      <c r="N36" s="2">
        <v>0.118216271292834</v>
      </c>
      <c r="O36" s="2">
        <v>0.118216271952583</v>
      </c>
      <c r="P36" s="2">
        <v>0.118216318366103</v>
      </c>
      <c r="Q36" s="2">
        <v>0.118216273144439</v>
      </c>
      <c r="R36" s="2">
        <v>0.118216273336319</v>
      </c>
      <c r="S36" s="1"/>
    </row>
    <row r="37" spans="1:19">
      <c r="A37" s="1"/>
      <c r="B37" s="2"/>
      <c r="C37" s="2">
        <v>0.5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/>
      <c r="K37" s="2"/>
      <c r="L37" s="2">
        <v>0.5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1"/>
    </row>
    <row r="38" spans="1:19">
      <c r="A38" s="1"/>
      <c r="B38" s="2"/>
      <c r="C38" s="2">
        <v>0.28416873888736</v>
      </c>
      <c r="D38" s="2">
        <v>0.56833747763760201</v>
      </c>
      <c r="E38" s="2">
        <v>0.56833747764485598</v>
      </c>
      <c r="F38" s="2">
        <v>0.56833747776958399</v>
      </c>
      <c r="G38" s="2">
        <v>0.56833747777367805</v>
      </c>
      <c r="H38" s="2">
        <v>0.56833747777335697</v>
      </c>
      <c r="I38" s="2"/>
      <c r="J38" s="2"/>
      <c r="K38" s="2"/>
      <c r="L38" s="2">
        <v>0.28416873888736</v>
      </c>
      <c r="M38" s="2">
        <v>0.568337477774713</v>
      </c>
      <c r="N38" s="2">
        <v>0.568337477774713</v>
      </c>
      <c r="O38" s="2">
        <v>0.568337477767618</v>
      </c>
      <c r="P38" s="2">
        <v>0.56833728474299905</v>
      </c>
      <c r="Q38" s="2">
        <v>0.56833747765152698</v>
      </c>
      <c r="R38" s="2">
        <v>0.568337477671221</v>
      </c>
      <c r="S38" s="1"/>
    </row>
    <row r="39" spans="1:19">
      <c r="A39" s="1"/>
      <c r="B39" s="2"/>
      <c r="C39" s="2">
        <v>0.5</v>
      </c>
      <c r="D39" s="2">
        <v>8.5261622933658507E-2</v>
      </c>
      <c r="E39" s="2">
        <v>8.5261631235678106E-2</v>
      </c>
      <c r="F39" s="2">
        <v>8.52616207606402E-2</v>
      </c>
      <c r="G39" s="2">
        <v>8.5261616643817498E-2</v>
      </c>
      <c r="H39" s="2">
        <v>8.5261616428847206E-2</v>
      </c>
      <c r="I39" s="2"/>
      <c r="J39" s="2"/>
      <c r="K39" s="2"/>
      <c r="L39" s="2">
        <v>0.5</v>
      </c>
      <c r="M39" s="2">
        <v>8.5261616230177001E-2</v>
      </c>
      <c r="N39" s="2">
        <v>8.5261616230177001E-2</v>
      </c>
      <c r="O39" s="2">
        <v>8.5261617730239894E-2</v>
      </c>
      <c r="P39" s="2">
        <v>8.5261593260813895E-2</v>
      </c>
      <c r="Q39" s="2">
        <v>8.5261620330885399E-2</v>
      </c>
      <c r="R39" s="2">
        <v>8.52616208280432E-2</v>
      </c>
      <c r="S39" s="1"/>
    </row>
    <row r="40" spans="1:19">
      <c r="A40" s="1"/>
      <c r="B40" s="2"/>
      <c r="C40" s="2">
        <v>0.5</v>
      </c>
      <c r="D40" s="4">
        <v>1.5691985328853499E-14</v>
      </c>
      <c r="E40" s="4">
        <v>1.5084719306837701E-12</v>
      </c>
      <c r="F40" s="4">
        <v>9.7758914662985393E-13</v>
      </c>
      <c r="G40" s="4">
        <v>1.09683043186435E-13</v>
      </c>
      <c r="H40" s="4">
        <v>1.1149638864034E-13</v>
      </c>
      <c r="I40" s="4"/>
      <c r="J40" s="2"/>
      <c r="K40" s="2"/>
      <c r="L40" s="2">
        <v>0.5</v>
      </c>
      <c r="M40" s="4">
        <v>8.8265184669158008E-15</v>
      </c>
      <c r="N40" s="4">
        <v>8.8265184669158008E-15</v>
      </c>
      <c r="O40" s="4">
        <v>1.0586736679921599E-16</v>
      </c>
      <c r="P40" s="4">
        <v>4.48977522814141E-8</v>
      </c>
      <c r="Q40" s="4">
        <v>8.0698453361071105E-11</v>
      </c>
      <c r="R40" s="4">
        <v>4.6344512647825104E-13</v>
      </c>
      <c r="S40" s="1"/>
    </row>
    <row r="41" spans="1:19">
      <c r="A41" s="1"/>
      <c r="B41" s="2"/>
      <c r="C41" s="2">
        <v>0.28416873888736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/>
      <c r="J41" s="2"/>
      <c r="K41" s="2"/>
      <c r="L41" s="2">
        <v>0.28416873888736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1"/>
    </row>
    <row r="42" spans="1:19">
      <c r="A42" s="1"/>
      <c r="B42" s="2"/>
      <c r="C42" s="2">
        <v>4.4942834999999999</v>
      </c>
      <c r="D42" s="2">
        <v>7.1595923300833899</v>
      </c>
      <c r="E42" s="2">
        <v>7.1595922745194898</v>
      </c>
      <c r="F42" s="2">
        <v>7.1595923447284697</v>
      </c>
      <c r="G42" s="2">
        <v>7.1595923722144201</v>
      </c>
      <c r="H42" s="2">
        <v>7.1595923736615896</v>
      </c>
      <c r="I42" s="2"/>
      <c r="J42" s="2"/>
      <c r="K42" s="2"/>
      <c r="L42" s="2">
        <v>4.4942834999999999</v>
      </c>
      <c r="M42" s="2">
        <v>7.1595923749901802</v>
      </c>
      <c r="N42" s="2">
        <v>7.1595923749901802</v>
      </c>
      <c r="O42" s="2">
        <v>7.1595923649582804</v>
      </c>
      <c r="P42" s="2">
        <v>7.15959218525128</v>
      </c>
      <c r="Q42" s="2">
        <v>7.1595923474810901</v>
      </c>
      <c r="R42" s="2">
        <v>7.1595923440664704</v>
      </c>
      <c r="S42" s="1"/>
    </row>
    <row r="43" spans="1:19" ht="16.5" thickBot="1">
      <c r="A43" s="1"/>
      <c r="B43" s="5"/>
      <c r="C43" s="5">
        <v>2.73055</v>
      </c>
      <c r="D43" s="5">
        <v>3.80159801024864</v>
      </c>
      <c r="E43" s="5">
        <v>3.8015980224382901</v>
      </c>
      <c r="F43" s="5">
        <v>3.8015980067047002</v>
      </c>
      <c r="G43" s="5">
        <v>3.8015980006043302</v>
      </c>
      <c r="H43" s="5">
        <v>3.8015980003001402</v>
      </c>
      <c r="I43" s="5"/>
      <c r="J43" s="2"/>
      <c r="K43" s="5"/>
      <c r="L43" s="5">
        <v>2.73055</v>
      </c>
      <c r="M43" s="5">
        <v>3.8015980000021798</v>
      </c>
      <c r="N43" s="5">
        <v>3.8015980000021798</v>
      </c>
      <c r="O43" s="5">
        <v>3.8015980022314402</v>
      </c>
      <c r="P43" s="5">
        <v>3.8015981681362501</v>
      </c>
      <c r="Q43" s="5">
        <v>3.8015980059555998</v>
      </c>
      <c r="R43" s="5">
        <v>3.8015980070179101</v>
      </c>
      <c r="S43" s="1"/>
    </row>
    <row r="44" spans="1:19" ht="16.5" thickTop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</sheetData>
  <mergeCells count="6">
    <mergeCell ref="B2:I2"/>
    <mergeCell ref="K2:R2"/>
    <mergeCell ref="B1:R1"/>
    <mergeCell ref="B24:R24"/>
    <mergeCell ref="B25:I25"/>
    <mergeCell ref="K25:R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D30" sqref="D30"/>
    </sheetView>
  </sheetViews>
  <sheetFormatPr defaultColWidth="11" defaultRowHeight="15.75"/>
  <cols>
    <col min="2" max="2" width="27.5" bestFit="1" customWidth="1"/>
    <col min="3" max="3" width="12.125" bestFit="1" customWidth="1"/>
    <col min="4" max="9" width="17.375" bestFit="1" customWidth="1"/>
  </cols>
  <sheetData>
    <row r="2" spans="2:8">
      <c r="B2" s="25" t="s">
        <v>1</v>
      </c>
      <c r="C2" s="25"/>
      <c r="D2" s="25"/>
      <c r="E2" s="25"/>
      <c r="F2" s="25"/>
      <c r="G2" s="25"/>
      <c r="H2" s="25"/>
    </row>
    <row r="3" spans="2:8" ht="16.5" thickBot="1">
      <c r="B3" s="3" t="s">
        <v>0</v>
      </c>
      <c r="C3" s="22" t="s">
        <v>29</v>
      </c>
      <c r="D3" s="3">
        <v>1000</v>
      </c>
      <c r="E3" s="22" t="s">
        <v>29</v>
      </c>
      <c r="F3" s="3">
        <v>1000</v>
      </c>
      <c r="G3" s="22" t="s">
        <v>29</v>
      </c>
      <c r="H3" s="3">
        <v>1000</v>
      </c>
    </row>
    <row r="4" spans="2:8" ht="16.5" thickTop="1">
      <c r="B4" s="2" t="s">
        <v>13</v>
      </c>
      <c r="C4" s="2"/>
      <c r="D4" s="2">
        <v>-1.3264823845454801</v>
      </c>
      <c r="E4" s="2"/>
      <c r="F4" s="2">
        <v>-1.3264823845454801</v>
      </c>
      <c r="G4" s="2"/>
      <c r="H4" s="2">
        <v>-1.32814775735673</v>
      </c>
    </row>
    <row r="5" spans="2:8">
      <c r="B5" s="2" t="s">
        <v>15</v>
      </c>
      <c r="C5" s="2"/>
      <c r="D5" s="2">
        <v>8.2154699999999998</v>
      </c>
      <c r="E5" s="2"/>
      <c r="F5" s="2">
        <v>6.6004199999999997</v>
      </c>
      <c r="G5" s="2"/>
      <c r="H5" s="2">
        <v>8.3877199999999998</v>
      </c>
    </row>
    <row r="6" spans="2:8">
      <c r="B6" s="2"/>
      <c r="C6" s="2"/>
      <c r="D6" s="2"/>
      <c r="E6" s="2"/>
      <c r="F6" s="2"/>
      <c r="G6" s="2"/>
      <c r="H6" s="2"/>
    </row>
    <row r="7" spans="2:8">
      <c r="B7" s="2" t="s">
        <v>8</v>
      </c>
      <c r="C7" s="2"/>
      <c r="D7" s="2" t="s">
        <v>10</v>
      </c>
      <c r="E7" s="2"/>
      <c r="F7" s="2" t="s">
        <v>30</v>
      </c>
      <c r="G7" s="2"/>
      <c r="H7" s="2" t="s">
        <v>32</v>
      </c>
    </row>
    <row r="8" spans="2:8">
      <c r="B8" s="2" t="s">
        <v>9</v>
      </c>
      <c r="C8" s="2"/>
      <c r="D8" s="2" t="s">
        <v>20</v>
      </c>
      <c r="E8" s="2"/>
      <c r="F8" s="2" t="s">
        <v>31</v>
      </c>
      <c r="G8" s="2"/>
      <c r="H8" s="2" t="s">
        <v>33</v>
      </c>
    </row>
    <row r="9" spans="2:8">
      <c r="B9" s="2"/>
      <c r="C9" s="2"/>
      <c r="D9" s="2"/>
      <c r="E9" s="2"/>
      <c r="F9" s="2"/>
      <c r="G9" s="2"/>
      <c r="H9" s="2"/>
    </row>
    <row r="10" spans="2:8">
      <c r="B10" s="2" t="s">
        <v>7</v>
      </c>
      <c r="C10" s="2">
        <v>0.5</v>
      </c>
      <c r="D10" s="43">
        <v>0</v>
      </c>
      <c r="E10" s="23">
        <v>0</v>
      </c>
      <c r="F10" s="43">
        <v>0</v>
      </c>
      <c r="G10" s="23">
        <v>0.70899999999999996</v>
      </c>
      <c r="H10" s="43">
        <v>0</v>
      </c>
    </row>
    <row r="11" spans="2:8">
      <c r="B11" s="2"/>
      <c r="C11" s="2">
        <v>0.5</v>
      </c>
      <c r="D11" s="43">
        <v>0.30387687462642898</v>
      </c>
      <c r="E11" s="23">
        <v>0.08</v>
      </c>
      <c r="F11" s="43">
        <v>0.30387687462642898</v>
      </c>
      <c r="G11" s="23">
        <v>0.80710000000000004</v>
      </c>
      <c r="H11" s="43">
        <v>8.4900000000000003E-2</v>
      </c>
    </row>
    <row r="12" spans="2:8">
      <c r="B12" s="2"/>
      <c r="C12" s="2">
        <v>0.28416873888736</v>
      </c>
      <c r="D12" s="43">
        <v>2.0666883134896201E-14</v>
      </c>
      <c r="E12" s="23">
        <v>0.56999999999999995</v>
      </c>
      <c r="F12" s="43">
        <v>2.0666883134896201E-14</v>
      </c>
      <c r="G12" s="23">
        <v>0.48459999999999998</v>
      </c>
      <c r="H12" s="43">
        <v>0.56830000000000003</v>
      </c>
    </row>
    <row r="13" spans="2:8">
      <c r="B13" s="2"/>
      <c r="C13" s="2">
        <v>0.5</v>
      </c>
      <c r="D13" s="43">
        <v>0.118216271296446</v>
      </c>
      <c r="E13" s="23">
        <v>0.25</v>
      </c>
      <c r="F13" s="43">
        <v>0.118216271296446</v>
      </c>
      <c r="G13" s="23">
        <v>0.78779999999999994</v>
      </c>
      <c r="H13" s="43">
        <v>0.25130000000000002</v>
      </c>
    </row>
    <row r="14" spans="2:8">
      <c r="B14" s="2"/>
      <c r="C14" s="2">
        <v>0.5</v>
      </c>
      <c r="D14" s="43">
        <v>0</v>
      </c>
      <c r="E14" s="23">
        <v>0</v>
      </c>
      <c r="F14" s="43">
        <v>0</v>
      </c>
      <c r="G14" s="23">
        <v>0.18920000000000001</v>
      </c>
      <c r="H14" s="43">
        <v>0</v>
      </c>
    </row>
    <row r="15" spans="2:8">
      <c r="B15" s="2"/>
      <c r="C15" s="2">
        <v>0.28416873888736</v>
      </c>
      <c r="D15" s="43">
        <v>0.568337477774707</v>
      </c>
      <c r="E15" s="23">
        <v>0</v>
      </c>
      <c r="F15" s="43">
        <v>0.568337477774707</v>
      </c>
      <c r="G15" s="23">
        <v>0.42149999999999999</v>
      </c>
      <c r="H15" s="43">
        <v>2.9205999999999999E-12</v>
      </c>
    </row>
    <row r="16" spans="2:8">
      <c r="B16" s="2"/>
      <c r="C16" s="2">
        <v>0.5</v>
      </c>
      <c r="D16" s="43">
        <v>8.5261616238401797E-2</v>
      </c>
      <c r="E16" s="23">
        <v>0</v>
      </c>
      <c r="F16" s="43">
        <v>8.5261616238401797E-2</v>
      </c>
      <c r="G16" s="23">
        <v>6.3399999999999998E-2</v>
      </c>
      <c r="H16" s="43">
        <v>2.3929999999999998E-11</v>
      </c>
    </row>
    <row r="17" spans="2:8">
      <c r="B17" s="2"/>
      <c r="C17" s="2">
        <v>0.5</v>
      </c>
      <c r="D17" s="43">
        <v>2.5626218646303901E-15</v>
      </c>
      <c r="E17" s="23">
        <v>0.14000000000000001</v>
      </c>
      <c r="F17" s="43">
        <v>2.5626218646303901E-15</v>
      </c>
      <c r="G17" s="23">
        <v>0.52429999999999999</v>
      </c>
      <c r="H17" s="43">
        <v>0.14030000000000001</v>
      </c>
    </row>
    <row r="18" spans="2:8">
      <c r="B18" s="2"/>
      <c r="C18" s="2">
        <v>0.28416873888736</v>
      </c>
      <c r="D18" s="43">
        <v>0</v>
      </c>
      <c r="E18" s="23">
        <v>0</v>
      </c>
      <c r="F18" s="43">
        <v>0</v>
      </c>
      <c r="G18" s="23">
        <v>0.28120000000000001</v>
      </c>
      <c r="H18" s="43">
        <v>0</v>
      </c>
    </row>
    <row r="19" spans="2:8">
      <c r="B19" s="2"/>
      <c r="C19" s="2">
        <v>4.4942834999999999</v>
      </c>
      <c r="D19" s="43">
        <v>7.1595923749351096</v>
      </c>
      <c r="E19" s="23">
        <v>4</v>
      </c>
      <c r="F19" s="43">
        <v>7.1595923749351096</v>
      </c>
      <c r="G19" s="23">
        <v>2.4081000000000001</v>
      </c>
      <c r="H19" s="43">
        <v>6.7302</v>
      </c>
    </row>
    <row r="20" spans="2:8" ht="16.5" thickBot="1">
      <c r="B20" s="5"/>
      <c r="C20" s="5">
        <v>2.73055</v>
      </c>
      <c r="D20" s="44">
        <v>3.8015980000143901</v>
      </c>
      <c r="E20" s="24">
        <v>4</v>
      </c>
      <c r="F20" s="44">
        <v>3.8015980000143901</v>
      </c>
      <c r="G20" s="24">
        <v>3.7837999999999998</v>
      </c>
      <c r="H20" s="44">
        <v>4.2309999999999999</v>
      </c>
    </row>
    <row r="21" spans="2:8" ht="16.5" thickTop="1"/>
    <row r="22" spans="2:8" ht="15.75" customHeight="1">
      <c r="B22" s="31" t="s">
        <v>49</v>
      </c>
      <c r="C22" s="31"/>
      <c r="D22" s="31"/>
      <c r="E22" s="31"/>
      <c r="F22" s="31"/>
      <c r="G22" s="31"/>
      <c r="H22" s="31"/>
    </row>
    <row r="23" spans="2:8">
      <c r="B23" s="31"/>
      <c r="C23" s="31"/>
      <c r="D23" s="31"/>
      <c r="E23" s="31"/>
      <c r="F23" s="31"/>
      <c r="G23" s="31"/>
      <c r="H23" s="31"/>
    </row>
  </sheetData>
  <mergeCells count="1">
    <mergeCell ref="B22:H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15" zoomScaleNormal="115" workbookViewId="0">
      <selection activeCell="G21" sqref="G21"/>
    </sheetView>
  </sheetViews>
  <sheetFormatPr defaultColWidth="11" defaultRowHeight="15.75"/>
  <cols>
    <col min="3" max="3" width="11.875" customWidth="1"/>
  </cols>
  <sheetData>
    <row r="1" spans="1: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</row>
    <row r="2" spans="1:6">
      <c r="A2">
        <v>1</v>
      </c>
      <c r="B2">
        <v>-201</v>
      </c>
      <c r="C2" s="26">
        <v>-1.3264819999999999</v>
      </c>
      <c r="D2" s="26">
        <v>0.1182</v>
      </c>
      <c r="E2" s="26">
        <v>7.084E-3</v>
      </c>
      <c r="F2">
        <v>6.7789999999999999</v>
      </c>
    </row>
    <row r="3" spans="1:6">
      <c r="A3">
        <v>2</v>
      </c>
      <c r="B3">
        <v>-200</v>
      </c>
      <c r="C3" s="26">
        <v>-1.3264819999999999</v>
      </c>
      <c r="D3" s="26">
        <v>0.1182</v>
      </c>
      <c r="E3" s="26">
        <v>1.101</v>
      </c>
      <c r="F3">
        <v>6.3419999999999996</v>
      </c>
    </row>
    <row r="4" spans="1:6">
      <c r="A4" s="32">
        <v>3</v>
      </c>
      <c r="B4" s="32">
        <v>-200</v>
      </c>
      <c r="C4" s="33">
        <v>-1.3281480000000001</v>
      </c>
      <c r="D4" s="33">
        <v>8.4909999999999999E-2</v>
      </c>
      <c r="E4" s="33">
        <v>2.1329999999999998E-2</v>
      </c>
      <c r="F4" s="32">
        <v>4.1929999999999996</v>
      </c>
    </row>
    <row r="5" spans="1:6">
      <c r="A5">
        <v>4</v>
      </c>
      <c r="B5">
        <v>-200</v>
      </c>
      <c r="C5" s="26">
        <v>-1.3264819999999999</v>
      </c>
      <c r="D5" s="26">
        <v>0.1182</v>
      </c>
      <c r="E5" s="26">
        <v>1.101</v>
      </c>
      <c r="F5">
        <v>2.7450000000000001</v>
      </c>
    </row>
    <row r="7" spans="1:6" ht="15.75" customHeight="1">
      <c r="A7" s="34" t="s">
        <v>57</v>
      </c>
      <c r="B7" s="34"/>
      <c r="C7" s="34"/>
      <c r="D7" s="34"/>
      <c r="E7" s="34"/>
      <c r="F7" s="34"/>
    </row>
    <row r="8" spans="1:6">
      <c r="A8" s="34"/>
      <c r="B8" s="34"/>
      <c r="C8" s="34"/>
      <c r="D8" s="34"/>
      <c r="E8" s="34"/>
      <c r="F8" s="34"/>
    </row>
    <row r="9" spans="1:6">
      <c r="A9" s="34"/>
      <c r="B9" s="34"/>
      <c r="C9" s="34"/>
      <c r="D9" s="34"/>
      <c r="E9" s="34"/>
      <c r="F9" s="34"/>
    </row>
    <row r="10" spans="1:6">
      <c r="A10" s="34"/>
      <c r="B10" s="34"/>
      <c r="C10" s="34"/>
      <c r="D10" s="34"/>
      <c r="E10" s="34"/>
      <c r="F10" s="34"/>
    </row>
    <row r="11" spans="1:6">
      <c r="A11" s="34"/>
      <c r="B11" s="34"/>
      <c r="C11" s="34"/>
      <c r="D11" s="34"/>
      <c r="E11" s="34"/>
      <c r="F11" s="34"/>
    </row>
    <row r="12" spans="1:6">
      <c r="A12" s="34"/>
      <c r="B12" s="34"/>
      <c r="C12" s="34"/>
      <c r="D12" s="34"/>
      <c r="E12" s="34"/>
      <c r="F12" s="34"/>
    </row>
    <row r="13" spans="1:6">
      <c r="A13" s="34"/>
      <c r="B13" s="34"/>
      <c r="C13" s="34"/>
      <c r="D13" s="34"/>
      <c r="E13" s="34"/>
      <c r="F13" s="34"/>
    </row>
  </sheetData>
  <mergeCells count="1">
    <mergeCell ref="A7:F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"/>
  <sheetViews>
    <sheetView workbookViewId="0">
      <selection activeCell="T8" sqref="T8"/>
    </sheetView>
  </sheetViews>
  <sheetFormatPr defaultRowHeight="15.75"/>
  <cols>
    <col min="3" max="3" width="12.625" style="36" customWidth="1"/>
  </cols>
  <sheetData>
    <row r="1" spans="1:20">
      <c r="A1" t="s">
        <v>40</v>
      </c>
      <c r="B1" t="s">
        <v>35</v>
      </c>
      <c r="C1" s="36" t="s">
        <v>36</v>
      </c>
      <c r="D1" t="s">
        <v>37</v>
      </c>
      <c r="E1" t="s">
        <v>38</v>
      </c>
      <c r="F1" t="s">
        <v>41</v>
      </c>
      <c r="G1" t="s">
        <v>39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20">
      <c r="A2">
        <v>24</v>
      </c>
      <c r="B2">
        <v>-201</v>
      </c>
      <c r="C2" s="36">
        <v>-1.3281480000000001</v>
      </c>
      <c r="D2" s="30">
        <v>8.4909999999999999E-2</v>
      </c>
      <c r="E2" s="30">
        <v>3.6379999999999996E-12</v>
      </c>
      <c r="F2">
        <v>43</v>
      </c>
      <c r="G2">
        <v>20.925000000000001</v>
      </c>
      <c r="H2">
        <v>10</v>
      </c>
      <c r="I2">
        <v>5</v>
      </c>
      <c r="J2">
        <v>0</v>
      </c>
      <c r="K2">
        <v>2</v>
      </c>
      <c r="L2">
        <v>1</v>
      </c>
      <c r="M2">
        <v>2</v>
      </c>
      <c r="N2">
        <v>1</v>
      </c>
      <c r="P2" s="31" t="s">
        <v>50</v>
      </c>
      <c r="Q2" s="31"/>
      <c r="R2" s="31"/>
      <c r="S2" s="31"/>
      <c r="T2" s="31"/>
    </row>
    <row r="3" spans="1:20">
      <c r="A3">
        <v>30</v>
      </c>
      <c r="B3">
        <v>-201</v>
      </c>
      <c r="C3" s="36">
        <v>-1.3281480000000001</v>
      </c>
      <c r="D3" s="30">
        <v>8.4909999999999999E-2</v>
      </c>
      <c r="E3" s="30">
        <v>3.6379999999999996E-12</v>
      </c>
      <c r="F3">
        <v>43</v>
      </c>
      <c r="G3">
        <v>21.181999999999999</v>
      </c>
      <c r="H3">
        <v>10</v>
      </c>
      <c r="I3">
        <v>5</v>
      </c>
      <c r="J3">
        <v>1</v>
      </c>
      <c r="K3">
        <v>2</v>
      </c>
      <c r="L3">
        <v>1</v>
      </c>
      <c r="M3">
        <v>2</v>
      </c>
      <c r="N3">
        <v>1</v>
      </c>
      <c r="P3" s="31"/>
      <c r="Q3" s="31"/>
      <c r="R3" s="31"/>
      <c r="S3" s="31"/>
      <c r="T3" s="31"/>
    </row>
    <row r="4" spans="1:20">
      <c r="A4">
        <v>149</v>
      </c>
      <c r="B4">
        <v>-201</v>
      </c>
      <c r="C4" s="36">
        <v>-1.3264819999999999</v>
      </c>
      <c r="D4" s="30">
        <v>0.1182</v>
      </c>
      <c r="E4" s="30">
        <v>3.6140000000000001E-10</v>
      </c>
      <c r="F4">
        <v>65</v>
      </c>
      <c r="G4">
        <v>25.402000000000001</v>
      </c>
      <c r="H4">
        <v>0</v>
      </c>
      <c r="I4">
        <v>5</v>
      </c>
      <c r="J4">
        <v>0</v>
      </c>
      <c r="K4">
        <v>1</v>
      </c>
      <c r="L4">
        <v>1</v>
      </c>
      <c r="M4">
        <v>5</v>
      </c>
      <c r="N4">
        <v>1</v>
      </c>
      <c r="P4" s="31"/>
      <c r="Q4" s="31"/>
      <c r="R4" s="31"/>
      <c r="S4" s="31"/>
      <c r="T4" s="31"/>
    </row>
    <row r="5" spans="1:20">
      <c r="A5">
        <v>155</v>
      </c>
      <c r="B5">
        <v>-201</v>
      </c>
      <c r="C5" s="36">
        <v>-1.3264819999999999</v>
      </c>
      <c r="D5" s="30">
        <v>0.1182</v>
      </c>
      <c r="E5" s="30">
        <v>3.6140000000000001E-10</v>
      </c>
      <c r="F5">
        <v>65</v>
      </c>
      <c r="G5">
        <v>25.699000000000002</v>
      </c>
      <c r="H5">
        <v>0</v>
      </c>
      <c r="I5">
        <v>5</v>
      </c>
      <c r="J5">
        <v>1</v>
      </c>
      <c r="K5">
        <v>1</v>
      </c>
      <c r="L5">
        <v>1</v>
      </c>
      <c r="M5">
        <v>5</v>
      </c>
      <c r="N5">
        <v>1</v>
      </c>
      <c r="P5" s="31"/>
      <c r="Q5" s="31"/>
      <c r="R5" s="31"/>
      <c r="S5" s="31"/>
      <c r="T5" s="31"/>
    </row>
    <row r="6" spans="1:20">
      <c r="A6">
        <v>6</v>
      </c>
      <c r="B6">
        <v>-201</v>
      </c>
      <c r="C6" s="36">
        <v>-1.3281480000000001</v>
      </c>
      <c r="D6" s="30">
        <v>8.4909999999999999E-2</v>
      </c>
      <c r="E6" s="30">
        <v>7.9060000000000004E-10</v>
      </c>
      <c r="F6">
        <v>30</v>
      </c>
      <c r="G6">
        <v>13.811</v>
      </c>
      <c r="H6">
        <v>10</v>
      </c>
      <c r="I6">
        <v>5</v>
      </c>
      <c r="J6">
        <v>0</v>
      </c>
      <c r="K6">
        <v>1</v>
      </c>
      <c r="L6">
        <v>1</v>
      </c>
      <c r="M6">
        <v>2</v>
      </c>
      <c r="N6">
        <v>1</v>
      </c>
      <c r="P6" s="31"/>
      <c r="Q6" s="31"/>
      <c r="R6" s="31"/>
      <c r="S6" s="31"/>
      <c r="T6" s="31"/>
    </row>
    <row r="7" spans="1:20">
      <c r="A7" s="32">
        <v>12</v>
      </c>
      <c r="B7" s="32">
        <v>-201</v>
      </c>
      <c r="C7" s="37">
        <v>-1.3281480000000001</v>
      </c>
      <c r="D7" s="38">
        <v>8.4909999999999999E-2</v>
      </c>
      <c r="E7" s="38">
        <v>7.9060000000000004E-10</v>
      </c>
      <c r="F7" s="32">
        <v>30</v>
      </c>
      <c r="G7" s="32">
        <v>13.708</v>
      </c>
      <c r="H7" s="32">
        <v>10</v>
      </c>
      <c r="I7" s="32">
        <v>5</v>
      </c>
      <c r="J7" s="32">
        <v>1</v>
      </c>
      <c r="K7" s="32">
        <v>1</v>
      </c>
      <c r="L7" s="32">
        <v>1</v>
      </c>
      <c r="M7" s="32">
        <v>2</v>
      </c>
      <c r="N7" s="32">
        <v>1</v>
      </c>
    </row>
    <row r="8" spans="1:20">
      <c r="A8">
        <v>150</v>
      </c>
      <c r="B8">
        <v>-201</v>
      </c>
      <c r="C8" s="36">
        <v>-1.3264819999999999</v>
      </c>
      <c r="D8" s="30">
        <v>0.1182</v>
      </c>
      <c r="E8" s="30">
        <v>9.5389999999999998E-10</v>
      </c>
      <c r="F8">
        <v>31</v>
      </c>
      <c r="G8">
        <v>14.066000000000001</v>
      </c>
      <c r="H8">
        <v>10</v>
      </c>
      <c r="I8">
        <v>5</v>
      </c>
      <c r="J8">
        <v>0</v>
      </c>
      <c r="K8">
        <v>1</v>
      </c>
      <c r="L8">
        <v>1</v>
      </c>
      <c r="M8">
        <v>5</v>
      </c>
      <c r="N8">
        <v>1</v>
      </c>
    </row>
    <row r="9" spans="1:20">
      <c r="A9">
        <v>156</v>
      </c>
      <c r="B9">
        <v>-201</v>
      </c>
      <c r="C9" s="36">
        <v>-1.3264819999999999</v>
      </c>
      <c r="D9" s="30">
        <v>0.1182</v>
      </c>
      <c r="E9" s="30">
        <v>9.5389999999999998E-10</v>
      </c>
      <c r="F9">
        <v>31</v>
      </c>
      <c r="G9">
        <v>14.058999999999999</v>
      </c>
      <c r="H9">
        <v>10</v>
      </c>
      <c r="I9">
        <v>5</v>
      </c>
      <c r="J9">
        <v>1</v>
      </c>
      <c r="K9">
        <v>1</v>
      </c>
      <c r="L9">
        <v>1</v>
      </c>
      <c r="M9">
        <v>5</v>
      </c>
      <c r="N9">
        <v>1</v>
      </c>
    </row>
    <row r="10" spans="1:20">
      <c r="A10">
        <v>77</v>
      </c>
      <c r="B10">
        <v>-201</v>
      </c>
      <c r="C10" s="36">
        <v>-1.3264819999999999</v>
      </c>
      <c r="D10" s="30">
        <v>0.1182</v>
      </c>
      <c r="E10" s="30">
        <v>2.8740000000000001E-8</v>
      </c>
      <c r="F10">
        <v>54</v>
      </c>
      <c r="G10">
        <v>20.434000000000001</v>
      </c>
      <c r="H10">
        <v>0</v>
      </c>
      <c r="I10">
        <v>5</v>
      </c>
      <c r="J10">
        <v>0</v>
      </c>
      <c r="K10">
        <v>1</v>
      </c>
      <c r="L10">
        <v>1</v>
      </c>
      <c r="M10">
        <v>4</v>
      </c>
      <c r="N10">
        <v>1</v>
      </c>
    </row>
    <row r="11" spans="1:20">
      <c r="A11">
        <v>78</v>
      </c>
      <c r="B11">
        <v>-201</v>
      </c>
      <c r="C11" s="36">
        <v>-1.3264819999999999</v>
      </c>
      <c r="D11" s="30">
        <v>0.1182</v>
      </c>
      <c r="E11" s="30">
        <v>2.8740000000000001E-8</v>
      </c>
      <c r="F11">
        <v>26</v>
      </c>
      <c r="G11">
        <v>11.231999999999999</v>
      </c>
      <c r="H11">
        <v>10</v>
      </c>
      <c r="I11">
        <v>5</v>
      </c>
      <c r="J11">
        <v>0</v>
      </c>
      <c r="K11">
        <v>1</v>
      </c>
      <c r="L11">
        <v>1</v>
      </c>
      <c r="M11">
        <v>4</v>
      </c>
      <c r="N11">
        <v>1</v>
      </c>
    </row>
    <row r="12" spans="1:20">
      <c r="A12">
        <v>83</v>
      </c>
      <c r="B12">
        <v>-201</v>
      </c>
      <c r="C12" s="36">
        <v>-1.3264819999999999</v>
      </c>
      <c r="D12" s="30">
        <v>0.1182</v>
      </c>
      <c r="E12" s="30">
        <v>2.8740000000000001E-8</v>
      </c>
      <c r="F12">
        <v>54</v>
      </c>
      <c r="G12">
        <v>20.582999999999998</v>
      </c>
      <c r="H12">
        <v>0</v>
      </c>
      <c r="I12">
        <v>5</v>
      </c>
      <c r="J12">
        <v>1</v>
      </c>
      <c r="K12">
        <v>1</v>
      </c>
      <c r="L12">
        <v>1</v>
      </c>
      <c r="M12">
        <v>4</v>
      </c>
      <c r="N12">
        <v>1</v>
      </c>
    </row>
    <row r="13" spans="1:20">
      <c r="A13">
        <v>84</v>
      </c>
      <c r="B13">
        <v>-201</v>
      </c>
      <c r="C13" s="36">
        <v>-1.3264819999999999</v>
      </c>
      <c r="D13" s="30">
        <v>0.1182</v>
      </c>
      <c r="E13" s="30">
        <v>2.8740000000000001E-8</v>
      </c>
      <c r="F13">
        <v>26</v>
      </c>
      <c r="G13">
        <v>11.577</v>
      </c>
      <c r="H13">
        <v>10</v>
      </c>
      <c r="I13">
        <v>5</v>
      </c>
      <c r="J13">
        <v>1</v>
      </c>
      <c r="K13">
        <v>1</v>
      </c>
      <c r="L13">
        <v>1</v>
      </c>
      <c r="M13">
        <v>4</v>
      </c>
      <c r="N13">
        <v>1</v>
      </c>
    </row>
    <row r="14" spans="1:20">
      <c r="A14">
        <v>221</v>
      </c>
      <c r="B14">
        <v>-201</v>
      </c>
      <c r="C14" s="36">
        <v>-1.3264819999999999</v>
      </c>
      <c r="D14" s="30">
        <v>0.1182</v>
      </c>
      <c r="E14" s="30">
        <v>2.8740000000000001E-8</v>
      </c>
      <c r="F14">
        <v>54</v>
      </c>
      <c r="G14">
        <v>21.265999999999998</v>
      </c>
      <c r="H14">
        <v>0</v>
      </c>
      <c r="I14">
        <v>5</v>
      </c>
      <c r="J14">
        <v>0</v>
      </c>
      <c r="K14">
        <v>1</v>
      </c>
      <c r="L14">
        <v>1</v>
      </c>
      <c r="M14">
        <v>6</v>
      </c>
      <c r="N14">
        <v>1</v>
      </c>
    </row>
    <row r="15" spans="1:20">
      <c r="A15">
        <v>222</v>
      </c>
      <c r="B15">
        <v>-201</v>
      </c>
      <c r="C15" s="36">
        <v>-1.3264819999999999</v>
      </c>
      <c r="D15" s="30">
        <v>0.1182</v>
      </c>
      <c r="E15" s="30">
        <v>2.8740000000000001E-8</v>
      </c>
      <c r="F15">
        <v>26</v>
      </c>
      <c r="G15">
        <v>12.065</v>
      </c>
      <c r="H15">
        <v>10</v>
      </c>
      <c r="I15">
        <v>5</v>
      </c>
      <c r="J15">
        <v>0</v>
      </c>
      <c r="K15">
        <v>1</v>
      </c>
      <c r="L15">
        <v>1</v>
      </c>
      <c r="M15">
        <v>6</v>
      </c>
      <c r="N15">
        <v>1</v>
      </c>
    </row>
    <row r="16" spans="1:20">
      <c r="A16">
        <v>227</v>
      </c>
      <c r="B16">
        <v>-201</v>
      </c>
      <c r="C16" s="36">
        <v>-1.3264819999999999</v>
      </c>
      <c r="D16" s="30">
        <v>0.1182</v>
      </c>
      <c r="E16" s="30">
        <v>2.8740000000000001E-8</v>
      </c>
      <c r="F16">
        <v>54</v>
      </c>
      <c r="G16">
        <v>21.763999999999999</v>
      </c>
      <c r="H16">
        <v>0</v>
      </c>
      <c r="I16">
        <v>5</v>
      </c>
      <c r="J16">
        <v>1</v>
      </c>
      <c r="K16">
        <v>1</v>
      </c>
      <c r="L16">
        <v>1</v>
      </c>
      <c r="M16">
        <v>6</v>
      </c>
      <c r="N16">
        <v>1</v>
      </c>
    </row>
    <row r="17" spans="1:14">
      <c r="A17">
        <v>228</v>
      </c>
      <c r="B17">
        <v>-201</v>
      </c>
      <c r="C17" s="36">
        <v>-1.3264819999999999</v>
      </c>
      <c r="D17" s="30">
        <v>0.1182</v>
      </c>
      <c r="E17" s="30">
        <v>2.8740000000000001E-8</v>
      </c>
      <c r="F17">
        <v>26</v>
      </c>
      <c r="G17">
        <v>11.648999999999999</v>
      </c>
      <c r="H17">
        <v>10</v>
      </c>
      <c r="I17">
        <v>5</v>
      </c>
      <c r="J17">
        <v>1</v>
      </c>
      <c r="K17">
        <v>1</v>
      </c>
      <c r="L17">
        <v>1</v>
      </c>
      <c r="M17">
        <v>6</v>
      </c>
      <c r="N17">
        <v>1</v>
      </c>
    </row>
    <row r="18" spans="1:14">
      <c r="A18">
        <v>5</v>
      </c>
      <c r="B18">
        <v>-201</v>
      </c>
      <c r="C18" s="36">
        <v>-1.3281480000000001</v>
      </c>
      <c r="D18" s="30">
        <v>8.4909999999999999E-2</v>
      </c>
      <c r="E18" s="30">
        <v>3.7849999999999998E-8</v>
      </c>
      <c r="F18">
        <v>69</v>
      </c>
      <c r="G18">
        <v>26.640999999999998</v>
      </c>
      <c r="H18">
        <v>0</v>
      </c>
      <c r="I18">
        <v>5</v>
      </c>
      <c r="J18">
        <v>0</v>
      </c>
      <c r="K18">
        <v>1</v>
      </c>
      <c r="L18">
        <v>1</v>
      </c>
      <c r="M18">
        <v>2</v>
      </c>
      <c r="N18">
        <v>1</v>
      </c>
    </row>
    <row r="19" spans="1:14">
      <c r="A19">
        <v>11</v>
      </c>
      <c r="B19">
        <v>-201</v>
      </c>
      <c r="C19" s="36">
        <v>-1.3281480000000001</v>
      </c>
      <c r="D19" s="30">
        <v>8.4909999999999999E-2</v>
      </c>
      <c r="E19" s="30">
        <v>3.7849999999999998E-8</v>
      </c>
      <c r="F19">
        <v>69</v>
      </c>
      <c r="G19">
        <v>26.856000000000002</v>
      </c>
      <c r="H19">
        <v>0</v>
      </c>
      <c r="I19">
        <v>5</v>
      </c>
      <c r="J19">
        <v>1</v>
      </c>
      <c r="K19">
        <v>1</v>
      </c>
      <c r="L19">
        <v>1</v>
      </c>
      <c r="M19">
        <v>2</v>
      </c>
      <c r="N19">
        <v>1</v>
      </c>
    </row>
    <row r="20" spans="1:14">
      <c r="A20">
        <v>145</v>
      </c>
      <c r="B20">
        <v>-201</v>
      </c>
      <c r="C20" s="36">
        <v>-1.3281480000000001</v>
      </c>
      <c r="D20" s="30">
        <v>8.4909999999999999E-2</v>
      </c>
      <c r="E20" s="30">
        <v>3.8519999999999998E-4</v>
      </c>
      <c r="F20">
        <v>11</v>
      </c>
      <c r="G20">
        <v>6.9950000000000001</v>
      </c>
      <c r="H20">
        <v>0</v>
      </c>
      <c r="I20">
        <v>1</v>
      </c>
      <c r="J20">
        <v>0</v>
      </c>
      <c r="K20">
        <v>1</v>
      </c>
      <c r="L20">
        <v>1</v>
      </c>
      <c r="M20">
        <v>5</v>
      </c>
      <c r="N20">
        <v>1</v>
      </c>
    </row>
    <row r="21" spans="1:14">
      <c r="A21">
        <v>146</v>
      </c>
      <c r="B21">
        <v>-201</v>
      </c>
      <c r="C21" s="36">
        <v>-1.3281480000000001</v>
      </c>
      <c r="D21" s="30">
        <v>8.4909999999999999E-2</v>
      </c>
      <c r="E21" s="30">
        <v>3.8519999999999998E-4</v>
      </c>
      <c r="F21">
        <v>11</v>
      </c>
      <c r="G21">
        <v>7.2489999999999997</v>
      </c>
      <c r="H21">
        <v>10</v>
      </c>
      <c r="I21">
        <v>1</v>
      </c>
      <c r="J21">
        <v>0</v>
      </c>
      <c r="K21">
        <v>1</v>
      </c>
      <c r="L21">
        <v>1</v>
      </c>
      <c r="M21">
        <v>5</v>
      </c>
      <c r="N21">
        <v>1</v>
      </c>
    </row>
    <row r="22" spans="1:14">
      <c r="A22">
        <v>151</v>
      </c>
      <c r="B22">
        <v>-201</v>
      </c>
      <c r="C22" s="36">
        <v>-1.3281480000000001</v>
      </c>
      <c r="D22" s="30">
        <v>8.4909999999999999E-2</v>
      </c>
      <c r="E22" s="30">
        <v>3.8519999999999998E-4</v>
      </c>
      <c r="F22">
        <v>11</v>
      </c>
      <c r="G22">
        <v>7.3849999999999998</v>
      </c>
      <c r="H22">
        <v>0</v>
      </c>
      <c r="I22">
        <v>1</v>
      </c>
      <c r="J22">
        <v>1</v>
      </c>
      <c r="K22">
        <v>1</v>
      </c>
      <c r="L22">
        <v>1</v>
      </c>
      <c r="M22">
        <v>5</v>
      </c>
      <c r="N22">
        <v>1</v>
      </c>
    </row>
    <row r="23" spans="1:14">
      <c r="A23">
        <v>152</v>
      </c>
      <c r="B23">
        <v>-201</v>
      </c>
      <c r="C23" s="36">
        <v>-1.3281480000000001</v>
      </c>
      <c r="D23" s="30">
        <v>8.4909999999999999E-2</v>
      </c>
      <c r="E23" s="30">
        <v>3.8519999999999998E-4</v>
      </c>
      <c r="F23">
        <v>11</v>
      </c>
      <c r="G23">
        <v>7.1050000000000004</v>
      </c>
      <c r="H23">
        <v>10</v>
      </c>
      <c r="I23">
        <v>1</v>
      </c>
      <c r="J23">
        <v>1</v>
      </c>
      <c r="K23">
        <v>1</v>
      </c>
      <c r="L23">
        <v>1</v>
      </c>
      <c r="M23">
        <v>5</v>
      </c>
      <c r="N23">
        <v>1</v>
      </c>
    </row>
    <row r="24" spans="1:14">
      <c r="A24">
        <v>181</v>
      </c>
      <c r="B24">
        <v>-201</v>
      </c>
      <c r="C24" s="36">
        <v>-1.3281480000000001</v>
      </c>
      <c r="D24" s="30">
        <v>8.4909999999999999E-2</v>
      </c>
      <c r="E24" s="30">
        <v>3.8519999999999998E-4</v>
      </c>
      <c r="F24">
        <v>11</v>
      </c>
      <c r="G24">
        <v>7.2069999999999999</v>
      </c>
      <c r="H24">
        <v>0</v>
      </c>
      <c r="I24">
        <v>1</v>
      </c>
      <c r="J24">
        <v>0</v>
      </c>
      <c r="K24">
        <v>1</v>
      </c>
      <c r="L24">
        <v>2</v>
      </c>
      <c r="M24">
        <v>5</v>
      </c>
      <c r="N24">
        <v>1</v>
      </c>
    </row>
    <row r="25" spans="1:14">
      <c r="A25">
        <v>182</v>
      </c>
      <c r="B25">
        <v>-201</v>
      </c>
      <c r="C25" s="36">
        <v>-1.3281480000000001</v>
      </c>
      <c r="D25" s="30">
        <v>8.4909999999999999E-2</v>
      </c>
      <c r="E25" s="30">
        <v>3.8519999999999998E-4</v>
      </c>
      <c r="F25">
        <v>11</v>
      </c>
      <c r="G25">
        <v>7.2190000000000003</v>
      </c>
      <c r="H25">
        <v>10</v>
      </c>
      <c r="I25">
        <v>1</v>
      </c>
      <c r="J25">
        <v>0</v>
      </c>
      <c r="K25">
        <v>1</v>
      </c>
      <c r="L25">
        <v>2</v>
      </c>
      <c r="M25">
        <v>5</v>
      </c>
      <c r="N25">
        <v>1</v>
      </c>
    </row>
    <row r="26" spans="1:14">
      <c r="A26">
        <v>187</v>
      </c>
      <c r="B26">
        <v>-201</v>
      </c>
      <c r="C26" s="36">
        <v>-1.3281480000000001</v>
      </c>
      <c r="D26" s="30">
        <v>8.4909999999999999E-2</v>
      </c>
      <c r="E26" s="30">
        <v>3.8519999999999998E-4</v>
      </c>
      <c r="F26">
        <v>11</v>
      </c>
      <c r="G26">
        <v>7.1310000000000002</v>
      </c>
      <c r="H26">
        <v>0</v>
      </c>
      <c r="I26">
        <v>1</v>
      </c>
      <c r="J26">
        <v>1</v>
      </c>
      <c r="K26">
        <v>1</v>
      </c>
      <c r="L26">
        <v>2</v>
      </c>
      <c r="M26">
        <v>5</v>
      </c>
      <c r="N26">
        <v>1</v>
      </c>
    </row>
    <row r="27" spans="1:14">
      <c r="A27">
        <v>188</v>
      </c>
      <c r="B27">
        <v>-201</v>
      </c>
      <c r="C27" s="36">
        <v>-1.3281480000000001</v>
      </c>
      <c r="D27" s="30">
        <v>8.4909999999999999E-2</v>
      </c>
      <c r="E27" s="30">
        <v>3.8519999999999998E-4</v>
      </c>
      <c r="F27">
        <v>11</v>
      </c>
      <c r="G27">
        <v>7.4080000000000004</v>
      </c>
      <c r="H27">
        <v>10</v>
      </c>
      <c r="I27">
        <v>1</v>
      </c>
      <c r="J27">
        <v>1</v>
      </c>
      <c r="K27">
        <v>1</v>
      </c>
      <c r="L27">
        <v>2</v>
      </c>
      <c r="M27">
        <v>5</v>
      </c>
      <c r="N27">
        <v>1</v>
      </c>
    </row>
    <row r="28" spans="1:14">
      <c r="A28">
        <v>1</v>
      </c>
      <c r="B28">
        <v>-201</v>
      </c>
      <c r="C28" s="36">
        <v>-1.3281480000000001</v>
      </c>
      <c r="D28" s="30">
        <v>8.4909999999999999E-2</v>
      </c>
      <c r="E28" s="30">
        <v>5.352E-4</v>
      </c>
      <c r="F28">
        <v>11</v>
      </c>
      <c r="G28">
        <v>7.74</v>
      </c>
      <c r="H28">
        <v>0</v>
      </c>
      <c r="I28">
        <v>1</v>
      </c>
      <c r="J28">
        <v>0</v>
      </c>
      <c r="K28">
        <v>1</v>
      </c>
      <c r="L28">
        <v>1</v>
      </c>
      <c r="M28">
        <v>2</v>
      </c>
      <c r="N28">
        <v>1</v>
      </c>
    </row>
    <row r="29" spans="1:14">
      <c r="A29">
        <v>2</v>
      </c>
      <c r="B29">
        <v>-201</v>
      </c>
      <c r="C29" s="36">
        <v>-1.3281480000000001</v>
      </c>
      <c r="D29" s="30">
        <v>8.4909999999999999E-2</v>
      </c>
      <c r="E29" s="30">
        <v>5.352E-4</v>
      </c>
      <c r="F29">
        <v>11</v>
      </c>
      <c r="G29">
        <v>7.4859999999999998</v>
      </c>
      <c r="H29">
        <v>10</v>
      </c>
      <c r="I29">
        <v>1</v>
      </c>
      <c r="J29">
        <v>0</v>
      </c>
      <c r="K29">
        <v>1</v>
      </c>
      <c r="L29">
        <v>1</v>
      </c>
      <c r="M29">
        <v>2</v>
      </c>
      <c r="N29">
        <v>1</v>
      </c>
    </row>
    <row r="30" spans="1:14">
      <c r="A30">
        <v>7</v>
      </c>
      <c r="B30">
        <v>-201</v>
      </c>
      <c r="C30" s="36">
        <v>-1.3281480000000001</v>
      </c>
      <c r="D30" s="30">
        <v>8.4909999999999999E-2</v>
      </c>
      <c r="E30" s="30">
        <v>5.352E-4</v>
      </c>
      <c r="F30">
        <v>11</v>
      </c>
      <c r="G30">
        <v>6.98</v>
      </c>
      <c r="H30">
        <v>0</v>
      </c>
      <c r="I30">
        <v>1</v>
      </c>
      <c r="J30">
        <v>1</v>
      </c>
      <c r="K30">
        <v>1</v>
      </c>
      <c r="L30">
        <v>1</v>
      </c>
      <c r="M30">
        <v>2</v>
      </c>
      <c r="N30">
        <v>1</v>
      </c>
    </row>
    <row r="31" spans="1:14">
      <c r="A31">
        <v>8</v>
      </c>
      <c r="B31">
        <v>-201</v>
      </c>
      <c r="C31" s="36">
        <v>-1.3281480000000001</v>
      </c>
      <c r="D31" s="30">
        <v>8.4909999999999999E-2</v>
      </c>
      <c r="E31" s="30">
        <v>5.352E-4</v>
      </c>
      <c r="F31">
        <v>11</v>
      </c>
      <c r="G31">
        <v>6.8179999999999996</v>
      </c>
      <c r="H31">
        <v>10</v>
      </c>
      <c r="I31">
        <v>1</v>
      </c>
      <c r="J31">
        <v>1</v>
      </c>
      <c r="K31">
        <v>1</v>
      </c>
      <c r="L31">
        <v>1</v>
      </c>
      <c r="M31">
        <v>2</v>
      </c>
      <c r="N31">
        <v>1</v>
      </c>
    </row>
    <row r="32" spans="1:14">
      <c r="A32">
        <v>37</v>
      </c>
      <c r="B32">
        <v>-201</v>
      </c>
      <c r="C32" s="36">
        <v>-1.3281480000000001</v>
      </c>
      <c r="D32" s="30">
        <v>8.4909999999999999E-2</v>
      </c>
      <c r="E32" s="30">
        <v>5.352E-4</v>
      </c>
      <c r="F32">
        <v>11</v>
      </c>
      <c r="G32">
        <v>6.952</v>
      </c>
      <c r="H32">
        <v>0</v>
      </c>
      <c r="I32">
        <v>1</v>
      </c>
      <c r="J32">
        <v>0</v>
      </c>
      <c r="K32">
        <v>1</v>
      </c>
      <c r="L32">
        <v>2</v>
      </c>
      <c r="M32">
        <v>2</v>
      </c>
      <c r="N32">
        <v>1</v>
      </c>
    </row>
    <row r="33" spans="1:14">
      <c r="A33">
        <v>38</v>
      </c>
      <c r="B33">
        <v>-201</v>
      </c>
      <c r="C33" s="36">
        <v>-1.3281480000000001</v>
      </c>
      <c r="D33" s="30">
        <v>8.4909999999999999E-2</v>
      </c>
      <c r="E33" s="30">
        <v>5.352E-4</v>
      </c>
      <c r="F33">
        <v>11</v>
      </c>
      <c r="G33">
        <v>7.1760000000000002</v>
      </c>
      <c r="H33">
        <v>10</v>
      </c>
      <c r="I33">
        <v>1</v>
      </c>
      <c r="J33">
        <v>0</v>
      </c>
      <c r="K33">
        <v>1</v>
      </c>
      <c r="L33">
        <v>2</v>
      </c>
      <c r="M33">
        <v>2</v>
      </c>
      <c r="N33">
        <v>1</v>
      </c>
    </row>
    <row r="34" spans="1:14">
      <c r="A34">
        <v>43</v>
      </c>
      <c r="B34">
        <v>-201</v>
      </c>
      <c r="C34" s="36">
        <v>-1.3281480000000001</v>
      </c>
      <c r="D34" s="30">
        <v>8.4909999999999999E-2</v>
      </c>
      <c r="E34" s="30">
        <v>5.352E-4</v>
      </c>
      <c r="F34">
        <v>11</v>
      </c>
      <c r="G34">
        <v>6.9530000000000003</v>
      </c>
      <c r="H34">
        <v>0</v>
      </c>
      <c r="I34">
        <v>1</v>
      </c>
      <c r="J34">
        <v>1</v>
      </c>
      <c r="K34">
        <v>1</v>
      </c>
      <c r="L34">
        <v>2</v>
      </c>
      <c r="M34">
        <v>2</v>
      </c>
      <c r="N34">
        <v>1</v>
      </c>
    </row>
    <row r="35" spans="1:14">
      <c r="A35">
        <v>44</v>
      </c>
      <c r="B35">
        <v>-201</v>
      </c>
      <c r="C35" s="36">
        <v>-1.3281480000000001</v>
      </c>
      <c r="D35" s="30">
        <v>8.4909999999999999E-2</v>
      </c>
      <c r="E35" s="30">
        <v>5.352E-4</v>
      </c>
      <c r="F35">
        <v>11</v>
      </c>
      <c r="G35">
        <v>6.9809999999999999</v>
      </c>
      <c r="H35">
        <v>10</v>
      </c>
      <c r="I35">
        <v>1</v>
      </c>
      <c r="J35">
        <v>1</v>
      </c>
      <c r="K35">
        <v>1</v>
      </c>
      <c r="L35">
        <v>2</v>
      </c>
      <c r="M35">
        <v>2</v>
      </c>
      <c r="N35">
        <v>1</v>
      </c>
    </row>
    <row r="36" spans="1:14">
      <c r="A36">
        <v>73</v>
      </c>
      <c r="B36">
        <v>-201</v>
      </c>
      <c r="C36" s="36">
        <v>-1.3281480000000001</v>
      </c>
      <c r="D36" s="30">
        <v>8.4909999999999999E-2</v>
      </c>
      <c r="E36" s="30">
        <v>5.3950000000000005E-4</v>
      </c>
      <c r="F36">
        <v>11</v>
      </c>
      <c r="G36">
        <v>6.8449999999999998</v>
      </c>
      <c r="H36">
        <v>0</v>
      </c>
      <c r="I36">
        <v>1</v>
      </c>
      <c r="J36">
        <v>0</v>
      </c>
      <c r="K36">
        <v>1</v>
      </c>
      <c r="L36">
        <v>1</v>
      </c>
      <c r="M36">
        <v>4</v>
      </c>
      <c r="N36">
        <v>1</v>
      </c>
    </row>
    <row r="37" spans="1:14">
      <c r="A37">
        <v>74</v>
      </c>
      <c r="B37">
        <v>-201</v>
      </c>
      <c r="C37" s="36">
        <v>-1.3281480000000001</v>
      </c>
      <c r="D37" s="30">
        <v>8.4909999999999999E-2</v>
      </c>
      <c r="E37" s="30">
        <v>5.3950000000000005E-4</v>
      </c>
      <c r="F37">
        <v>11</v>
      </c>
      <c r="G37">
        <v>6.9329999999999998</v>
      </c>
      <c r="H37">
        <v>10</v>
      </c>
      <c r="I37">
        <v>1</v>
      </c>
      <c r="J37">
        <v>0</v>
      </c>
      <c r="K37">
        <v>1</v>
      </c>
      <c r="L37">
        <v>1</v>
      </c>
      <c r="M37">
        <v>4</v>
      </c>
      <c r="N37">
        <v>1</v>
      </c>
    </row>
    <row r="38" spans="1:14">
      <c r="A38">
        <v>79</v>
      </c>
      <c r="B38">
        <v>-201</v>
      </c>
      <c r="C38" s="36">
        <v>-1.3281480000000001</v>
      </c>
      <c r="D38" s="30">
        <v>8.4909999999999999E-2</v>
      </c>
      <c r="E38" s="30">
        <v>5.3950000000000005E-4</v>
      </c>
      <c r="F38">
        <v>11</v>
      </c>
      <c r="G38">
        <v>6.8650000000000002</v>
      </c>
      <c r="H38">
        <v>0</v>
      </c>
      <c r="I38">
        <v>1</v>
      </c>
      <c r="J38">
        <v>1</v>
      </c>
      <c r="K38">
        <v>1</v>
      </c>
      <c r="L38">
        <v>1</v>
      </c>
      <c r="M38">
        <v>4</v>
      </c>
      <c r="N38">
        <v>1</v>
      </c>
    </row>
    <row r="39" spans="1:14">
      <c r="A39">
        <v>80</v>
      </c>
      <c r="B39">
        <v>-201</v>
      </c>
      <c r="C39" s="36">
        <v>-1.3281480000000001</v>
      </c>
      <c r="D39" s="30">
        <v>8.4909999999999999E-2</v>
      </c>
      <c r="E39" s="30">
        <v>5.3950000000000005E-4</v>
      </c>
      <c r="F39">
        <v>11</v>
      </c>
      <c r="G39">
        <v>7.0049999999999999</v>
      </c>
      <c r="H39">
        <v>10</v>
      </c>
      <c r="I39">
        <v>1</v>
      </c>
      <c r="J39">
        <v>1</v>
      </c>
      <c r="K39">
        <v>1</v>
      </c>
      <c r="L39">
        <v>1</v>
      </c>
      <c r="M39">
        <v>4</v>
      </c>
      <c r="N39">
        <v>1</v>
      </c>
    </row>
    <row r="40" spans="1:14">
      <c r="A40">
        <v>109</v>
      </c>
      <c r="B40">
        <v>-201</v>
      </c>
      <c r="C40" s="36">
        <v>-1.3281480000000001</v>
      </c>
      <c r="D40" s="30">
        <v>8.4909999999999999E-2</v>
      </c>
      <c r="E40" s="30">
        <v>5.3950000000000005E-4</v>
      </c>
      <c r="F40">
        <v>11</v>
      </c>
      <c r="G40">
        <v>7.2460000000000004</v>
      </c>
      <c r="H40">
        <v>0</v>
      </c>
      <c r="I40">
        <v>1</v>
      </c>
      <c r="J40">
        <v>0</v>
      </c>
      <c r="K40">
        <v>1</v>
      </c>
      <c r="L40">
        <v>2</v>
      </c>
      <c r="M40">
        <v>4</v>
      </c>
      <c r="N40">
        <v>1</v>
      </c>
    </row>
    <row r="41" spans="1:14">
      <c r="A41">
        <v>110</v>
      </c>
      <c r="B41">
        <v>-201</v>
      </c>
      <c r="C41" s="36">
        <v>-1.3281480000000001</v>
      </c>
      <c r="D41" s="30">
        <v>8.4909999999999999E-2</v>
      </c>
      <c r="E41" s="30">
        <v>5.3950000000000005E-4</v>
      </c>
      <c r="F41">
        <v>11</v>
      </c>
      <c r="G41">
        <v>7.2160000000000002</v>
      </c>
      <c r="H41">
        <v>10</v>
      </c>
      <c r="I41">
        <v>1</v>
      </c>
      <c r="J41">
        <v>0</v>
      </c>
      <c r="K41">
        <v>1</v>
      </c>
      <c r="L41">
        <v>2</v>
      </c>
      <c r="M41">
        <v>4</v>
      </c>
      <c r="N41">
        <v>1</v>
      </c>
    </row>
    <row r="42" spans="1:14">
      <c r="A42">
        <v>115</v>
      </c>
      <c r="B42">
        <v>-201</v>
      </c>
      <c r="C42" s="36">
        <v>-1.3281480000000001</v>
      </c>
      <c r="D42" s="30">
        <v>8.4909999999999999E-2</v>
      </c>
      <c r="E42" s="30">
        <v>5.3950000000000005E-4</v>
      </c>
      <c r="F42">
        <v>11</v>
      </c>
      <c r="G42">
        <v>7.1180000000000003</v>
      </c>
      <c r="H42">
        <v>0</v>
      </c>
      <c r="I42">
        <v>1</v>
      </c>
      <c r="J42">
        <v>1</v>
      </c>
      <c r="K42">
        <v>1</v>
      </c>
      <c r="L42">
        <v>2</v>
      </c>
      <c r="M42">
        <v>4</v>
      </c>
      <c r="N42">
        <v>1</v>
      </c>
    </row>
    <row r="43" spans="1:14">
      <c r="A43">
        <v>116</v>
      </c>
      <c r="B43">
        <v>-201</v>
      </c>
      <c r="C43" s="36">
        <v>-1.3281480000000001</v>
      </c>
      <c r="D43" s="30">
        <v>8.4909999999999999E-2</v>
      </c>
      <c r="E43" s="30">
        <v>5.3950000000000005E-4</v>
      </c>
      <c r="F43">
        <v>11</v>
      </c>
      <c r="G43">
        <v>6.9950000000000001</v>
      </c>
      <c r="H43">
        <v>10</v>
      </c>
      <c r="I43">
        <v>1</v>
      </c>
      <c r="J43">
        <v>1</v>
      </c>
      <c r="K43">
        <v>1</v>
      </c>
      <c r="L43">
        <v>2</v>
      </c>
      <c r="M43">
        <v>4</v>
      </c>
      <c r="N43">
        <v>1</v>
      </c>
    </row>
    <row r="44" spans="1:14">
      <c r="A44">
        <v>217</v>
      </c>
      <c r="B44">
        <v>-201</v>
      </c>
      <c r="C44" s="36">
        <v>-1.3281480000000001</v>
      </c>
      <c r="D44" s="30">
        <v>8.4909999999999999E-2</v>
      </c>
      <c r="E44" s="30">
        <v>5.4219999999999995E-4</v>
      </c>
      <c r="F44">
        <v>11</v>
      </c>
      <c r="G44">
        <v>7.1210000000000004</v>
      </c>
      <c r="H44">
        <v>0</v>
      </c>
      <c r="I44">
        <v>1</v>
      </c>
      <c r="J44">
        <v>0</v>
      </c>
      <c r="K44">
        <v>1</v>
      </c>
      <c r="L44">
        <v>1</v>
      </c>
      <c r="M44">
        <v>6</v>
      </c>
      <c r="N44">
        <v>1</v>
      </c>
    </row>
    <row r="45" spans="1:14">
      <c r="A45">
        <v>218</v>
      </c>
      <c r="B45">
        <v>-201</v>
      </c>
      <c r="C45" s="36">
        <v>-1.3281480000000001</v>
      </c>
      <c r="D45" s="30">
        <v>8.4909999999999999E-2</v>
      </c>
      <c r="E45" s="30">
        <v>5.4219999999999995E-4</v>
      </c>
      <c r="F45">
        <v>11</v>
      </c>
      <c r="G45">
        <v>7.2119999999999997</v>
      </c>
      <c r="H45">
        <v>10</v>
      </c>
      <c r="I45">
        <v>1</v>
      </c>
      <c r="J45">
        <v>0</v>
      </c>
      <c r="K45">
        <v>1</v>
      </c>
      <c r="L45">
        <v>1</v>
      </c>
      <c r="M45">
        <v>6</v>
      </c>
      <c r="N45">
        <v>1</v>
      </c>
    </row>
    <row r="46" spans="1:14">
      <c r="A46">
        <v>223</v>
      </c>
      <c r="B46">
        <v>-201</v>
      </c>
      <c r="C46" s="36">
        <v>-1.3281480000000001</v>
      </c>
      <c r="D46" s="30">
        <v>8.4909999999999999E-2</v>
      </c>
      <c r="E46" s="30">
        <v>5.4219999999999995E-4</v>
      </c>
      <c r="F46">
        <v>11</v>
      </c>
      <c r="G46">
        <v>7.3129999999999997</v>
      </c>
      <c r="H46">
        <v>0</v>
      </c>
      <c r="I46">
        <v>1</v>
      </c>
      <c r="J46">
        <v>1</v>
      </c>
      <c r="K46">
        <v>1</v>
      </c>
      <c r="L46">
        <v>1</v>
      </c>
      <c r="M46">
        <v>6</v>
      </c>
      <c r="N46">
        <v>1</v>
      </c>
    </row>
    <row r="47" spans="1:14">
      <c r="A47">
        <v>224</v>
      </c>
      <c r="B47">
        <v>-201</v>
      </c>
      <c r="C47" s="36">
        <v>-1.3281480000000001</v>
      </c>
      <c r="D47" s="30">
        <v>8.4909999999999999E-2</v>
      </c>
      <c r="E47" s="30">
        <v>5.4219999999999995E-4</v>
      </c>
      <c r="F47">
        <v>11</v>
      </c>
      <c r="G47">
        <v>7.6360000000000001</v>
      </c>
      <c r="H47">
        <v>10</v>
      </c>
      <c r="I47">
        <v>1</v>
      </c>
      <c r="J47">
        <v>1</v>
      </c>
      <c r="K47">
        <v>1</v>
      </c>
      <c r="L47">
        <v>1</v>
      </c>
      <c r="M47">
        <v>6</v>
      </c>
      <c r="N47">
        <v>1</v>
      </c>
    </row>
    <row r="48" spans="1:14">
      <c r="A48">
        <v>253</v>
      </c>
      <c r="B48">
        <v>-201</v>
      </c>
      <c r="C48" s="36">
        <v>-1.3281480000000001</v>
      </c>
      <c r="D48" s="30">
        <v>8.4909999999999999E-2</v>
      </c>
      <c r="E48" s="30">
        <v>5.4219999999999995E-4</v>
      </c>
      <c r="F48">
        <v>11</v>
      </c>
      <c r="G48">
        <v>7.4470000000000001</v>
      </c>
      <c r="H48">
        <v>0</v>
      </c>
      <c r="I48">
        <v>1</v>
      </c>
      <c r="J48">
        <v>0</v>
      </c>
      <c r="K48">
        <v>1</v>
      </c>
      <c r="L48">
        <v>2</v>
      </c>
      <c r="M48">
        <v>6</v>
      </c>
      <c r="N48">
        <v>1</v>
      </c>
    </row>
    <row r="49" spans="1:14">
      <c r="A49">
        <v>254</v>
      </c>
      <c r="B49">
        <v>-201</v>
      </c>
      <c r="C49" s="36">
        <v>-1.3281480000000001</v>
      </c>
      <c r="D49" s="30">
        <v>8.4909999999999999E-2</v>
      </c>
      <c r="E49" s="30">
        <v>5.4219999999999995E-4</v>
      </c>
      <c r="F49">
        <v>11</v>
      </c>
      <c r="G49">
        <v>7.2720000000000002</v>
      </c>
      <c r="H49">
        <v>10</v>
      </c>
      <c r="I49">
        <v>1</v>
      </c>
      <c r="J49">
        <v>0</v>
      </c>
      <c r="K49">
        <v>1</v>
      </c>
      <c r="L49">
        <v>2</v>
      </c>
      <c r="M49">
        <v>6</v>
      </c>
      <c r="N49">
        <v>1</v>
      </c>
    </row>
    <row r="50" spans="1:14">
      <c r="A50">
        <v>259</v>
      </c>
      <c r="B50">
        <v>-201</v>
      </c>
      <c r="C50" s="36">
        <v>-1.3281480000000001</v>
      </c>
      <c r="D50" s="30">
        <v>8.4909999999999999E-2</v>
      </c>
      <c r="E50" s="30">
        <v>5.4219999999999995E-4</v>
      </c>
      <c r="F50">
        <v>11</v>
      </c>
      <c r="G50">
        <v>7.5439999999999996</v>
      </c>
      <c r="H50">
        <v>0</v>
      </c>
      <c r="I50">
        <v>1</v>
      </c>
      <c r="J50">
        <v>1</v>
      </c>
      <c r="K50">
        <v>1</v>
      </c>
      <c r="L50">
        <v>2</v>
      </c>
      <c r="M50">
        <v>6</v>
      </c>
      <c r="N50">
        <v>1</v>
      </c>
    </row>
    <row r="51" spans="1:14">
      <c r="A51">
        <v>260</v>
      </c>
      <c r="B51">
        <v>-201</v>
      </c>
      <c r="C51" s="36">
        <v>-1.3281480000000001</v>
      </c>
      <c r="D51" s="30">
        <v>8.4909999999999999E-2</v>
      </c>
      <c r="E51" s="30">
        <v>5.4219999999999995E-4</v>
      </c>
      <c r="F51">
        <v>11</v>
      </c>
      <c r="G51">
        <v>7.492</v>
      </c>
      <c r="H51">
        <v>10</v>
      </c>
      <c r="I51">
        <v>1</v>
      </c>
      <c r="J51">
        <v>1</v>
      </c>
      <c r="K51">
        <v>1</v>
      </c>
      <c r="L51">
        <v>2</v>
      </c>
      <c r="M51">
        <v>6</v>
      </c>
      <c r="N51">
        <v>1</v>
      </c>
    </row>
    <row r="52" spans="1:14">
      <c r="A52">
        <v>239</v>
      </c>
      <c r="B52">
        <v>-201</v>
      </c>
      <c r="C52" s="36">
        <v>-1.3281480000000001</v>
      </c>
      <c r="D52" s="30">
        <v>8.4909999999999999E-2</v>
      </c>
      <c r="E52" s="30">
        <v>6.8099999999999996E-4</v>
      </c>
      <c r="F52">
        <v>39</v>
      </c>
      <c r="G52">
        <v>20.087</v>
      </c>
      <c r="H52">
        <v>0</v>
      </c>
      <c r="I52">
        <v>5</v>
      </c>
      <c r="J52">
        <v>0</v>
      </c>
      <c r="K52">
        <v>2</v>
      </c>
      <c r="L52">
        <v>1</v>
      </c>
      <c r="M52">
        <v>6</v>
      </c>
      <c r="N52">
        <v>1</v>
      </c>
    </row>
    <row r="53" spans="1:14">
      <c r="A53">
        <v>245</v>
      </c>
      <c r="B53">
        <v>-201</v>
      </c>
      <c r="C53" s="36">
        <v>-1.3281480000000001</v>
      </c>
      <c r="D53" s="30">
        <v>8.4909999999999999E-2</v>
      </c>
      <c r="E53" s="30">
        <v>6.8099999999999996E-4</v>
      </c>
      <c r="F53">
        <v>39</v>
      </c>
      <c r="G53">
        <v>20.065000000000001</v>
      </c>
      <c r="H53">
        <v>0</v>
      </c>
      <c r="I53">
        <v>5</v>
      </c>
      <c r="J53">
        <v>1</v>
      </c>
      <c r="K53">
        <v>2</v>
      </c>
      <c r="L53">
        <v>1</v>
      </c>
      <c r="M53">
        <v>6</v>
      </c>
      <c r="N53">
        <v>1</v>
      </c>
    </row>
    <row r="54" spans="1:14">
      <c r="A54">
        <v>3</v>
      </c>
      <c r="B54">
        <v>-201</v>
      </c>
      <c r="C54" s="36">
        <v>-1.3264819999999999</v>
      </c>
      <c r="D54" s="30">
        <v>0.1182</v>
      </c>
      <c r="E54" s="30">
        <v>7.084E-3</v>
      </c>
      <c r="F54">
        <v>11</v>
      </c>
      <c r="G54">
        <v>7.0090000000000003</v>
      </c>
      <c r="H54">
        <v>0</v>
      </c>
      <c r="I54">
        <v>4</v>
      </c>
      <c r="J54">
        <v>0</v>
      </c>
      <c r="K54">
        <v>1</v>
      </c>
      <c r="L54">
        <v>1</v>
      </c>
      <c r="M54">
        <v>2</v>
      </c>
      <c r="N54">
        <v>1</v>
      </c>
    </row>
    <row r="55" spans="1:14">
      <c r="A55">
        <v>4</v>
      </c>
      <c r="B55">
        <v>-201</v>
      </c>
      <c r="C55" s="36">
        <v>-1.3264819999999999</v>
      </c>
      <c r="D55" s="30">
        <v>0.1182</v>
      </c>
      <c r="E55" s="30">
        <v>7.084E-3</v>
      </c>
      <c r="F55">
        <v>11</v>
      </c>
      <c r="G55">
        <v>7.0570000000000004</v>
      </c>
      <c r="H55">
        <v>10</v>
      </c>
      <c r="I55">
        <v>4</v>
      </c>
      <c r="J55">
        <v>0</v>
      </c>
      <c r="K55">
        <v>1</v>
      </c>
      <c r="L55">
        <v>1</v>
      </c>
      <c r="M55">
        <v>2</v>
      </c>
      <c r="N55">
        <v>1</v>
      </c>
    </row>
    <row r="56" spans="1:14">
      <c r="A56">
        <v>9</v>
      </c>
      <c r="B56">
        <v>-201</v>
      </c>
      <c r="C56" s="36">
        <v>-1.3264819999999999</v>
      </c>
      <c r="D56" s="30">
        <v>0.1182</v>
      </c>
      <c r="E56" s="30">
        <v>7.084E-3</v>
      </c>
      <c r="F56">
        <v>11</v>
      </c>
      <c r="G56">
        <v>7.069</v>
      </c>
      <c r="H56">
        <v>0</v>
      </c>
      <c r="I56">
        <v>4</v>
      </c>
      <c r="J56">
        <v>1</v>
      </c>
      <c r="K56">
        <v>1</v>
      </c>
      <c r="L56">
        <v>1</v>
      </c>
      <c r="M56">
        <v>2</v>
      </c>
      <c r="N56">
        <v>1</v>
      </c>
    </row>
    <row r="57" spans="1:14">
      <c r="A57">
        <v>10</v>
      </c>
      <c r="B57">
        <v>-201</v>
      </c>
      <c r="C57" s="36">
        <v>-1.3264819999999999</v>
      </c>
      <c r="D57" s="30">
        <v>0.1182</v>
      </c>
      <c r="E57" s="30">
        <v>7.084E-3</v>
      </c>
      <c r="F57">
        <v>11</v>
      </c>
      <c r="G57">
        <v>7.05</v>
      </c>
      <c r="H57">
        <v>10</v>
      </c>
      <c r="I57">
        <v>4</v>
      </c>
      <c r="J57">
        <v>1</v>
      </c>
      <c r="K57">
        <v>1</v>
      </c>
      <c r="L57">
        <v>1</v>
      </c>
      <c r="M57">
        <v>2</v>
      </c>
      <c r="N57">
        <v>1</v>
      </c>
    </row>
    <row r="58" spans="1:14">
      <c r="A58">
        <v>39</v>
      </c>
      <c r="B58">
        <v>-201</v>
      </c>
      <c r="C58" s="36">
        <v>-1.3264819999999999</v>
      </c>
      <c r="D58" s="30">
        <v>0.1182</v>
      </c>
      <c r="E58" s="30">
        <v>7.084E-3</v>
      </c>
      <c r="F58">
        <v>11</v>
      </c>
      <c r="G58">
        <v>6.944</v>
      </c>
      <c r="H58">
        <v>0</v>
      </c>
      <c r="I58">
        <v>4</v>
      </c>
      <c r="J58">
        <v>0</v>
      </c>
      <c r="K58">
        <v>1</v>
      </c>
      <c r="L58">
        <v>2</v>
      </c>
      <c r="M58">
        <v>2</v>
      </c>
      <c r="N58">
        <v>1</v>
      </c>
    </row>
    <row r="59" spans="1:14">
      <c r="A59">
        <v>40</v>
      </c>
      <c r="B59">
        <v>-201</v>
      </c>
      <c r="C59" s="36">
        <v>-1.3264819999999999</v>
      </c>
      <c r="D59" s="30">
        <v>0.1182</v>
      </c>
      <c r="E59" s="30">
        <v>7.084E-3</v>
      </c>
      <c r="F59">
        <v>11</v>
      </c>
      <c r="G59">
        <v>7.0759999999999996</v>
      </c>
      <c r="H59">
        <v>10</v>
      </c>
      <c r="I59">
        <v>4</v>
      </c>
      <c r="J59">
        <v>0</v>
      </c>
      <c r="K59">
        <v>1</v>
      </c>
      <c r="L59">
        <v>2</v>
      </c>
      <c r="M59">
        <v>2</v>
      </c>
      <c r="N59">
        <v>1</v>
      </c>
    </row>
    <row r="60" spans="1:14">
      <c r="A60">
        <v>45</v>
      </c>
      <c r="B60">
        <v>-201</v>
      </c>
      <c r="C60" s="36">
        <v>-1.3264819999999999</v>
      </c>
      <c r="D60" s="30">
        <v>0.1182</v>
      </c>
      <c r="E60" s="30">
        <v>7.084E-3</v>
      </c>
      <c r="F60">
        <v>11</v>
      </c>
      <c r="G60">
        <v>6.9569999999999999</v>
      </c>
      <c r="H60">
        <v>0</v>
      </c>
      <c r="I60">
        <v>4</v>
      </c>
      <c r="J60">
        <v>1</v>
      </c>
      <c r="K60">
        <v>1</v>
      </c>
      <c r="L60">
        <v>2</v>
      </c>
      <c r="M60">
        <v>2</v>
      </c>
      <c r="N60">
        <v>1</v>
      </c>
    </row>
    <row r="61" spans="1:14">
      <c r="A61">
        <v>46</v>
      </c>
      <c r="B61">
        <v>-201</v>
      </c>
      <c r="C61" s="36">
        <v>-1.3264819999999999</v>
      </c>
      <c r="D61" s="30">
        <v>0.1182</v>
      </c>
      <c r="E61" s="30">
        <v>7.084E-3</v>
      </c>
      <c r="F61">
        <v>11</v>
      </c>
      <c r="G61">
        <v>6.9249999999999998</v>
      </c>
      <c r="H61">
        <v>10</v>
      </c>
      <c r="I61">
        <v>4</v>
      </c>
      <c r="J61">
        <v>1</v>
      </c>
      <c r="K61">
        <v>1</v>
      </c>
      <c r="L61">
        <v>2</v>
      </c>
      <c r="M61">
        <v>2</v>
      </c>
      <c r="N61">
        <v>1</v>
      </c>
    </row>
    <row r="62" spans="1:14">
      <c r="A62">
        <v>75</v>
      </c>
      <c r="B62">
        <v>-201</v>
      </c>
      <c r="C62" s="36">
        <v>-1.3264819999999999</v>
      </c>
      <c r="D62" s="30">
        <v>0.1182</v>
      </c>
      <c r="E62" s="30">
        <v>7.084E-3</v>
      </c>
      <c r="F62">
        <v>11</v>
      </c>
      <c r="G62">
        <v>6.9569999999999999</v>
      </c>
      <c r="H62">
        <v>0</v>
      </c>
      <c r="I62">
        <v>4</v>
      </c>
      <c r="J62">
        <v>0</v>
      </c>
      <c r="K62">
        <v>1</v>
      </c>
      <c r="L62">
        <v>1</v>
      </c>
      <c r="M62">
        <v>4</v>
      </c>
      <c r="N62">
        <v>1</v>
      </c>
    </row>
    <row r="63" spans="1:14">
      <c r="A63">
        <v>76</v>
      </c>
      <c r="B63">
        <v>-201</v>
      </c>
      <c r="C63" s="36">
        <v>-1.3264819999999999</v>
      </c>
      <c r="D63" s="30">
        <v>0.1182</v>
      </c>
      <c r="E63" s="30">
        <v>7.084E-3</v>
      </c>
      <c r="F63">
        <v>11</v>
      </c>
      <c r="G63">
        <v>7.0359999999999996</v>
      </c>
      <c r="H63">
        <v>10</v>
      </c>
      <c r="I63">
        <v>4</v>
      </c>
      <c r="J63">
        <v>0</v>
      </c>
      <c r="K63">
        <v>1</v>
      </c>
      <c r="L63">
        <v>1</v>
      </c>
      <c r="M63">
        <v>4</v>
      </c>
      <c r="N63">
        <v>1</v>
      </c>
    </row>
    <row r="64" spans="1:14">
      <c r="A64">
        <v>81</v>
      </c>
      <c r="B64">
        <v>-201</v>
      </c>
      <c r="C64" s="36">
        <v>-1.3264819999999999</v>
      </c>
      <c r="D64" s="30">
        <v>0.1182</v>
      </c>
      <c r="E64" s="30">
        <v>7.084E-3</v>
      </c>
      <c r="F64">
        <v>11</v>
      </c>
      <c r="G64">
        <v>7.0430000000000001</v>
      </c>
      <c r="H64">
        <v>0</v>
      </c>
      <c r="I64">
        <v>4</v>
      </c>
      <c r="J64">
        <v>1</v>
      </c>
      <c r="K64">
        <v>1</v>
      </c>
      <c r="L64">
        <v>1</v>
      </c>
      <c r="M64">
        <v>4</v>
      </c>
      <c r="N64">
        <v>1</v>
      </c>
    </row>
    <row r="65" spans="1:14">
      <c r="A65">
        <v>82</v>
      </c>
      <c r="B65">
        <v>-201</v>
      </c>
      <c r="C65" s="36">
        <v>-1.3264819999999999</v>
      </c>
      <c r="D65" s="30">
        <v>0.1182</v>
      </c>
      <c r="E65" s="30">
        <v>7.084E-3</v>
      </c>
      <c r="F65">
        <v>11</v>
      </c>
      <c r="G65">
        <v>6.9459999999999997</v>
      </c>
      <c r="H65">
        <v>10</v>
      </c>
      <c r="I65">
        <v>4</v>
      </c>
      <c r="J65">
        <v>1</v>
      </c>
      <c r="K65">
        <v>1</v>
      </c>
      <c r="L65">
        <v>1</v>
      </c>
      <c r="M65">
        <v>4</v>
      </c>
      <c r="N65">
        <v>1</v>
      </c>
    </row>
    <row r="66" spans="1:14">
      <c r="A66">
        <v>111</v>
      </c>
      <c r="B66">
        <v>-201</v>
      </c>
      <c r="C66" s="36">
        <v>-1.3264819999999999</v>
      </c>
      <c r="D66" s="30">
        <v>0.1182</v>
      </c>
      <c r="E66" s="30">
        <v>7.084E-3</v>
      </c>
      <c r="F66">
        <v>11</v>
      </c>
      <c r="G66">
        <v>7.0410000000000004</v>
      </c>
      <c r="H66">
        <v>0</v>
      </c>
      <c r="I66">
        <v>4</v>
      </c>
      <c r="J66">
        <v>0</v>
      </c>
      <c r="K66">
        <v>1</v>
      </c>
      <c r="L66">
        <v>2</v>
      </c>
      <c r="M66">
        <v>4</v>
      </c>
      <c r="N66">
        <v>1</v>
      </c>
    </row>
    <row r="67" spans="1:14">
      <c r="A67">
        <v>112</v>
      </c>
      <c r="B67">
        <v>-201</v>
      </c>
      <c r="C67" s="36">
        <v>-1.3264819999999999</v>
      </c>
      <c r="D67" s="30">
        <v>0.1182</v>
      </c>
      <c r="E67" s="30">
        <v>7.084E-3</v>
      </c>
      <c r="F67">
        <v>11</v>
      </c>
      <c r="G67">
        <v>7.0469999999999997</v>
      </c>
      <c r="H67">
        <v>10</v>
      </c>
      <c r="I67">
        <v>4</v>
      </c>
      <c r="J67">
        <v>0</v>
      </c>
      <c r="K67">
        <v>1</v>
      </c>
      <c r="L67">
        <v>2</v>
      </c>
      <c r="M67">
        <v>4</v>
      </c>
      <c r="N67">
        <v>1</v>
      </c>
    </row>
    <row r="68" spans="1:14">
      <c r="A68">
        <v>117</v>
      </c>
      <c r="B68">
        <v>-201</v>
      </c>
      <c r="C68" s="36">
        <v>-1.3264819999999999</v>
      </c>
      <c r="D68" s="30">
        <v>0.1182</v>
      </c>
      <c r="E68" s="30">
        <v>7.084E-3</v>
      </c>
      <c r="F68">
        <v>11</v>
      </c>
      <c r="G68">
        <v>6.9660000000000002</v>
      </c>
      <c r="H68">
        <v>0</v>
      </c>
      <c r="I68">
        <v>4</v>
      </c>
      <c r="J68">
        <v>1</v>
      </c>
      <c r="K68">
        <v>1</v>
      </c>
      <c r="L68">
        <v>2</v>
      </c>
      <c r="M68">
        <v>4</v>
      </c>
      <c r="N68">
        <v>1</v>
      </c>
    </row>
    <row r="69" spans="1:14">
      <c r="A69">
        <v>118</v>
      </c>
      <c r="B69">
        <v>-201</v>
      </c>
      <c r="C69" s="36">
        <v>-1.3264819999999999</v>
      </c>
      <c r="D69" s="30">
        <v>0.1182</v>
      </c>
      <c r="E69" s="30">
        <v>7.084E-3</v>
      </c>
      <c r="F69">
        <v>11</v>
      </c>
      <c r="G69">
        <v>6.9930000000000003</v>
      </c>
      <c r="H69">
        <v>10</v>
      </c>
      <c r="I69">
        <v>4</v>
      </c>
      <c r="J69">
        <v>1</v>
      </c>
      <c r="K69">
        <v>1</v>
      </c>
      <c r="L69">
        <v>2</v>
      </c>
      <c r="M69">
        <v>4</v>
      </c>
      <c r="N69">
        <v>1</v>
      </c>
    </row>
    <row r="70" spans="1:14">
      <c r="A70">
        <v>147</v>
      </c>
      <c r="B70">
        <v>-201</v>
      </c>
      <c r="C70" s="36">
        <v>-1.3264819999999999</v>
      </c>
      <c r="D70" s="30">
        <v>0.1182</v>
      </c>
      <c r="E70" s="30">
        <v>7.084E-3</v>
      </c>
      <c r="F70">
        <v>11</v>
      </c>
      <c r="G70">
        <v>7.03</v>
      </c>
      <c r="H70">
        <v>0</v>
      </c>
      <c r="I70">
        <v>4</v>
      </c>
      <c r="J70">
        <v>0</v>
      </c>
      <c r="K70">
        <v>1</v>
      </c>
      <c r="L70">
        <v>1</v>
      </c>
      <c r="M70">
        <v>5</v>
      </c>
      <c r="N70">
        <v>1</v>
      </c>
    </row>
    <row r="71" spans="1:14">
      <c r="A71">
        <v>148</v>
      </c>
      <c r="B71">
        <v>-201</v>
      </c>
      <c r="C71" s="36">
        <v>-1.3264819999999999</v>
      </c>
      <c r="D71" s="30">
        <v>0.1182</v>
      </c>
      <c r="E71" s="30">
        <v>7.084E-3</v>
      </c>
      <c r="F71">
        <v>11</v>
      </c>
      <c r="G71">
        <v>7.0860000000000003</v>
      </c>
      <c r="H71">
        <v>10</v>
      </c>
      <c r="I71">
        <v>4</v>
      </c>
      <c r="J71">
        <v>0</v>
      </c>
      <c r="K71">
        <v>1</v>
      </c>
      <c r="L71">
        <v>1</v>
      </c>
      <c r="M71">
        <v>5</v>
      </c>
      <c r="N71">
        <v>1</v>
      </c>
    </row>
    <row r="72" spans="1:14">
      <c r="A72">
        <v>153</v>
      </c>
      <c r="B72">
        <v>-201</v>
      </c>
      <c r="C72" s="36">
        <v>-1.3264819999999999</v>
      </c>
      <c r="D72" s="30">
        <v>0.1182</v>
      </c>
      <c r="E72" s="30">
        <v>7.084E-3</v>
      </c>
      <c r="F72">
        <v>11</v>
      </c>
      <c r="G72">
        <v>7.1</v>
      </c>
      <c r="H72">
        <v>0</v>
      </c>
      <c r="I72">
        <v>4</v>
      </c>
      <c r="J72">
        <v>1</v>
      </c>
      <c r="K72">
        <v>1</v>
      </c>
      <c r="L72">
        <v>1</v>
      </c>
      <c r="M72">
        <v>5</v>
      </c>
      <c r="N72">
        <v>1</v>
      </c>
    </row>
    <row r="73" spans="1:14">
      <c r="A73">
        <v>154</v>
      </c>
      <c r="B73">
        <v>-201</v>
      </c>
      <c r="C73" s="36">
        <v>-1.3264819999999999</v>
      </c>
      <c r="D73" s="30">
        <v>0.1182</v>
      </c>
      <c r="E73" s="30">
        <v>7.084E-3</v>
      </c>
      <c r="F73">
        <v>11</v>
      </c>
      <c r="G73">
        <v>7.069</v>
      </c>
      <c r="H73">
        <v>10</v>
      </c>
      <c r="I73">
        <v>4</v>
      </c>
      <c r="J73">
        <v>1</v>
      </c>
      <c r="K73">
        <v>1</v>
      </c>
      <c r="L73">
        <v>1</v>
      </c>
      <c r="M73">
        <v>5</v>
      </c>
      <c r="N73">
        <v>1</v>
      </c>
    </row>
    <row r="74" spans="1:14">
      <c r="A74">
        <v>183</v>
      </c>
      <c r="B74">
        <v>-201</v>
      </c>
      <c r="C74" s="36">
        <v>-1.3264819999999999</v>
      </c>
      <c r="D74" s="30">
        <v>0.1182</v>
      </c>
      <c r="E74" s="30">
        <v>7.084E-3</v>
      </c>
      <c r="F74">
        <v>11</v>
      </c>
      <c r="G74">
        <v>7.03</v>
      </c>
      <c r="H74">
        <v>0</v>
      </c>
      <c r="I74">
        <v>4</v>
      </c>
      <c r="J74">
        <v>0</v>
      </c>
      <c r="K74">
        <v>1</v>
      </c>
      <c r="L74">
        <v>2</v>
      </c>
      <c r="M74">
        <v>5</v>
      </c>
      <c r="N74">
        <v>1</v>
      </c>
    </row>
    <row r="75" spans="1:14">
      <c r="A75">
        <v>184</v>
      </c>
      <c r="B75">
        <v>-201</v>
      </c>
      <c r="C75" s="36">
        <v>-1.3264819999999999</v>
      </c>
      <c r="D75" s="30">
        <v>0.1182</v>
      </c>
      <c r="E75" s="30">
        <v>7.084E-3</v>
      </c>
      <c r="F75">
        <v>11</v>
      </c>
      <c r="G75">
        <v>7.2309999999999999</v>
      </c>
      <c r="H75">
        <v>10</v>
      </c>
      <c r="I75">
        <v>4</v>
      </c>
      <c r="J75">
        <v>0</v>
      </c>
      <c r="K75">
        <v>1</v>
      </c>
      <c r="L75">
        <v>2</v>
      </c>
      <c r="M75">
        <v>5</v>
      </c>
      <c r="N75">
        <v>1</v>
      </c>
    </row>
    <row r="76" spans="1:14">
      <c r="A76">
        <v>189</v>
      </c>
      <c r="B76">
        <v>-201</v>
      </c>
      <c r="C76" s="36">
        <v>-1.3264819999999999</v>
      </c>
      <c r="D76" s="30">
        <v>0.1182</v>
      </c>
      <c r="E76" s="30">
        <v>7.084E-3</v>
      </c>
      <c r="F76">
        <v>11</v>
      </c>
      <c r="G76">
        <v>7.2619999999999996</v>
      </c>
      <c r="H76">
        <v>0</v>
      </c>
      <c r="I76">
        <v>4</v>
      </c>
      <c r="J76">
        <v>1</v>
      </c>
      <c r="K76">
        <v>1</v>
      </c>
      <c r="L76">
        <v>2</v>
      </c>
      <c r="M76">
        <v>5</v>
      </c>
      <c r="N76">
        <v>1</v>
      </c>
    </row>
    <row r="77" spans="1:14">
      <c r="A77">
        <v>190</v>
      </c>
      <c r="B77">
        <v>-201</v>
      </c>
      <c r="C77" s="36">
        <v>-1.3264819999999999</v>
      </c>
      <c r="D77" s="30">
        <v>0.1182</v>
      </c>
      <c r="E77" s="30">
        <v>7.084E-3</v>
      </c>
      <c r="F77">
        <v>11</v>
      </c>
      <c r="G77">
        <v>6.9960000000000004</v>
      </c>
      <c r="H77">
        <v>10</v>
      </c>
      <c r="I77">
        <v>4</v>
      </c>
      <c r="J77">
        <v>1</v>
      </c>
      <c r="K77">
        <v>1</v>
      </c>
      <c r="L77">
        <v>2</v>
      </c>
      <c r="M77">
        <v>5</v>
      </c>
      <c r="N77">
        <v>1</v>
      </c>
    </row>
    <row r="78" spans="1:14">
      <c r="A78">
        <v>219</v>
      </c>
      <c r="B78">
        <v>-201</v>
      </c>
      <c r="C78" s="36">
        <v>-1.3264819999999999</v>
      </c>
      <c r="D78" s="30">
        <v>0.1182</v>
      </c>
      <c r="E78" s="30">
        <v>7.084E-3</v>
      </c>
      <c r="F78">
        <v>11</v>
      </c>
      <c r="G78">
        <v>7.1680000000000001</v>
      </c>
      <c r="H78">
        <v>0</v>
      </c>
      <c r="I78">
        <v>4</v>
      </c>
      <c r="J78">
        <v>0</v>
      </c>
      <c r="K78">
        <v>1</v>
      </c>
      <c r="L78">
        <v>1</v>
      </c>
      <c r="M78">
        <v>6</v>
      </c>
      <c r="N78">
        <v>1</v>
      </c>
    </row>
    <row r="79" spans="1:14">
      <c r="A79">
        <v>220</v>
      </c>
      <c r="B79">
        <v>-201</v>
      </c>
      <c r="C79" s="36">
        <v>-1.3264819999999999</v>
      </c>
      <c r="D79" s="30">
        <v>0.1182</v>
      </c>
      <c r="E79" s="30">
        <v>7.084E-3</v>
      </c>
      <c r="F79">
        <v>11</v>
      </c>
      <c r="G79">
        <v>7.1580000000000004</v>
      </c>
      <c r="H79">
        <v>10</v>
      </c>
      <c r="I79">
        <v>4</v>
      </c>
      <c r="J79">
        <v>0</v>
      </c>
      <c r="K79">
        <v>1</v>
      </c>
      <c r="L79">
        <v>1</v>
      </c>
      <c r="M79">
        <v>6</v>
      </c>
      <c r="N79">
        <v>1</v>
      </c>
    </row>
    <row r="80" spans="1:14">
      <c r="A80">
        <v>225</v>
      </c>
      <c r="B80">
        <v>-201</v>
      </c>
      <c r="C80" s="36">
        <v>-1.3264819999999999</v>
      </c>
      <c r="D80" s="30">
        <v>0.1182</v>
      </c>
      <c r="E80" s="30">
        <v>7.084E-3</v>
      </c>
      <c r="F80">
        <v>11</v>
      </c>
      <c r="G80">
        <v>7.26</v>
      </c>
      <c r="H80">
        <v>0</v>
      </c>
      <c r="I80">
        <v>4</v>
      </c>
      <c r="J80">
        <v>1</v>
      </c>
      <c r="K80">
        <v>1</v>
      </c>
      <c r="L80">
        <v>1</v>
      </c>
      <c r="M80">
        <v>6</v>
      </c>
      <c r="N80">
        <v>1</v>
      </c>
    </row>
    <row r="81" spans="1:14">
      <c r="A81">
        <v>226</v>
      </c>
      <c r="B81">
        <v>-201</v>
      </c>
      <c r="C81" s="36">
        <v>-1.3264819999999999</v>
      </c>
      <c r="D81" s="30">
        <v>0.1182</v>
      </c>
      <c r="E81" s="30">
        <v>7.084E-3</v>
      </c>
      <c r="F81">
        <v>11</v>
      </c>
      <c r="G81">
        <v>7.4249999999999998</v>
      </c>
      <c r="H81">
        <v>10</v>
      </c>
      <c r="I81">
        <v>4</v>
      </c>
      <c r="J81">
        <v>1</v>
      </c>
      <c r="K81">
        <v>1</v>
      </c>
      <c r="L81">
        <v>1</v>
      </c>
      <c r="M81">
        <v>6</v>
      </c>
      <c r="N81">
        <v>1</v>
      </c>
    </row>
    <row r="82" spans="1:14">
      <c r="A82">
        <v>255</v>
      </c>
      <c r="B82">
        <v>-201</v>
      </c>
      <c r="C82" s="36">
        <v>-1.3264819999999999</v>
      </c>
      <c r="D82" s="30">
        <v>0.1182</v>
      </c>
      <c r="E82" s="30">
        <v>7.084E-3</v>
      </c>
      <c r="F82">
        <v>11</v>
      </c>
      <c r="G82">
        <v>7.12</v>
      </c>
      <c r="H82">
        <v>0</v>
      </c>
      <c r="I82">
        <v>4</v>
      </c>
      <c r="J82">
        <v>0</v>
      </c>
      <c r="K82">
        <v>1</v>
      </c>
      <c r="L82">
        <v>2</v>
      </c>
      <c r="M82">
        <v>6</v>
      </c>
      <c r="N82">
        <v>1</v>
      </c>
    </row>
    <row r="83" spans="1:14">
      <c r="A83">
        <v>256</v>
      </c>
      <c r="B83">
        <v>-201</v>
      </c>
      <c r="C83" s="36">
        <v>-1.3264819999999999</v>
      </c>
      <c r="D83" s="30">
        <v>0.1182</v>
      </c>
      <c r="E83" s="30">
        <v>7.084E-3</v>
      </c>
      <c r="F83">
        <v>11</v>
      </c>
      <c r="G83">
        <v>7.5579999999999998</v>
      </c>
      <c r="H83">
        <v>10</v>
      </c>
      <c r="I83">
        <v>4</v>
      </c>
      <c r="J83">
        <v>0</v>
      </c>
      <c r="K83">
        <v>1</v>
      </c>
      <c r="L83">
        <v>2</v>
      </c>
      <c r="M83">
        <v>6</v>
      </c>
      <c r="N83">
        <v>1</v>
      </c>
    </row>
    <row r="84" spans="1:14">
      <c r="A84">
        <v>261</v>
      </c>
      <c r="B84">
        <v>-201</v>
      </c>
      <c r="C84" s="36">
        <v>-1.3264819999999999</v>
      </c>
      <c r="D84" s="30">
        <v>0.1182</v>
      </c>
      <c r="E84" s="30">
        <v>7.084E-3</v>
      </c>
      <c r="F84">
        <v>11</v>
      </c>
      <c r="G84">
        <v>7.25</v>
      </c>
      <c r="H84">
        <v>0</v>
      </c>
      <c r="I84">
        <v>4</v>
      </c>
      <c r="J84">
        <v>1</v>
      </c>
      <c r="K84">
        <v>1</v>
      </c>
      <c r="L84">
        <v>2</v>
      </c>
      <c r="M84">
        <v>6</v>
      </c>
      <c r="N84">
        <v>1</v>
      </c>
    </row>
    <row r="85" spans="1:14">
      <c r="A85">
        <v>262</v>
      </c>
      <c r="B85">
        <v>-201</v>
      </c>
      <c r="C85" s="36">
        <v>-1.3264819999999999</v>
      </c>
      <c r="D85" s="30">
        <v>0.1182</v>
      </c>
      <c r="E85" s="30">
        <v>7.084E-3</v>
      </c>
      <c r="F85">
        <v>11</v>
      </c>
      <c r="G85">
        <v>7.1970000000000001</v>
      </c>
      <c r="H85">
        <v>10</v>
      </c>
      <c r="I85">
        <v>4</v>
      </c>
      <c r="J85">
        <v>1</v>
      </c>
      <c r="K85">
        <v>1</v>
      </c>
      <c r="L85">
        <v>2</v>
      </c>
      <c r="M85">
        <v>6</v>
      </c>
      <c r="N85">
        <v>1</v>
      </c>
    </row>
    <row r="86" spans="1:14">
      <c r="A86">
        <v>167</v>
      </c>
      <c r="B86">
        <v>-201</v>
      </c>
      <c r="C86" s="36">
        <v>-1.3281480000000001</v>
      </c>
      <c r="D86" s="30">
        <v>8.4909999999999999E-2</v>
      </c>
      <c r="E86" s="30">
        <v>0.25130000000000002</v>
      </c>
      <c r="F86">
        <v>57</v>
      </c>
      <c r="G86">
        <v>28.251999999999999</v>
      </c>
      <c r="H86">
        <v>0</v>
      </c>
      <c r="I86">
        <v>5</v>
      </c>
      <c r="J86">
        <v>0</v>
      </c>
      <c r="K86">
        <v>2</v>
      </c>
      <c r="L86">
        <v>1</v>
      </c>
      <c r="M86">
        <v>5</v>
      </c>
      <c r="N86">
        <v>1</v>
      </c>
    </row>
    <row r="87" spans="1:14">
      <c r="A87">
        <v>173</v>
      </c>
      <c r="B87">
        <v>-201</v>
      </c>
      <c r="C87" s="36">
        <v>-1.3281480000000001</v>
      </c>
      <c r="D87" s="30">
        <v>8.4909999999999999E-2</v>
      </c>
      <c r="E87" s="30">
        <v>0.25130000000000002</v>
      </c>
      <c r="F87">
        <v>57</v>
      </c>
      <c r="G87">
        <v>28.478999999999999</v>
      </c>
      <c r="H87">
        <v>0</v>
      </c>
      <c r="I87">
        <v>5</v>
      </c>
      <c r="J87">
        <v>1</v>
      </c>
      <c r="K87">
        <v>2</v>
      </c>
      <c r="L87">
        <v>1</v>
      </c>
      <c r="M87">
        <v>5</v>
      </c>
      <c r="N87">
        <v>1</v>
      </c>
    </row>
    <row r="88" spans="1:14">
      <c r="A88">
        <v>240</v>
      </c>
      <c r="B88">
        <v>-201</v>
      </c>
      <c r="C88" s="36">
        <v>-1.3281480000000001</v>
      </c>
      <c r="D88" s="30">
        <v>8.4909999999999999E-2</v>
      </c>
      <c r="E88" s="30">
        <v>0.25130000000000002</v>
      </c>
      <c r="F88">
        <v>31</v>
      </c>
      <c r="G88">
        <v>17.05</v>
      </c>
      <c r="H88">
        <v>10</v>
      </c>
      <c r="I88">
        <v>5</v>
      </c>
      <c r="J88">
        <v>0</v>
      </c>
      <c r="K88">
        <v>2</v>
      </c>
      <c r="L88">
        <v>1</v>
      </c>
      <c r="M88">
        <v>6</v>
      </c>
      <c r="N88">
        <v>1</v>
      </c>
    </row>
    <row r="89" spans="1:14">
      <c r="A89">
        <v>246</v>
      </c>
      <c r="B89">
        <v>-201</v>
      </c>
      <c r="C89" s="36">
        <v>-1.3281480000000001</v>
      </c>
      <c r="D89" s="30">
        <v>8.4909999999999999E-2</v>
      </c>
      <c r="E89" s="30">
        <v>0.25130000000000002</v>
      </c>
      <c r="F89">
        <v>31</v>
      </c>
      <c r="G89">
        <v>17.28</v>
      </c>
      <c r="H89">
        <v>10</v>
      </c>
      <c r="I89">
        <v>5</v>
      </c>
      <c r="J89">
        <v>1</v>
      </c>
      <c r="K89">
        <v>2</v>
      </c>
      <c r="L89">
        <v>1</v>
      </c>
      <c r="M89">
        <v>6</v>
      </c>
      <c r="N89">
        <v>1</v>
      </c>
    </row>
    <row r="90" spans="1:14">
      <c r="A90">
        <v>19</v>
      </c>
      <c r="B90">
        <v>-201</v>
      </c>
      <c r="C90" s="36">
        <v>-1.3264819999999999</v>
      </c>
      <c r="D90" s="30">
        <v>0.1182</v>
      </c>
      <c r="E90" s="30">
        <v>0.3039</v>
      </c>
      <c r="F90">
        <v>16</v>
      </c>
      <c r="G90">
        <v>9.9619999999999997</v>
      </c>
      <c r="H90">
        <v>0</v>
      </c>
      <c r="I90">
        <v>1</v>
      </c>
      <c r="J90">
        <v>0</v>
      </c>
      <c r="K90">
        <v>2</v>
      </c>
      <c r="L90">
        <v>1</v>
      </c>
      <c r="M90">
        <v>2</v>
      </c>
      <c r="N90">
        <v>1</v>
      </c>
    </row>
    <row r="91" spans="1:14">
      <c r="A91">
        <v>20</v>
      </c>
      <c r="B91">
        <v>-201</v>
      </c>
      <c r="C91" s="36">
        <v>-1.3264819999999999</v>
      </c>
      <c r="D91" s="30">
        <v>0.1182</v>
      </c>
      <c r="E91" s="30">
        <v>0.3039</v>
      </c>
      <c r="F91">
        <v>16</v>
      </c>
      <c r="G91">
        <v>10.021000000000001</v>
      </c>
      <c r="H91">
        <v>10</v>
      </c>
      <c r="I91">
        <v>1</v>
      </c>
      <c r="J91">
        <v>0</v>
      </c>
      <c r="K91">
        <v>2</v>
      </c>
      <c r="L91">
        <v>1</v>
      </c>
      <c r="M91">
        <v>2</v>
      </c>
      <c r="N91">
        <v>1</v>
      </c>
    </row>
    <row r="92" spans="1:14">
      <c r="A92">
        <v>25</v>
      </c>
      <c r="B92">
        <v>-201</v>
      </c>
      <c r="C92" s="36">
        <v>-1.3264819999999999</v>
      </c>
      <c r="D92" s="30">
        <v>0.1182</v>
      </c>
      <c r="E92" s="30">
        <v>0.3039</v>
      </c>
      <c r="F92">
        <v>16</v>
      </c>
      <c r="G92">
        <v>10.023</v>
      </c>
      <c r="H92">
        <v>0</v>
      </c>
      <c r="I92">
        <v>1</v>
      </c>
      <c r="J92">
        <v>1</v>
      </c>
      <c r="K92">
        <v>2</v>
      </c>
      <c r="L92">
        <v>1</v>
      </c>
      <c r="M92">
        <v>2</v>
      </c>
      <c r="N92">
        <v>1</v>
      </c>
    </row>
    <row r="93" spans="1:14">
      <c r="A93">
        <v>26</v>
      </c>
      <c r="B93">
        <v>-201</v>
      </c>
      <c r="C93" s="36">
        <v>-1.3264819999999999</v>
      </c>
      <c r="D93" s="30">
        <v>0.1182</v>
      </c>
      <c r="E93" s="30">
        <v>0.3039</v>
      </c>
      <c r="F93">
        <v>16</v>
      </c>
      <c r="G93">
        <v>10.146000000000001</v>
      </c>
      <c r="H93">
        <v>10</v>
      </c>
      <c r="I93">
        <v>1</v>
      </c>
      <c r="J93">
        <v>1</v>
      </c>
      <c r="K93">
        <v>2</v>
      </c>
      <c r="L93">
        <v>1</v>
      </c>
      <c r="M93">
        <v>2</v>
      </c>
      <c r="N93">
        <v>1</v>
      </c>
    </row>
    <row r="94" spans="1:14">
      <c r="A94">
        <v>91</v>
      </c>
      <c r="B94">
        <v>-201</v>
      </c>
      <c r="C94" s="36">
        <v>-1.3264819999999999</v>
      </c>
      <c r="D94" s="30">
        <v>0.1182</v>
      </c>
      <c r="E94" s="30">
        <v>0.3039</v>
      </c>
      <c r="F94">
        <v>16</v>
      </c>
      <c r="G94">
        <v>10.089</v>
      </c>
      <c r="H94">
        <v>0</v>
      </c>
      <c r="I94">
        <v>1</v>
      </c>
      <c r="J94">
        <v>0</v>
      </c>
      <c r="K94">
        <v>2</v>
      </c>
      <c r="L94">
        <v>1</v>
      </c>
      <c r="M94">
        <v>4</v>
      </c>
      <c r="N94">
        <v>1</v>
      </c>
    </row>
    <row r="95" spans="1:14">
      <c r="A95">
        <v>92</v>
      </c>
      <c r="B95">
        <v>-201</v>
      </c>
      <c r="C95" s="36">
        <v>-1.3264819999999999</v>
      </c>
      <c r="D95" s="30">
        <v>0.1182</v>
      </c>
      <c r="E95" s="30">
        <v>0.3039</v>
      </c>
      <c r="F95">
        <v>16</v>
      </c>
      <c r="G95">
        <v>10.214</v>
      </c>
      <c r="H95">
        <v>10</v>
      </c>
      <c r="I95">
        <v>1</v>
      </c>
      <c r="J95">
        <v>0</v>
      </c>
      <c r="K95">
        <v>2</v>
      </c>
      <c r="L95">
        <v>1</v>
      </c>
      <c r="M95">
        <v>4</v>
      </c>
      <c r="N95">
        <v>1</v>
      </c>
    </row>
    <row r="96" spans="1:14">
      <c r="A96">
        <v>97</v>
      </c>
      <c r="B96">
        <v>-201</v>
      </c>
      <c r="C96" s="36">
        <v>-1.3264819999999999</v>
      </c>
      <c r="D96" s="30">
        <v>0.1182</v>
      </c>
      <c r="E96" s="30">
        <v>0.3039</v>
      </c>
      <c r="F96">
        <v>16</v>
      </c>
      <c r="G96">
        <v>10.154999999999999</v>
      </c>
      <c r="H96">
        <v>0</v>
      </c>
      <c r="I96">
        <v>1</v>
      </c>
      <c r="J96">
        <v>1</v>
      </c>
      <c r="K96">
        <v>2</v>
      </c>
      <c r="L96">
        <v>1</v>
      </c>
      <c r="M96">
        <v>4</v>
      </c>
      <c r="N96">
        <v>1</v>
      </c>
    </row>
    <row r="97" spans="1:14">
      <c r="A97">
        <v>98</v>
      </c>
      <c r="B97">
        <v>-201</v>
      </c>
      <c r="C97" s="36">
        <v>-1.3264819999999999</v>
      </c>
      <c r="D97" s="30">
        <v>0.1182</v>
      </c>
      <c r="E97" s="30">
        <v>0.3039</v>
      </c>
      <c r="F97">
        <v>16</v>
      </c>
      <c r="G97">
        <v>10.144</v>
      </c>
      <c r="H97">
        <v>10</v>
      </c>
      <c r="I97">
        <v>1</v>
      </c>
      <c r="J97">
        <v>1</v>
      </c>
      <c r="K97">
        <v>2</v>
      </c>
      <c r="L97">
        <v>1</v>
      </c>
      <c r="M97">
        <v>4</v>
      </c>
      <c r="N97">
        <v>1</v>
      </c>
    </row>
    <row r="98" spans="1:14">
      <c r="A98">
        <v>163</v>
      </c>
      <c r="B98">
        <v>-201</v>
      </c>
      <c r="C98" s="36">
        <v>-1.3264819999999999</v>
      </c>
      <c r="D98" s="30">
        <v>0.1182</v>
      </c>
      <c r="E98" s="30">
        <v>0.3039</v>
      </c>
      <c r="F98">
        <v>16</v>
      </c>
      <c r="G98">
        <v>10.428000000000001</v>
      </c>
      <c r="H98">
        <v>0</v>
      </c>
      <c r="I98">
        <v>1</v>
      </c>
      <c r="J98">
        <v>0</v>
      </c>
      <c r="K98">
        <v>2</v>
      </c>
      <c r="L98">
        <v>1</v>
      </c>
      <c r="M98">
        <v>5</v>
      </c>
      <c r="N98">
        <v>1</v>
      </c>
    </row>
    <row r="99" spans="1:14">
      <c r="A99">
        <v>164</v>
      </c>
      <c r="B99">
        <v>-201</v>
      </c>
      <c r="C99" s="36">
        <v>-1.3264819999999999</v>
      </c>
      <c r="D99" s="30">
        <v>0.1182</v>
      </c>
      <c r="E99" s="30">
        <v>0.3039</v>
      </c>
      <c r="F99">
        <v>16</v>
      </c>
      <c r="G99">
        <v>10.605</v>
      </c>
      <c r="H99">
        <v>10</v>
      </c>
      <c r="I99">
        <v>1</v>
      </c>
      <c r="J99">
        <v>0</v>
      </c>
      <c r="K99">
        <v>2</v>
      </c>
      <c r="L99">
        <v>1</v>
      </c>
      <c r="M99">
        <v>5</v>
      </c>
      <c r="N99">
        <v>1</v>
      </c>
    </row>
    <row r="100" spans="1:14">
      <c r="A100">
        <v>169</v>
      </c>
      <c r="B100">
        <v>-201</v>
      </c>
      <c r="C100" s="36">
        <v>-1.3264819999999999</v>
      </c>
      <c r="D100" s="30">
        <v>0.1182</v>
      </c>
      <c r="E100" s="30">
        <v>0.3039</v>
      </c>
      <c r="F100">
        <v>16</v>
      </c>
      <c r="G100">
        <v>10.66</v>
      </c>
      <c r="H100">
        <v>0</v>
      </c>
      <c r="I100">
        <v>1</v>
      </c>
      <c r="J100">
        <v>1</v>
      </c>
      <c r="K100">
        <v>2</v>
      </c>
      <c r="L100">
        <v>1</v>
      </c>
      <c r="M100">
        <v>5</v>
      </c>
      <c r="N100">
        <v>1</v>
      </c>
    </row>
    <row r="101" spans="1:14">
      <c r="A101">
        <v>170</v>
      </c>
      <c r="B101">
        <v>-201</v>
      </c>
      <c r="C101" s="36">
        <v>-1.3264819999999999</v>
      </c>
      <c r="D101" s="30">
        <v>0.1182</v>
      </c>
      <c r="E101" s="30">
        <v>0.3039</v>
      </c>
      <c r="F101">
        <v>16</v>
      </c>
      <c r="G101">
        <v>10.579000000000001</v>
      </c>
      <c r="H101">
        <v>10</v>
      </c>
      <c r="I101">
        <v>1</v>
      </c>
      <c r="J101">
        <v>1</v>
      </c>
      <c r="K101">
        <v>2</v>
      </c>
      <c r="L101">
        <v>1</v>
      </c>
      <c r="M101">
        <v>5</v>
      </c>
      <c r="N101">
        <v>1</v>
      </c>
    </row>
    <row r="102" spans="1:14">
      <c r="A102">
        <v>235</v>
      </c>
      <c r="B102">
        <v>-201</v>
      </c>
      <c r="C102" s="36">
        <v>-1.3264819999999999</v>
      </c>
      <c r="D102" s="30">
        <v>0.1182</v>
      </c>
      <c r="E102" s="30">
        <v>0.3039</v>
      </c>
      <c r="F102">
        <v>16</v>
      </c>
      <c r="G102">
        <v>10.627000000000001</v>
      </c>
      <c r="H102">
        <v>0</v>
      </c>
      <c r="I102">
        <v>1</v>
      </c>
      <c r="J102">
        <v>0</v>
      </c>
      <c r="K102">
        <v>2</v>
      </c>
      <c r="L102">
        <v>1</v>
      </c>
      <c r="M102">
        <v>6</v>
      </c>
      <c r="N102">
        <v>1</v>
      </c>
    </row>
    <row r="103" spans="1:14">
      <c r="A103">
        <v>236</v>
      </c>
      <c r="B103">
        <v>-201</v>
      </c>
      <c r="C103" s="36">
        <v>-1.3264819999999999</v>
      </c>
      <c r="D103" s="30">
        <v>0.1182</v>
      </c>
      <c r="E103" s="30">
        <v>0.3039</v>
      </c>
      <c r="F103">
        <v>16</v>
      </c>
      <c r="G103">
        <v>10.635</v>
      </c>
      <c r="H103">
        <v>10</v>
      </c>
      <c r="I103">
        <v>1</v>
      </c>
      <c r="J103">
        <v>0</v>
      </c>
      <c r="K103">
        <v>2</v>
      </c>
      <c r="L103">
        <v>1</v>
      </c>
      <c r="M103">
        <v>6</v>
      </c>
      <c r="N103">
        <v>1</v>
      </c>
    </row>
    <row r="104" spans="1:14">
      <c r="A104">
        <v>241</v>
      </c>
      <c r="B104">
        <v>-201</v>
      </c>
      <c r="C104" s="36">
        <v>-1.3264819999999999</v>
      </c>
      <c r="D104" s="30">
        <v>0.1182</v>
      </c>
      <c r="E104" s="30">
        <v>0.3039</v>
      </c>
      <c r="F104">
        <v>16</v>
      </c>
      <c r="G104">
        <v>10.494</v>
      </c>
      <c r="H104">
        <v>0</v>
      </c>
      <c r="I104">
        <v>1</v>
      </c>
      <c r="J104">
        <v>1</v>
      </c>
      <c r="K104">
        <v>2</v>
      </c>
      <c r="L104">
        <v>1</v>
      </c>
      <c r="M104">
        <v>6</v>
      </c>
      <c r="N104">
        <v>1</v>
      </c>
    </row>
    <row r="105" spans="1:14">
      <c r="A105">
        <v>242</v>
      </c>
      <c r="B105">
        <v>-201</v>
      </c>
      <c r="C105" s="36">
        <v>-1.3264819999999999</v>
      </c>
      <c r="D105" s="30">
        <v>0.1182</v>
      </c>
      <c r="E105" s="30">
        <v>0.3039</v>
      </c>
      <c r="F105">
        <v>16</v>
      </c>
      <c r="G105">
        <v>10.65</v>
      </c>
      <c r="H105">
        <v>10</v>
      </c>
      <c r="I105">
        <v>1</v>
      </c>
      <c r="J105">
        <v>1</v>
      </c>
      <c r="K105">
        <v>2</v>
      </c>
      <c r="L105">
        <v>1</v>
      </c>
      <c r="M105">
        <v>6</v>
      </c>
      <c r="N105">
        <v>1</v>
      </c>
    </row>
    <row r="106" spans="1:14">
      <c r="A106">
        <v>21</v>
      </c>
      <c r="B106">
        <v>-201</v>
      </c>
      <c r="C106" s="36">
        <v>-1.3264750000000001</v>
      </c>
      <c r="D106" s="30">
        <v>0.1182</v>
      </c>
      <c r="E106" s="30">
        <v>0.3039</v>
      </c>
      <c r="F106">
        <v>11</v>
      </c>
      <c r="G106">
        <v>6.883</v>
      </c>
      <c r="H106">
        <v>0</v>
      </c>
      <c r="I106">
        <v>4</v>
      </c>
      <c r="J106">
        <v>0</v>
      </c>
      <c r="K106">
        <v>2</v>
      </c>
      <c r="L106">
        <v>1</v>
      </c>
      <c r="M106">
        <v>2</v>
      </c>
      <c r="N106">
        <v>1</v>
      </c>
    </row>
    <row r="107" spans="1:14">
      <c r="A107">
        <v>22</v>
      </c>
      <c r="B107">
        <v>-201</v>
      </c>
      <c r="C107" s="36">
        <v>-1.3264750000000001</v>
      </c>
      <c r="D107" s="30">
        <v>0.1182</v>
      </c>
      <c r="E107" s="30">
        <v>0.3039</v>
      </c>
      <c r="F107">
        <v>11</v>
      </c>
      <c r="G107">
        <v>6.976</v>
      </c>
      <c r="H107">
        <v>10</v>
      </c>
      <c r="I107">
        <v>4</v>
      </c>
      <c r="J107">
        <v>0</v>
      </c>
      <c r="K107">
        <v>2</v>
      </c>
      <c r="L107">
        <v>1</v>
      </c>
      <c r="M107">
        <v>2</v>
      </c>
      <c r="N107">
        <v>1</v>
      </c>
    </row>
    <row r="108" spans="1:14">
      <c r="A108">
        <v>27</v>
      </c>
      <c r="B108">
        <v>-201</v>
      </c>
      <c r="C108" s="36">
        <v>-1.3264750000000001</v>
      </c>
      <c r="D108" s="30">
        <v>0.1182</v>
      </c>
      <c r="E108" s="30">
        <v>0.3039</v>
      </c>
      <c r="F108">
        <v>11</v>
      </c>
      <c r="G108">
        <v>7.0049999999999999</v>
      </c>
      <c r="H108">
        <v>0</v>
      </c>
      <c r="I108">
        <v>4</v>
      </c>
      <c r="J108">
        <v>1</v>
      </c>
      <c r="K108">
        <v>2</v>
      </c>
      <c r="L108">
        <v>1</v>
      </c>
      <c r="M108">
        <v>2</v>
      </c>
      <c r="N108">
        <v>1</v>
      </c>
    </row>
    <row r="109" spans="1:14">
      <c r="A109">
        <v>28</v>
      </c>
      <c r="B109">
        <v>-201</v>
      </c>
      <c r="C109" s="36">
        <v>-1.3264750000000001</v>
      </c>
      <c r="D109" s="30">
        <v>0.1182</v>
      </c>
      <c r="E109" s="30">
        <v>0.3039</v>
      </c>
      <c r="F109">
        <v>11</v>
      </c>
      <c r="G109">
        <v>6.9180000000000001</v>
      </c>
      <c r="H109">
        <v>10</v>
      </c>
      <c r="I109">
        <v>4</v>
      </c>
      <c r="J109">
        <v>1</v>
      </c>
      <c r="K109">
        <v>2</v>
      </c>
      <c r="L109">
        <v>1</v>
      </c>
      <c r="M109">
        <v>2</v>
      </c>
      <c r="N109">
        <v>1</v>
      </c>
    </row>
    <row r="110" spans="1:14">
      <c r="A110">
        <v>93</v>
      </c>
      <c r="B110">
        <v>-201</v>
      </c>
      <c r="C110" s="36">
        <v>-1.3264750000000001</v>
      </c>
      <c r="D110" s="30">
        <v>0.1182</v>
      </c>
      <c r="E110" s="30">
        <v>0.3039</v>
      </c>
      <c r="F110">
        <v>11</v>
      </c>
      <c r="G110">
        <v>7.3620000000000001</v>
      </c>
      <c r="H110">
        <v>0</v>
      </c>
      <c r="I110">
        <v>4</v>
      </c>
      <c r="J110">
        <v>0</v>
      </c>
      <c r="K110">
        <v>2</v>
      </c>
      <c r="L110">
        <v>1</v>
      </c>
      <c r="M110">
        <v>4</v>
      </c>
      <c r="N110">
        <v>1</v>
      </c>
    </row>
    <row r="111" spans="1:14">
      <c r="A111">
        <v>94</v>
      </c>
      <c r="B111">
        <v>-201</v>
      </c>
      <c r="C111" s="36">
        <v>-1.3264750000000001</v>
      </c>
      <c r="D111" s="30">
        <v>0.1182</v>
      </c>
      <c r="E111" s="30">
        <v>0.3039</v>
      </c>
      <c r="F111">
        <v>11</v>
      </c>
      <c r="G111">
        <v>7.1059999999999999</v>
      </c>
      <c r="H111">
        <v>10</v>
      </c>
      <c r="I111">
        <v>4</v>
      </c>
      <c r="J111">
        <v>0</v>
      </c>
      <c r="K111">
        <v>2</v>
      </c>
      <c r="L111">
        <v>1</v>
      </c>
      <c r="M111">
        <v>4</v>
      </c>
      <c r="N111">
        <v>1</v>
      </c>
    </row>
    <row r="112" spans="1:14">
      <c r="A112">
        <v>99</v>
      </c>
      <c r="B112">
        <v>-201</v>
      </c>
      <c r="C112" s="36">
        <v>-1.3264750000000001</v>
      </c>
      <c r="D112" s="30">
        <v>0.1182</v>
      </c>
      <c r="E112" s="30">
        <v>0.3039</v>
      </c>
      <c r="F112">
        <v>11</v>
      </c>
      <c r="G112">
        <v>7.0140000000000002</v>
      </c>
      <c r="H112">
        <v>0</v>
      </c>
      <c r="I112">
        <v>4</v>
      </c>
      <c r="J112">
        <v>1</v>
      </c>
      <c r="K112">
        <v>2</v>
      </c>
      <c r="L112">
        <v>1</v>
      </c>
      <c r="M112">
        <v>4</v>
      </c>
      <c r="N112">
        <v>1</v>
      </c>
    </row>
    <row r="113" spans="1:14">
      <c r="A113">
        <v>100</v>
      </c>
      <c r="B113">
        <v>-201</v>
      </c>
      <c r="C113" s="36">
        <v>-1.3264750000000001</v>
      </c>
      <c r="D113" s="30">
        <v>0.1182</v>
      </c>
      <c r="E113" s="30">
        <v>0.3039</v>
      </c>
      <c r="F113">
        <v>11</v>
      </c>
      <c r="G113">
        <v>6.9009999999999998</v>
      </c>
      <c r="H113">
        <v>10</v>
      </c>
      <c r="I113">
        <v>4</v>
      </c>
      <c r="J113">
        <v>1</v>
      </c>
      <c r="K113">
        <v>2</v>
      </c>
      <c r="L113">
        <v>1</v>
      </c>
      <c r="M113">
        <v>4</v>
      </c>
      <c r="N113">
        <v>1</v>
      </c>
    </row>
    <row r="114" spans="1:14">
      <c r="A114">
        <v>165</v>
      </c>
      <c r="B114">
        <v>-201</v>
      </c>
      <c r="C114" s="36">
        <v>-1.3264750000000001</v>
      </c>
      <c r="D114" s="30">
        <v>0.1182</v>
      </c>
      <c r="E114" s="30">
        <v>0.3039</v>
      </c>
      <c r="F114">
        <v>11</v>
      </c>
      <c r="G114">
        <v>7.2990000000000004</v>
      </c>
      <c r="H114">
        <v>0</v>
      </c>
      <c r="I114">
        <v>4</v>
      </c>
      <c r="J114">
        <v>0</v>
      </c>
      <c r="K114">
        <v>2</v>
      </c>
      <c r="L114">
        <v>1</v>
      </c>
      <c r="M114">
        <v>5</v>
      </c>
      <c r="N114">
        <v>1</v>
      </c>
    </row>
    <row r="115" spans="1:14">
      <c r="A115">
        <v>166</v>
      </c>
      <c r="B115">
        <v>-201</v>
      </c>
      <c r="C115" s="36">
        <v>-1.3264750000000001</v>
      </c>
      <c r="D115" s="30">
        <v>0.1182</v>
      </c>
      <c r="E115" s="30">
        <v>0.3039</v>
      </c>
      <c r="F115">
        <v>11</v>
      </c>
      <c r="G115">
        <v>7.125</v>
      </c>
      <c r="H115">
        <v>10</v>
      </c>
      <c r="I115">
        <v>4</v>
      </c>
      <c r="J115">
        <v>0</v>
      </c>
      <c r="K115">
        <v>2</v>
      </c>
      <c r="L115">
        <v>1</v>
      </c>
      <c r="M115">
        <v>5</v>
      </c>
      <c r="N115">
        <v>1</v>
      </c>
    </row>
    <row r="116" spans="1:14">
      <c r="A116">
        <v>171</v>
      </c>
      <c r="B116">
        <v>-201</v>
      </c>
      <c r="C116" s="36">
        <v>-1.3264750000000001</v>
      </c>
      <c r="D116" s="30">
        <v>0.1182</v>
      </c>
      <c r="E116" s="30">
        <v>0.3039</v>
      </c>
      <c r="F116">
        <v>11</v>
      </c>
      <c r="G116">
        <v>7.1459999999999999</v>
      </c>
      <c r="H116">
        <v>0</v>
      </c>
      <c r="I116">
        <v>4</v>
      </c>
      <c r="J116">
        <v>1</v>
      </c>
      <c r="K116">
        <v>2</v>
      </c>
      <c r="L116">
        <v>1</v>
      </c>
      <c r="M116">
        <v>5</v>
      </c>
      <c r="N116">
        <v>1</v>
      </c>
    </row>
    <row r="117" spans="1:14">
      <c r="A117">
        <v>172</v>
      </c>
      <c r="B117">
        <v>-201</v>
      </c>
      <c r="C117" s="36">
        <v>-1.3264750000000001</v>
      </c>
      <c r="D117" s="30">
        <v>0.1182</v>
      </c>
      <c r="E117" s="30">
        <v>0.3039</v>
      </c>
      <c r="F117">
        <v>11</v>
      </c>
      <c r="G117">
        <v>7.1180000000000003</v>
      </c>
      <c r="H117">
        <v>10</v>
      </c>
      <c r="I117">
        <v>4</v>
      </c>
      <c r="J117">
        <v>1</v>
      </c>
      <c r="K117">
        <v>2</v>
      </c>
      <c r="L117">
        <v>1</v>
      </c>
      <c r="M117">
        <v>5</v>
      </c>
      <c r="N117">
        <v>1</v>
      </c>
    </row>
    <row r="118" spans="1:14">
      <c r="A118">
        <v>237</v>
      </c>
      <c r="B118">
        <v>-201</v>
      </c>
      <c r="C118" s="36">
        <v>-1.3264750000000001</v>
      </c>
      <c r="D118" s="30">
        <v>0.1182</v>
      </c>
      <c r="E118" s="30">
        <v>0.3039</v>
      </c>
      <c r="F118">
        <v>11</v>
      </c>
      <c r="G118">
        <v>7.4429999999999996</v>
      </c>
      <c r="H118">
        <v>0</v>
      </c>
      <c r="I118">
        <v>4</v>
      </c>
      <c r="J118">
        <v>0</v>
      </c>
      <c r="K118">
        <v>2</v>
      </c>
      <c r="L118">
        <v>1</v>
      </c>
      <c r="M118">
        <v>6</v>
      </c>
      <c r="N118">
        <v>1</v>
      </c>
    </row>
    <row r="119" spans="1:14">
      <c r="A119">
        <v>238</v>
      </c>
      <c r="B119">
        <v>-201</v>
      </c>
      <c r="C119" s="36">
        <v>-1.3264750000000001</v>
      </c>
      <c r="D119" s="30">
        <v>0.1182</v>
      </c>
      <c r="E119" s="30">
        <v>0.3039</v>
      </c>
      <c r="F119">
        <v>11</v>
      </c>
      <c r="G119">
        <v>7.1849999999999996</v>
      </c>
      <c r="H119">
        <v>10</v>
      </c>
      <c r="I119">
        <v>4</v>
      </c>
      <c r="J119">
        <v>0</v>
      </c>
      <c r="K119">
        <v>2</v>
      </c>
      <c r="L119">
        <v>1</v>
      </c>
      <c r="M119">
        <v>6</v>
      </c>
      <c r="N119">
        <v>1</v>
      </c>
    </row>
    <row r="120" spans="1:14">
      <c r="A120">
        <v>243</v>
      </c>
      <c r="B120">
        <v>-201</v>
      </c>
      <c r="C120" s="36">
        <v>-1.3264750000000001</v>
      </c>
      <c r="D120" s="30">
        <v>0.1182</v>
      </c>
      <c r="E120" s="30">
        <v>0.3039</v>
      </c>
      <c r="F120">
        <v>11</v>
      </c>
      <c r="G120">
        <v>7.3230000000000004</v>
      </c>
      <c r="H120">
        <v>0</v>
      </c>
      <c r="I120">
        <v>4</v>
      </c>
      <c r="J120">
        <v>1</v>
      </c>
      <c r="K120">
        <v>2</v>
      </c>
      <c r="L120">
        <v>1</v>
      </c>
      <c r="M120">
        <v>6</v>
      </c>
      <c r="N120">
        <v>1</v>
      </c>
    </row>
    <row r="121" spans="1:14">
      <c r="A121">
        <v>244</v>
      </c>
      <c r="B121">
        <v>-201</v>
      </c>
      <c r="C121" s="36">
        <v>-1.3264750000000001</v>
      </c>
      <c r="D121" s="30">
        <v>0.1182</v>
      </c>
      <c r="E121" s="30">
        <v>0.3039</v>
      </c>
      <c r="F121">
        <v>11</v>
      </c>
      <c r="G121">
        <v>7.5490000000000004</v>
      </c>
      <c r="H121">
        <v>10</v>
      </c>
      <c r="I121">
        <v>4</v>
      </c>
      <c r="J121">
        <v>1</v>
      </c>
      <c r="K121">
        <v>2</v>
      </c>
      <c r="L121">
        <v>1</v>
      </c>
      <c r="M121">
        <v>6</v>
      </c>
      <c r="N121">
        <v>1</v>
      </c>
    </row>
    <row r="122" spans="1:14">
      <c r="A122">
        <v>41</v>
      </c>
      <c r="B122">
        <v>-201</v>
      </c>
      <c r="C122" s="36">
        <v>-1.3281480000000001</v>
      </c>
      <c r="D122" s="30">
        <v>8.4909999999999999E-2</v>
      </c>
      <c r="E122" s="30">
        <v>0.83789999999999998</v>
      </c>
      <c r="F122">
        <v>59</v>
      </c>
      <c r="G122">
        <v>23.132999999999999</v>
      </c>
      <c r="H122">
        <v>0</v>
      </c>
      <c r="I122">
        <v>5</v>
      </c>
      <c r="J122">
        <v>0</v>
      </c>
      <c r="K122">
        <v>1</v>
      </c>
      <c r="L122">
        <v>2</v>
      </c>
      <c r="M122">
        <v>2</v>
      </c>
      <c r="N122">
        <v>1</v>
      </c>
    </row>
    <row r="123" spans="1:14">
      <c r="A123">
        <v>42</v>
      </c>
      <c r="B123">
        <v>-201</v>
      </c>
      <c r="C123" s="36">
        <v>-1.3281480000000001</v>
      </c>
      <c r="D123" s="30">
        <v>8.4909999999999999E-2</v>
      </c>
      <c r="E123" s="30">
        <v>0.83789999999999998</v>
      </c>
      <c r="F123">
        <v>27</v>
      </c>
      <c r="G123">
        <v>12.568</v>
      </c>
      <c r="H123">
        <v>10</v>
      </c>
      <c r="I123">
        <v>5</v>
      </c>
      <c r="J123">
        <v>0</v>
      </c>
      <c r="K123">
        <v>1</v>
      </c>
      <c r="L123">
        <v>2</v>
      </c>
      <c r="M123">
        <v>2</v>
      </c>
      <c r="N123">
        <v>1</v>
      </c>
    </row>
    <row r="124" spans="1:14">
      <c r="A124">
        <v>47</v>
      </c>
      <c r="B124">
        <v>-201</v>
      </c>
      <c r="C124" s="36">
        <v>-1.3281480000000001</v>
      </c>
      <c r="D124" s="30">
        <v>8.4909999999999999E-2</v>
      </c>
      <c r="E124" s="30">
        <v>0.83789999999999998</v>
      </c>
      <c r="F124">
        <v>59</v>
      </c>
      <c r="G124">
        <v>23.052</v>
      </c>
      <c r="H124">
        <v>0</v>
      </c>
      <c r="I124">
        <v>5</v>
      </c>
      <c r="J124">
        <v>1</v>
      </c>
      <c r="K124">
        <v>1</v>
      </c>
      <c r="L124">
        <v>2</v>
      </c>
      <c r="M124">
        <v>2</v>
      </c>
      <c r="N124">
        <v>1</v>
      </c>
    </row>
    <row r="125" spans="1:14">
      <c r="A125">
        <v>48</v>
      </c>
      <c r="B125">
        <v>-201</v>
      </c>
      <c r="C125" s="36">
        <v>-1.3281480000000001</v>
      </c>
      <c r="D125" s="30">
        <v>8.4909999999999999E-2</v>
      </c>
      <c r="E125" s="30">
        <v>0.83789999999999998</v>
      </c>
      <c r="F125">
        <v>27</v>
      </c>
      <c r="G125">
        <v>12.909000000000001</v>
      </c>
      <c r="H125">
        <v>10</v>
      </c>
      <c r="I125">
        <v>5</v>
      </c>
      <c r="J125">
        <v>1</v>
      </c>
      <c r="K125">
        <v>1</v>
      </c>
      <c r="L125">
        <v>2</v>
      </c>
      <c r="M125">
        <v>2</v>
      </c>
      <c r="N125">
        <v>1</v>
      </c>
    </row>
    <row r="126" spans="1:14">
      <c r="A126">
        <v>13</v>
      </c>
      <c r="B126">
        <v>-200</v>
      </c>
      <c r="C126" s="36">
        <v>-1.3264819999999999</v>
      </c>
      <c r="D126" s="30">
        <v>0.1182</v>
      </c>
      <c r="E126" s="30">
        <v>1.101</v>
      </c>
      <c r="F126">
        <v>17</v>
      </c>
      <c r="G126">
        <v>10.629</v>
      </c>
      <c r="H126">
        <v>0</v>
      </c>
      <c r="I126">
        <v>1</v>
      </c>
      <c r="J126">
        <v>2</v>
      </c>
      <c r="K126">
        <v>1</v>
      </c>
      <c r="L126">
        <v>1</v>
      </c>
      <c r="M126">
        <v>2</v>
      </c>
      <c r="N126">
        <v>1</v>
      </c>
    </row>
    <row r="127" spans="1:14">
      <c r="A127">
        <v>14</v>
      </c>
      <c r="B127">
        <v>-200</v>
      </c>
      <c r="C127" s="36">
        <v>-1.3264819999999999</v>
      </c>
      <c r="D127" s="30">
        <v>0.1182</v>
      </c>
      <c r="E127" s="30">
        <v>1.101</v>
      </c>
      <c r="F127">
        <v>17</v>
      </c>
      <c r="G127">
        <v>10.647</v>
      </c>
      <c r="H127">
        <v>10</v>
      </c>
      <c r="I127">
        <v>1</v>
      </c>
      <c r="J127">
        <v>2</v>
      </c>
      <c r="K127">
        <v>1</v>
      </c>
      <c r="L127">
        <v>1</v>
      </c>
      <c r="M127">
        <v>2</v>
      </c>
      <c r="N127">
        <v>1</v>
      </c>
    </row>
    <row r="128" spans="1:14">
      <c r="A128">
        <v>15</v>
      </c>
      <c r="B128">
        <v>-200</v>
      </c>
      <c r="C128" s="36">
        <v>-1.3264819999999999</v>
      </c>
      <c r="D128" s="30">
        <v>0.1182</v>
      </c>
      <c r="E128" s="30">
        <v>1.101</v>
      </c>
      <c r="F128">
        <v>17</v>
      </c>
      <c r="G128">
        <v>10.782</v>
      </c>
      <c r="H128">
        <v>0</v>
      </c>
      <c r="I128">
        <v>4</v>
      </c>
      <c r="J128">
        <v>2</v>
      </c>
      <c r="K128">
        <v>1</v>
      </c>
      <c r="L128">
        <v>1</v>
      </c>
      <c r="M128">
        <v>2</v>
      </c>
      <c r="N128">
        <v>1</v>
      </c>
    </row>
    <row r="129" spans="1:14">
      <c r="A129">
        <v>16</v>
      </c>
      <c r="B129">
        <v>-200</v>
      </c>
      <c r="C129" s="36">
        <v>-1.3264819999999999</v>
      </c>
      <c r="D129" s="30">
        <v>0.1182</v>
      </c>
      <c r="E129" s="30">
        <v>1.101</v>
      </c>
      <c r="F129">
        <v>17</v>
      </c>
      <c r="G129">
        <v>10.61</v>
      </c>
      <c r="H129">
        <v>10</v>
      </c>
      <c r="I129">
        <v>4</v>
      </c>
      <c r="J129">
        <v>2</v>
      </c>
      <c r="K129">
        <v>1</v>
      </c>
      <c r="L129">
        <v>1</v>
      </c>
      <c r="M129">
        <v>2</v>
      </c>
      <c r="N129">
        <v>1</v>
      </c>
    </row>
    <row r="130" spans="1:14">
      <c r="A130">
        <v>17</v>
      </c>
      <c r="B130">
        <v>-200</v>
      </c>
      <c r="C130" s="36">
        <v>-1.3264819999999999</v>
      </c>
      <c r="D130" s="30">
        <v>0.1182</v>
      </c>
      <c r="E130" s="30">
        <v>1.101</v>
      </c>
      <c r="F130">
        <v>17</v>
      </c>
      <c r="G130">
        <v>10.601000000000001</v>
      </c>
      <c r="H130">
        <v>0</v>
      </c>
      <c r="I130">
        <v>5</v>
      </c>
      <c r="J130">
        <v>2</v>
      </c>
      <c r="K130">
        <v>1</v>
      </c>
      <c r="L130">
        <v>1</v>
      </c>
      <c r="M130">
        <v>2</v>
      </c>
      <c r="N130">
        <v>1</v>
      </c>
    </row>
    <row r="131" spans="1:14">
      <c r="A131">
        <v>18</v>
      </c>
      <c r="B131">
        <v>-200</v>
      </c>
      <c r="C131" s="36">
        <v>-1.3264819999999999</v>
      </c>
      <c r="D131" s="30">
        <v>0.1182</v>
      </c>
      <c r="E131" s="30">
        <v>1.101</v>
      </c>
      <c r="F131">
        <v>17</v>
      </c>
      <c r="G131">
        <v>10.486000000000001</v>
      </c>
      <c r="H131">
        <v>10</v>
      </c>
      <c r="I131">
        <v>5</v>
      </c>
      <c r="J131">
        <v>2</v>
      </c>
      <c r="K131">
        <v>1</v>
      </c>
      <c r="L131">
        <v>1</v>
      </c>
      <c r="M131">
        <v>2</v>
      </c>
      <c r="N131">
        <v>1</v>
      </c>
    </row>
    <row r="132" spans="1:14">
      <c r="A132">
        <v>31</v>
      </c>
      <c r="B132">
        <v>-200</v>
      </c>
      <c r="C132" s="36">
        <v>-1.3264819999999999</v>
      </c>
      <c r="D132" s="30">
        <v>0.1182</v>
      </c>
      <c r="E132" s="30">
        <v>1.101</v>
      </c>
      <c r="F132">
        <v>17</v>
      </c>
      <c r="G132">
        <v>10.641</v>
      </c>
      <c r="H132">
        <v>0</v>
      </c>
      <c r="I132">
        <v>1</v>
      </c>
      <c r="J132">
        <v>2</v>
      </c>
      <c r="K132">
        <v>2</v>
      </c>
      <c r="L132">
        <v>1</v>
      </c>
      <c r="M132">
        <v>2</v>
      </c>
      <c r="N132">
        <v>1</v>
      </c>
    </row>
    <row r="133" spans="1:14">
      <c r="A133">
        <v>32</v>
      </c>
      <c r="B133">
        <v>-200</v>
      </c>
      <c r="C133" s="36">
        <v>-1.3264819999999999</v>
      </c>
      <c r="D133" s="30">
        <v>0.1182</v>
      </c>
      <c r="E133" s="30">
        <v>1.101</v>
      </c>
      <c r="F133">
        <v>17</v>
      </c>
      <c r="G133">
        <v>10.683999999999999</v>
      </c>
      <c r="H133">
        <v>10</v>
      </c>
      <c r="I133">
        <v>1</v>
      </c>
      <c r="J133">
        <v>2</v>
      </c>
      <c r="K133">
        <v>2</v>
      </c>
      <c r="L133">
        <v>1</v>
      </c>
      <c r="M133">
        <v>2</v>
      </c>
      <c r="N133">
        <v>1</v>
      </c>
    </row>
    <row r="134" spans="1:14">
      <c r="A134">
        <v>33</v>
      </c>
      <c r="B134">
        <v>-200</v>
      </c>
      <c r="C134" s="36">
        <v>-1.3264819999999999</v>
      </c>
      <c r="D134" s="30">
        <v>0.1182</v>
      </c>
      <c r="E134" s="30">
        <v>1.101</v>
      </c>
      <c r="F134">
        <v>17</v>
      </c>
      <c r="G134">
        <v>10.537000000000001</v>
      </c>
      <c r="H134">
        <v>0</v>
      </c>
      <c r="I134">
        <v>4</v>
      </c>
      <c r="J134">
        <v>2</v>
      </c>
      <c r="K134">
        <v>2</v>
      </c>
      <c r="L134">
        <v>1</v>
      </c>
      <c r="M134">
        <v>2</v>
      </c>
      <c r="N134">
        <v>1</v>
      </c>
    </row>
    <row r="135" spans="1:14">
      <c r="A135">
        <v>34</v>
      </c>
      <c r="B135">
        <v>-200</v>
      </c>
      <c r="C135" s="36">
        <v>-1.3264819999999999</v>
      </c>
      <c r="D135" s="30">
        <v>0.1182</v>
      </c>
      <c r="E135" s="30">
        <v>1.101</v>
      </c>
      <c r="F135">
        <v>17</v>
      </c>
      <c r="G135">
        <v>10.734</v>
      </c>
      <c r="H135">
        <v>10</v>
      </c>
      <c r="I135">
        <v>4</v>
      </c>
      <c r="J135">
        <v>2</v>
      </c>
      <c r="K135">
        <v>2</v>
      </c>
      <c r="L135">
        <v>1</v>
      </c>
      <c r="M135">
        <v>2</v>
      </c>
      <c r="N135">
        <v>1</v>
      </c>
    </row>
    <row r="136" spans="1:14">
      <c r="A136">
        <v>35</v>
      </c>
      <c r="B136">
        <v>-200</v>
      </c>
      <c r="C136" s="36">
        <v>-1.3264819999999999</v>
      </c>
      <c r="D136" s="30">
        <v>0.1182</v>
      </c>
      <c r="E136" s="30">
        <v>1.101</v>
      </c>
      <c r="F136">
        <v>17</v>
      </c>
      <c r="G136">
        <v>10.673999999999999</v>
      </c>
      <c r="H136">
        <v>0</v>
      </c>
      <c r="I136">
        <v>5</v>
      </c>
      <c r="J136">
        <v>2</v>
      </c>
      <c r="K136">
        <v>2</v>
      </c>
      <c r="L136">
        <v>1</v>
      </c>
      <c r="M136">
        <v>2</v>
      </c>
      <c r="N136">
        <v>1</v>
      </c>
    </row>
    <row r="137" spans="1:14">
      <c r="A137">
        <v>36</v>
      </c>
      <c r="B137">
        <v>-200</v>
      </c>
      <c r="C137" s="36">
        <v>-1.3264819999999999</v>
      </c>
      <c r="D137" s="30">
        <v>0.1182</v>
      </c>
      <c r="E137" s="30">
        <v>1.101</v>
      </c>
      <c r="F137">
        <v>17</v>
      </c>
      <c r="G137">
        <v>10.853999999999999</v>
      </c>
      <c r="H137">
        <v>10</v>
      </c>
      <c r="I137">
        <v>5</v>
      </c>
      <c r="J137">
        <v>2</v>
      </c>
      <c r="K137">
        <v>2</v>
      </c>
      <c r="L137">
        <v>1</v>
      </c>
      <c r="M137">
        <v>2</v>
      </c>
      <c r="N137">
        <v>1</v>
      </c>
    </row>
    <row r="138" spans="1:14">
      <c r="A138">
        <v>49</v>
      </c>
      <c r="B138">
        <v>-201</v>
      </c>
      <c r="C138" s="36">
        <v>-1.3264819999999999</v>
      </c>
      <c r="D138" s="30">
        <v>0.1182</v>
      </c>
      <c r="E138" s="30">
        <v>1.101</v>
      </c>
      <c r="F138">
        <v>19</v>
      </c>
      <c r="G138">
        <v>12.101000000000001</v>
      </c>
      <c r="H138">
        <v>0</v>
      </c>
      <c r="I138">
        <v>1</v>
      </c>
      <c r="J138">
        <v>2</v>
      </c>
      <c r="K138">
        <v>1</v>
      </c>
      <c r="L138">
        <v>2</v>
      </c>
      <c r="M138">
        <v>2</v>
      </c>
      <c r="N138">
        <v>1</v>
      </c>
    </row>
    <row r="139" spans="1:14">
      <c r="A139">
        <v>50</v>
      </c>
      <c r="B139">
        <v>-201</v>
      </c>
      <c r="C139" s="36">
        <v>-1.3264819999999999</v>
      </c>
      <c r="D139" s="30">
        <v>0.1182</v>
      </c>
      <c r="E139" s="30">
        <v>1.101</v>
      </c>
      <c r="F139">
        <v>19</v>
      </c>
      <c r="G139">
        <v>11.574999999999999</v>
      </c>
      <c r="H139">
        <v>10</v>
      </c>
      <c r="I139">
        <v>1</v>
      </c>
      <c r="J139">
        <v>2</v>
      </c>
      <c r="K139">
        <v>1</v>
      </c>
      <c r="L139">
        <v>2</v>
      </c>
      <c r="M139">
        <v>2</v>
      </c>
      <c r="N139">
        <v>1</v>
      </c>
    </row>
    <row r="140" spans="1:14">
      <c r="A140">
        <v>51</v>
      </c>
      <c r="B140">
        <v>-201</v>
      </c>
      <c r="C140" s="36">
        <v>-1.3264819999999999</v>
      </c>
      <c r="D140" s="30">
        <v>0.1182</v>
      </c>
      <c r="E140" s="30">
        <v>1.101</v>
      </c>
      <c r="F140">
        <v>19</v>
      </c>
      <c r="G140">
        <v>11.981</v>
      </c>
      <c r="H140">
        <v>0</v>
      </c>
      <c r="I140">
        <v>4</v>
      </c>
      <c r="J140">
        <v>2</v>
      </c>
      <c r="K140">
        <v>1</v>
      </c>
      <c r="L140">
        <v>2</v>
      </c>
      <c r="M140">
        <v>2</v>
      </c>
      <c r="N140">
        <v>1</v>
      </c>
    </row>
    <row r="141" spans="1:14">
      <c r="A141">
        <v>52</v>
      </c>
      <c r="B141">
        <v>-201</v>
      </c>
      <c r="C141" s="36">
        <v>-1.3264819999999999</v>
      </c>
      <c r="D141" s="30">
        <v>0.1182</v>
      </c>
      <c r="E141" s="30">
        <v>1.101</v>
      </c>
      <c r="F141">
        <v>19</v>
      </c>
      <c r="G141">
        <v>11.954000000000001</v>
      </c>
      <c r="H141">
        <v>10</v>
      </c>
      <c r="I141">
        <v>4</v>
      </c>
      <c r="J141">
        <v>2</v>
      </c>
      <c r="K141">
        <v>1</v>
      </c>
      <c r="L141">
        <v>2</v>
      </c>
      <c r="M141">
        <v>2</v>
      </c>
      <c r="N141">
        <v>1</v>
      </c>
    </row>
    <row r="142" spans="1:14">
      <c r="A142">
        <v>53</v>
      </c>
      <c r="B142">
        <v>-201</v>
      </c>
      <c r="C142" s="36">
        <v>-1.3264819999999999</v>
      </c>
      <c r="D142" s="30">
        <v>0.1182</v>
      </c>
      <c r="E142" s="30">
        <v>1.101</v>
      </c>
      <c r="F142">
        <v>19</v>
      </c>
      <c r="G142">
        <v>11.923</v>
      </c>
      <c r="H142">
        <v>0</v>
      </c>
      <c r="I142">
        <v>5</v>
      </c>
      <c r="J142">
        <v>2</v>
      </c>
      <c r="K142">
        <v>1</v>
      </c>
      <c r="L142">
        <v>2</v>
      </c>
      <c r="M142">
        <v>2</v>
      </c>
      <c r="N142">
        <v>1</v>
      </c>
    </row>
    <row r="143" spans="1:14">
      <c r="A143">
        <v>54</v>
      </c>
      <c r="B143">
        <v>-201</v>
      </c>
      <c r="C143" s="36">
        <v>-1.3264819999999999</v>
      </c>
      <c r="D143" s="30">
        <v>0.1182</v>
      </c>
      <c r="E143" s="30">
        <v>1.101</v>
      </c>
      <c r="F143">
        <v>19</v>
      </c>
      <c r="G143">
        <v>11.776</v>
      </c>
      <c r="H143">
        <v>10</v>
      </c>
      <c r="I143">
        <v>5</v>
      </c>
      <c r="J143">
        <v>2</v>
      </c>
      <c r="K143">
        <v>1</v>
      </c>
      <c r="L143">
        <v>2</v>
      </c>
      <c r="M143">
        <v>2</v>
      </c>
      <c r="N143">
        <v>1</v>
      </c>
    </row>
    <row r="144" spans="1:14">
      <c r="A144">
        <v>67</v>
      </c>
      <c r="B144">
        <v>-201</v>
      </c>
      <c r="C144" s="36">
        <v>-1.3264819999999999</v>
      </c>
      <c r="D144" s="30">
        <v>0.1182</v>
      </c>
      <c r="E144" s="30">
        <v>1.101</v>
      </c>
      <c r="F144">
        <v>19</v>
      </c>
      <c r="G144">
        <v>11.999000000000001</v>
      </c>
      <c r="H144">
        <v>0</v>
      </c>
      <c r="I144">
        <v>1</v>
      </c>
      <c r="J144">
        <v>2</v>
      </c>
      <c r="K144">
        <v>2</v>
      </c>
      <c r="L144">
        <v>2</v>
      </c>
      <c r="M144">
        <v>2</v>
      </c>
      <c r="N144">
        <v>1</v>
      </c>
    </row>
    <row r="145" spans="1:14">
      <c r="A145">
        <v>68</v>
      </c>
      <c r="B145">
        <v>-201</v>
      </c>
      <c r="C145" s="36">
        <v>-1.3264819999999999</v>
      </c>
      <c r="D145" s="30">
        <v>0.1182</v>
      </c>
      <c r="E145" s="30">
        <v>1.101</v>
      </c>
      <c r="F145">
        <v>19</v>
      </c>
      <c r="G145">
        <v>11.851000000000001</v>
      </c>
      <c r="H145">
        <v>10</v>
      </c>
      <c r="I145">
        <v>1</v>
      </c>
      <c r="J145">
        <v>2</v>
      </c>
      <c r="K145">
        <v>2</v>
      </c>
      <c r="L145">
        <v>2</v>
      </c>
      <c r="M145">
        <v>2</v>
      </c>
      <c r="N145">
        <v>1</v>
      </c>
    </row>
    <row r="146" spans="1:14">
      <c r="A146">
        <v>69</v>
      </c>
      <c r="B146">
        <v>-201</v>
      </c>
      <c r="C146" s="36">
        <v>-1.3264819999999999</v>
      </c>
      <c r="D146" s="30">
        <v>0.1182</v>
      </c>
      <c r="E146" s="30">
        <v>1.101</v>
      </c>
      <c r="F146">
        <v>19</v>
      </c>
      <c r="G146">
        <v>11.693</v>
      </c>
      <c r="H146">
        <v>0</v>
      </c>
      <c r="I146">
        <v>4</v>
      </c>
      <c r="J146">
        <v>2</v>
      </c>
      <c r="K146">
        <v>2</v>
      </c>
      <c r="L146">
        <v>2</v>
      </c>
      <c r="M146">
        <v>2</v>
      </c>
      <c r="N146">
        <v>1</v>
      </c>
    </row>
    <row r="147" spans="1:14">
      <c r="A147">
        <v>70</v>
      </c>
      <c r="B147">
        <v>-201</v>
      </c>
      <c r="C147" s="36">
        <v>-1.3264819999999999</v>
      </c>
      <c r="D147" s="30">
        <v>0.1182</v>
      </c>
      <c r="E147" s="30">
        <v>1.101</v>
      </c>
      <c r="F147">
        <v>19</v>
      </c>
      <c r="G147">
        <v>11.818</v>
      </c>
      <c r="H147">
        <v>10</v>
      </c>
      <c r="I147">
        <v>4</v>
      </c>
      <c r="J147">
        <v>2</v>
      </c>
      <c r="K147">
        <v>2</v>
      </c>
      <c r="L147">
        <v>2</v>
      </c>
      <c r="M147">
        <v>2</v>
      </c>
      <c r="N147">
        <v>1</v>
      </c>
    </row>
    <row r="148" spans="1:14">
      <c r="A148">
        <v>71</v>
      </c>
      <c r="B148">
        <v>-201</v>
      </c>
      <c r="C148" s="36">
        <v>-1.3264819999999999</v>
      </c>
      <c r="D148" s="30">
        <v>0.1182</v>
      </c>
      <c r="E148" s="30">
        <v>1.101</v>
      </c>
      <c r="F148">
        <v>19</v>
      </c>
      <c r="G148">
        <v>11.808999999999999</v>
      </c>
      <c r="H148">
        <v>0</v>
      </c>
      <c r="I148">
        <v>5</v>
      </c>
      <c r="J148">
        <v>2</v>
      </c>
      <c r="K148">
        <v>2</v>
      </c>
      <c r="L148">
        <v>2</v>
      </c>
      <c r="M148">
        <v>2</v>
      </c>
      <c r="N148">
        <v>1</v>
      </c>
    </row>
    <row r="149" spans="1:14">
      <c r="A149">
        <v>72</v>
      </c>
      <c r="B149">
        <v>-201</v>
      </c>
      <c r="C149" s="36">
        <v>-1.3264819999999999</v>
      </c>
      <c r="D149" s="30">
        <v>0.1182</v>
      </c>
      <c r="E149" s="30">
        <v>1.101</v>
      </c>
      <c r="F149">
        <v>19</v>
      </c>
      <c r="G149">
        <v>11.577999999999999</v>
      </c>
      <c r="H149">
        <v>10</v>
      </c>
      <c r="I149">
        <v>5</v>
      </c>
      <c r="J149">
        <v>2</v>
      </c>
      <c r="K149">
        <v>2</v>
      </c>
      <c r="L149">
        <v>2</v>
      </c>
      <c r="M149">
        <v>2</v>
      </c>
      <c r="N149">
        <v>1</v>
      </c>
    </row>
    <row r="150" spans="1:14">
      <c r="A150">
        <v>85</v>
      </c>
      <c r="B150">
        <v>-200</v>
      </c>
      <c r="C150" s="36">
        <v>-1.3264819999999999</v>
      </c>
      <c r="D150" s="30">
        <v>0.1182</v>
      </c>
      <c r="E150" s="30">
        <v>1.101</v>
      </c>
      <c r="F150">
        <v>17</v>
      </c>
      <c r="G150">
        <v>10.951000000000001</v>
      </c>
      <c r="H150">
        <v>0</v>
      </c>
      <c r="I150">
        <v>1</v>
      </c>
      <c r="J150">
        <v>2</v>
      </c>
      <c r="K150">
        <v>1</v>
      </c>
      <c r="L150">
        <v>1</v>
      </c>
      <c r="M150">
        <v>4</v>
      </c>
      <c r="N150">
        <v>1</v>
      </c>
    </row>
    <row r="151" spans="1:14">
      <c r="A151">
        <v>86</v>
      </c>
      <c r="B151">
        <v>-200</v>
      </c>
      <c r="C151" s="36">
        <v>-1.3264819999999999</v>
      </c>
      <c r="D151" s="30">
        <v>0.1182</v>
      </c>
      <c r="E151" s="30">
        <v>1.101</v>
      </c>
      <c r="F151">
        <v>17</v>
      </c>
      <c r="G151">
        <v>10.816000000000001</v>
      </c>
      <c r="H151">
        <v>10</v>
      </c>
      <c r="I151">
        <v>1</v>
      </c>
      <c r="J151">
        <v>2</v>
      </c>
      <c r="K151">
        <v>1</v>
      </c>
      <c r="L151">
        <v>1</v>
      </c>
      <c r="M151">
        <v>4</v>
      </c>
      <c r="N151">
        <v>1</v>
      </c>
    </row>
    <row r="152" spans="1:14">
      <c r="A152">
        <v>87</v>
      </c>
      <c r="B152">
        <v>-200</v>
      </c>
      <c r="C152" s="36">
        <v>-1.3264819999999999</v>
      </c>
      <c r="D152" s="30">
        <v>0.1182</v>
      </c>
      <c r="E152" s="30">
        <v>1.101</v>
      </c>
      <c r="F152">
        <v>17</v>
      </c>
      <c r="G152">
        <v>10.782999999999999</v>
      </c>
      <c r="H152">
        <v>0</v>
      </c>
      <c r="I152">
        <v>4</v>
      </c>
      <c r="J152">
        <v>2</v>
      </c>
      <c r="K152">
        <v>1</v>
      </c>
      <c r="L152">
        <v>1</v>
      </c>
      <c r="M152">
        <v>4</v>
      </c>
      <c r="N152">
        <v>1</v>
      </c>
    </row>
    <row r="153" spans="1:14">
      <c r="A153">
        <v>88</v>
      </c>
      <c r="B153">
        <v>-200</v>
      </c>
      <c r="C153" s="36">
        <v>-1.3264819999999999</v>
      </c>
      <c r="D153" s="30">
        <v>0.1182</v>
      </c>
      <c r="E153" s="30">
        <v>1.101</v>
      </c>
      <c r="F153">
        <v>17</v>
      </c>
      <c r="G153">
        <v>10.773999999999999</v>
      </c>
      <c r="H153">
        <v>10</v>
      </c>
      <c r="I153">
        <v>4</v>
      </c>
      <c r="J153">
        <v>2</v>
      </c>
      <c r="K153">
        <v>1</v>
      </c>
      <c r="L153">
        <v>1</v>
      </c>
      <c r="M153">
        <v>4</v>
      </c>
      <c r="N153">
        <v>1</v>
      </c>
    </row>
    <row r="154" spans="1:14">
      <c r="A154">
        <v>89</v>
      </c>
      <c r="B154">
        <v>-200</v>
      </c>
      <c r="C154" s="36">
        <v>-1.3264819999999999</v>
      </c>
      <c r="D154" s="30">
        <v>0.1182</v>
      </c>
      <c r="E154" s="30">
        <v>1.101</v>
      </c>
      <c r="F154">
        <v>17</v>
      </c>
      <c r="G154">
        <v>11.11</v>
      </c>
      <c r="H154">
        <v>0</v>
      </c>
      <c r="I154">
        <v>5</v>
      </c>
      <c r="J154">
        <v>2</v>
      </c>
      <c r="K154">
        <v>1</v>
      </c>
      <c r="L154">
        <v>1</v>
      </c>
      <c r="M154">
        <v>4</v>
      </c>
      <c r="N154">
        <v>1</v>
      </c>
    </row>
    <row r="155" spans="1:14">
      <c r="A155">
        <v>90</v>
      </c>
      <c r="B155">
        <v>-200</v>
      </c>
      <c r="C155" s="36">
        <v>-1.3264819999999999</v>
      </c>
      <c r="D155" s="30">
        <v>0.1182</v>
      </c>
      <c r="E155" s="30">
        <v>1.101</v>
      </c>
      <c r="F155">
        <v>17</v>
      </c>
      <c r="G155">
        <v>10.795</v>
      </c>
      <c r="H155">
        <v>10</v>
      </c>
      <c r="I155">
        <v>5</v>
      </c>
      <c r="J155">
        <v>2</v>
      </c>
      <c r="K155">
        <v>1</v>
      </c>
      <c r="L155">
        <v>1</v>
      </c>
      <c r="M155">
        <v>4</v>
      </c>
      <c r="N155">
        <v>1</v>
      </c>
    </row>
    <row r="156" spans="1:14">
      <c r="A156">
        <v>103</v>
      </c>
      <c r="B156">
        <v>-200</v>
      </c>
      <c r="C156" s="36">
        <v>-1.3264819999999999</v>
      </c>
      <c r="D156" s="30">
        <v>0.1182</v>
      </c>
      <c r="E156" s="30">
        <v>1.101</v>
      </c>
      <c r="F156">
        <v>17</v>
      </c>
      <c r="G156">
        <v>11.106</v>
      </c>
      <c r="H156">
        <v>0</v>
      </c>
      <c r="I156">
        <v>1</v>
      </c>
      <c r="J156">
        <v>2</v>
      </c>
      <c r="K156">
        <v>2</v>
      </c>
      <c r="L156">
        <v>1</v>
      </c>
      <c r="M156">
        <v>4</v>
      </c>
      <c r="N156">
        <v>1</v>
      </c>
    </row>
    <row r="157" spans="1:14">
      <c r="A157">
        <v>104</v>
      </c>
      <c r="B157">
        <v>-200</v>
      </c>
      <c r="C157" s="36">
        <v>-1.3264819999999999</v>
      </c>
      <c r="D157" s="30">
        <v>0.1182</v>
      </c>
      <c r="E157" s="30">
        <v>1.101</v>
      </c>
      <c r="F157">
        <v>17</v>
      </c>
      <c r="G157">
        <v>10.798999999999999</v>
      </c>
      <c r="H157">
        <v>10</v>
      </c>
      <c r="I157">
        <v>1</v>
      </c>
      <c r="J157">
        <v>2</v>
      </c>
      <c r="K157">
        <v>2</v>
      </c>
      <c r="L157">
        <v>1</v>
      </c>
      <c r="M157">
        <v>4</v>
      </c>
      <c r="N157">
        <v>1</v>
      </c>
    </row>
    <row r="158" spans="1:14">
      <c r="A158">
        <v>105</v>
      </c>
      <c r="B158">
        <v>-200</v>
      </c>
      <c r="C158" s="36">
        <v>-1.3264819999999999</v>
      </c>
      <c r="D158" s="30">
        <v>0.1182</v>
      </c>
      <c r="E158" s="30">
        <v>1.101</v>
      </c>
      <c r="F158">
        <v>17</v>
      </c>
      <c r="G158">
        <v>10.632999999999999</v>
      </c>
      <c r="H158">
        <v>0</v>
      </c>
      <c r="I158">
        <v>4</v>
      </c>
      <c r="J158">
        <v>2</v>
      </c>
      <c r="K158">
        <v>2</v>
      </c>
      <c r="L158">
        <v>1</v>
      </c>
      <c r="M158">
        <v>4</v>
      </c>
      <c r="N158">
        <v>1</v>
      </c>
    </row>
    <row r="159" spans="1:14">
      <c r="A159">
        <v>106</v>
      </c>
      <c r="B159">
        <v>-200</v>
      </c>
      <c r="C159" s="36">
        <v>-1.3264819999999999</v>
      </c>
      <c r="D159" s="30">
        <v>0.1182</v>
      </c>
      <c r="E159" s="30">
        <v>1.101</v>
      </c>
      <c r="F159">
        <v>17</v>
      </c>
      <c r="G159">
        <v>11.153</v>
      </c>
      <c r="H159">
        <v>10</v>
      </c>
      <c r="I159">
        <v>4</v>
      </c>
      <c r="J159">
        <v>2</v>
      </c>
      <c r="K159">
        <v>2</v>
      </c>
      <c r="L159">
        <v>1</v>
      </c>
      <c r="M159">
        <v>4</v>
      </c>
      <c r="N159">
        <v>1</v>
      </c>
    </row>
    <row r="160" spans="1:14">
      <c r="A160">
        <v>107</v>
      </c>
      <c r="B160">
        <v>-200</v>
      </c>
      <c r="C160" s="36">
        <v>-1.3264819999999999</v>
      </c>
      <c r="D160" s="30">
        <v>0.1182</v>
      </c>
      <c r="E160" s="30">
        <v>1.101</v>
      </c>
      <c r="F160">
        <v>17</v>
      </c>
      <c r="G160">
        <v>11.118</v>
      </c>
      <c r="H160">
        <v>0</v>
      </c>
      <c r="I160">
        <v>5</v>
      </c>
      <c r="J160">
        <v>2</v>
      </c>
      <c r="K160">
        <v>2</v>
      </c>
      <c r="L160">
        <v>1</v>
      </c>
      <c r="M160">
        <v>4</v>
      </c>
      <c r="N160">
        <v>1</v>
      </c>
    </row>
    <row r="161" spans="1:14">
      <c r="A161">
        <v>108</v>
      </c>
      <c r="B161">
        <v>-200</v>
      </c>
      <c r="C161" s="36">
        <v>-1.3264819999999999</v>
      </c>
      <c r="D161" s="30">
        <v>0.1182</v>
      </c>
      <c r="E161" s="30">
        <v>1.101</v>
      </c>
      <c r="F161">
        <v>17</v>
      </c>
      <c r="G161">
        <v>11.231</v>
      </c>
      <c r="H161">
        <v>10</v>
      </c>
      <c r="I161">
        <v>5</v>
      </c>
      <c r="J161">
        <v>2</v>
      </c>
      <c r="K161">
        <v>2</v>
      </c>
      <c r="L161">
        <v>1</v>
      </c>
      <c r="M161">
        <v>4</v>
      </c>
      <c r="N161">
        <v>1</v>
      </c>
    </row>
    <row r="162" spans="1:14">
      <c r="A162">
        <v>113</v>
      </c>
      <c r="B162">
        <v>-201</v>
      </c>
      <c r="C162" s="36">
        <v>-1.3264819999999999</v>
      </c>
      <c r="D162" s="30">
        <v>0.1182</v>
      </c>
      <c r="E162" s="30">
        <v>1.101</v>
      </c>
      <c r="F162">
        <v>44</v>
      </c>
      <c r="G162">
        <v>17.707999999999998</v>
      </c>
      <c r="H162">
        <v>0</v>
      </c>
      <c r="I162">
        <v>5</v>
      </c>
      <c r="J162">
        <v>0</v>
      </c>
      <c r="K162">
        <v>1</v>
      </c>
      <c r="L162">
        <v>2</v>
      </c>
      <c r="M162">
        <v>4</v>
      </c>
      <c r="N162">
        <v>1</v>
      </c>
    </row>
    <row r="163" spans="1:14">
      <c r="A163">
        <v>114</v>
      </c>
      <c r="B163">
        <v>-201</v>
      </c>
      <c r="C163" s="36">
        <v>-1.3264819999999999</v>
      </c>
      <c r="D163" s="30">
        <v>0.1182</v>
      </c>
      <c r="E163" s="30">
        <v>1.101</v>
      </c>
      <c r="F163">
        <v>23</v>
      </c>
      <c r="G163">
        <v>10.715</v>
      </c>
      <c r="H163">
        <v>10</v>
      </c>
      <c r="I163">
        <v>5</v>
      </c>
      <c r="J163">
        <v>0</v>
      </c>
      <c r="K163">
        <v>1</v>
      </c>
      <c r="L163">
        <v>2</v>
      </c>
      <c r="M163">
        <v>4</v>
      </c>
      <c r="N163">
        <v>1</v>
      </c>
    </row>
    <row r="164" spans="1:14">
      <c r="A164">
        <v>119</v>
      </c>
      <c r="B164">
        <v>-201</v>
      </c>
      <c r="C164" s="36">
        <v>-1.3264819999999999</v>
      </c>
      <c r="D164" s="30">
        <v>0.1182</v>
      </c>
      <c r="E164" s="30">
        <v>1.101</v>
      </c>
      <c r="F164">
        <v>44</v>
      </c>
      <c r="G164">
        <v>17.149999999999999</v>
      </c>
      <c r="H164">
        <v>0</v>
      </c>
      <c r="I164">
        <v>5</v>
      </c>
      <c r="J164">
        <v>1</v>
      </c>
      <c r="K164">
        <v>1</v>
      </c>
      <c r="L164">
        <v>2</v>
      </c>
      <c r="M164">
        <v>4</v>
      </c>
      <c r="N164">
        <v>1</v>
      </c>
    </row>
    <row r="165" spans="1:14">
      <c r="A165">
        <v>120</v>
      </c>
      <c r="B165">
        <v>-201</v>
      </c>
      <c r="C165" s="36">
        <v>-1.3264819999999999</v>
      </c>
      <c r="D165" s="30">
        <v>0.1182</v>
      </c>
      <c r="E165" s="30">
        <v>1.101</v>
      </c>
      <c r="F165">
        <v>23</v>
      </c>
      <c r="G165">
        <v>10.426</v>
      </c>
      <c r="H165">
        <v>10</v>
      </c>
      <c r="I165">
        <v>5</v>
      </c>
      <c r="J165">
        <v>1</v>
      </c>
      <c r="K165">
        <v>1</v>
      </c>
      <c r="L165">
        <v>2</v>
      </c>
      <c r="M165">
        <v>4</v>
      </c>
      <c r="N165">
        <v>1</v>
      </c>
    </row>
    <row r="166" spans="1:14">
      <c r="A166">
        <v>121</v>
      </c>
      <c r="B166">
        <v>-201</v>
      </c>
      <c r="C166" s="36">
        <v>-1.3264819999999999</v>
      </c>
      <c r="D166" s="30">
        <v>0.1182</v>
      </c>
      <c r="E166" s="30">
        <v>1.101</v>
      </c>
      <c r="F166">
        <v>19</v>
      </c>
      <c r="G166">
        <v>11.815</v>
      </c>
      <c r="H166">
        <v>0</v>
      </c>
      <c r="I166">
        <v>1</v>
      </c>
      <c r="J166">
        <v>2</v>
      </c>
      <c r="K166">
        <v>1</v>
      </c>
      <c r="L166">
        <v>2</v>
      </c>
      <c r="M166">
        <v>4</v>
      </c>
      <c r="N166">
        <v>1</v>
      </c>
    </row>
    <row r="167" spans="1:14">
      <c r="A167">
        <v>122</v>
      </c>
      <c r="B167">
        <v>-201</v>
      </c>
      <c r="C167" s="36">
        <v>-1.3264819999999999</v>
      </c>
      <c r="D167" s="30">
        <v>0.1182</v>
      </c>
      <c r="E167" s="30">
        <v>1.101</v>
      </c>
      <c r="F167">
        <v>19</v>
      </c>
      <c r="G167">
        <v>12.034000000000001</v>
      </c>
      <c r="H167">
        <v>10</v>
      </c>
      <c r="I167">
        <v>1</v>
      </c>
      <c r="J167">
        <v>2</v>
      </c>
      <c r="K167">
        <v>1</v>
      </c>
      <c r="L167">
        <v>2</v>
      </c>
      <c r="M167">
        <v>4</v>
      </c>
      <c r="N167">
        <v>1</v>
      </c>
    </row>
    <row r="168" spans="1:14">
      <c r="A168">
        <v>123</v>
      </c>
      <c r="B168">
        <v>-201</v>
      </c>
      <c r="C168" s="36">
        <v>-1.3264819999999999</v>
      </c>
      <c r="D168" s="30">
        <v>0.1182</v>
      </c>
      <c r="E168" s="30">
        <v>1.101</v>
      </c>
      <c r="F168">
        <v>19</v>
      </c>
      <c r="G168">
        <v>12.098000000000001</v>
      </c>
      <c r="H168">
        <v>0</v>
      </c>
      <c r="I168">
        <v>4</v>
      </c>
      <c r="J168">
        <v>2</v>
      </c>
      <c r="K168">
        <v>1</v>
      </c>
      <c r="L168">
        <v>2</v>
      </c>
      <c r="M168">
        <v>4</v>
      </c>
      <c r="N168">
        <v>1</v>
      </c>
    </row>
    <row r="169" spans="1:14">
      <c r="A169">
        <v>124</v>
      </c>
      <c r="B169">
        <v>-201</v>
      </c>
      <c r="C169" s="36">
        <v>-1.3264819999999999</v>
      </c>
      <c r="D169" s="30">
        <v>0.1182</v>
      </c>
      <c r="E169" s="30">
        <v>1.101</v>
      </c>
      <c r="F169">
        <v>19</v>
      </c>
      <c r="G169">
        <v>12.058</v>
      </c>
      <c r="H169">
        <v>10</v>
      </c>
      <c r="I169">
        <v>4</v>
      </c>
      <c r="J169">
        <v>2</v>
      </c>
      <c r="K169">
        <v>1</v>
      </c>
      <c r="L169">
        <v>2</v>
      </c>
      <c r="M169">
        <v>4</v>
      </c>
      <c r="N169">
        <v>1</v>
      </c>
    </row>
    <row r="170" spans="1:14">
      <c r="A170">
        <v>125</v>
      </c>
      <c r="B170">
        <v>-201</v>
      </c>
      <c r="C170" s="36">
        <v>-1.3264819999999999</v>
      </c>
      <c r="D170" s="30">
        <v>0.1182</v>
      </c>
      <c r="E170" s="30">
        <v>1.101</v>
      </c>
      <c r="F170">
        <v>19</v>
      </c>
      <c r="G170">
        <v>12.063000000000001</v>
      </c>
      <c r="H170">
        <v>0</v>
      </c>
      <c r="I170">
        <v>5</v>
      </c>
      <c r="J170">
        <v>2</v>
      </c>
      <c r="K170">
        <v>1</v>
      </c>
      <c r="L170">
        <v>2</v>
      </c>
      <c r="M170">
        <v>4</v>
      </c>
      <c r="N170">
        <v>1</v>
      </c>
    </row>
    <row r="171" spans="1:14">
      <c r="A171">
        <v>126</v>
      </c>
      <c r="B171">
        <v>-201</v>
      </c>
      <c r="C171" s="36">
        <v>-1.3264819999999999</v>
      </c>
      <c r="D171" s="30">
        <v>0.1182</v>
      </c>
      <c r="E171" s="30">
        <v>1.101</v>
      </c>
      <c r="F171">
        <v>19</v>
      </c>
      <c r="G171">
        <v>12.051</v>
      </c>
      <c r="H171">
        <v>10</v>
      </c>
      <c r="I171">
        <v>5</v>
      </c>
      <c r="J171">
        <v>2</v>
      </c>
      <c r="K171">
        <v>1</v>
      </c>
      <c r="L171">
        <v>2</v>
      </c>
      <c r="M171">
        <v>4</v>
      </c>
      <c r="N171">
        <v>1</v>
      </c>
    </row>
    <row r="172" spans="1:14">
      <c r="A172">
        <v>139</v>
      </c>
      <c r="B172">
        <v>-201</v>
      </c>
      <c r="C172" s="36">
        <v>-1.3264819999999999</v>
      </c>
      <c r="D172" s="30">
        <v>0.1182</v>
      </c>
      <c r="E172" s="30">
        <v>1.101</v>
      </c>
      <c r="F172">
        <v>19</v>
      </c>
      <c r="G172">
        <v>11.91</v>
      </c>
      <c r="H172">
        <v>0</v>
      </c>
      <c r="I172">
        <v>1</v>
      </c>
      <c r="J172">
        <v>2</v>
      </c>
      <c r="K172">
        <v>2</v>
      </c>
      <c r="L172">
        <v>2</v>
      </c>
      <c r="M172">
        <v>4</v>
      </c>
      <c r="N172">
        <v>1</v>
      </c>
    </row>
    <row r="173" spans="1:14">
      <c r="A173">
        <v>140</v>
      </c>
      <c r="B173">
        <v>-201</v>
      </c>
      <c r="C173" s="36">
        <v>-1.3264819999999999</v>
      </c>
      <c r="D173" s="30">
        <v>0.1182</v>
      </c>
      <c r="E173" s="30">
        <v>1.101</v>
      </c>
      <c r="F173">
        <v>19</v>
      </c>
      <c r="G173">
        <v>12.169</v>
      </c>
      <c r="H173">
        <v>10</v>
      </c>
      <c r="I173">
        <v>1</v>
      </c>
      <c r="J173">
        <v>2</v>
      </c>
      <c r="K173">
        <v>2</v>
      </c>
      <c r="L173">
        <v>2</v>
      </c>
      <c r="M173">
        <v>4</v>
      </c>
      <c r="N173">
        <v>1</v>
      </c>
    </row>
    <row r="174" spans="1:14">
      <c r="A174">
        <v>141</v>
      </c>
      <c r="B174">
        <v>-201</v>
      </c>
      <c r="C174" s="36">
        <v>-1.3264819999999999</v>
      </c>
      <c r="D174" s="30">
        <v>0.1182</v>
      </c>
      <c r="E174" s="30">
        <v>1.101</v>
      </c>
      <c r="F174">
        <v>19</v>
      </c>
      <c r="G174">
        <v>11.925000000000001</v>
      </c>
      <c r="H174">
        <v>0</v>
      </c>
      <c r="I174">
        <v>4</v>
      </c>
      <c r="J174">
        <v>2</v>
      </c>
      <c r="K174">
        <v>2</v>
      </c>
      <c r="L174">
        <v>2</v>
      </c>
      <c r="M174">
        <v>4</v>
      </c>
      <c r="N174">
        <v>1</v>
      </c>
    </row>
    <row r="175" spans="1:14">
      <c r="A175">
        <v>142</v>
      </c>
      <c r="B175">
        <v>-201</v>
      </c>
      <c r="C175" s="36">
        <v>-1.3264819999999999</v>
      </c>
      <c r="D175" s="30">
        <v>0.1182</v>
      </c>
      <c r="E175" s="30">
        <v>1.101</v>
      </c>
      <c r="F175">
        <v>19</v>
      </c>
      <c r="G175">
        <v>11.981999999999999</v>
      </c>
      <c r="H175">
        <v>10</v>
      </c>
      <c r="I175">
        <v>4</v>
      </c>
      <c r="J175">
        <v>2</v>
      </c>
      <c r="K175">
        <v>2</v>
      </c>
      <c r="L175">
        <v>2</v>
      </c>
      <c r="M175">
        <v>4</v>
      </c>
      <c r="N175">
        <v>1</v>
      </c>
    </row>
    <row r="176" spans="1:14">
      <c r="A176">
        <v>143</v>
      </c>
      <c r="B176">
        <v>-201</v>
      </c>
      <c r="C176" s="36">
        <v>-1.3264819999999999</v>
      </c>
      <c r="D176" s="30">
        <v>0.1182</v>
      </c>
      <c r="E176" s="30">
        <v>1.101</v>
      </c>
      <c r="F176">
        <v>19</v>
      </c>
      <c r="G176">
        <v>11.859</v>
      </c>
      <c r="H176">
        <v>0</v>
      </c>
      <c r="I176">
        <v>5</v>
      </c>
      <c r="J176">
        <v>2</v>
      </c>
      <c r="K176">
        <v>2</v>
      </c>
      <c r="L176">
        <v>2</v>
      </c>
      <c r="M176">
        <v>4</v>
      </c>
      <c r="N176">
        <v>1</v>
      </c>
    </row>
    <row r="177" spans="1:14">
      <c r="A177">
        <v>144</v>
      </c>
      <c r="B177">
        <v>-201</v>
      </c>
      <c r="C177" s="36">
        <v>-1.3264819999999999</v>
      </c>
      <c r="D177" s="30">
        <v>0.1182</v>
      </c>
      <c r="E177" s="30">
        <v>1.101</v>
      </c>
      <c r="F177">
        <v>19</v>
      </c>
      <c r="G177">
        <v>11.978999999999999</v>
      </c>
      <c r="H177">
        <v>10</v>
      </c>
      <c r="I177">
        <v>5</v>
      </c>
      <c r="J177">
        <v>2</v>
      </c>
      <c r="K177">
        <v>2</v>
      </c>
      <c r="L177">
        <v>2</v>
      </c>
      <c r="M177">
        <v>4</v>
      </c>
      <c r="N177">
        <v>1</v>
      </c>
    </row>
    <row r="178" spans="1:14">
      <c r="A178">
        <v>157</v>
      </c>
      <c r="B178">
        <v>-200</v>
      </c>
      <c r="C178" s="36">
        <v>-1.3264819999999999</v>
      </c>
      <c r="D178" s="30">
        <v>0.1182</v>
      </c>
      <c r="E178" s="30">
        <v>1.101</v>
      </c>
      <c r="F178">
        <v>17</v>
      </c>
      <c r="G178">
        <v>11.161</v>
      </c>
      <c r="H178">
        <v>0</v>
      </c>
      <c r="I178">
        <v>1</v>
      </c>
      <c r="J178">
        <v>2</v>
      </c>
      <c r="K178">
        <v>1</v>
      </c>
      <c r="L178">
        <v>1</v>
      </c>
      <c r="M178">
        <v>5</v>
      </c>
      <c r="N178">
        <v>1</v>
      </c>
    </row>
    <row r="179" spans="1:14">
      <c r="A179">
        <v>158</v>
      </c>
      <c r="B179">
        <v>-200</v>
      </c>
      <c r="C179" s="36">
        <v>-1.3264819999999999</v>
      </c>
      <c r="D179" s="30">
        <v>0.1182</v>
      </c>
      <c r="E179" s="30">
        <v>1.101</v>
      </c>
      <c r="F179">
        <v>17</v>
      </c>
      <c r="G179">
        <v>10.875999999999999</v>
      </c>
      <c r="H179">
        <v>10</v>
      </c>
      <c r="I179">
        <v>1</v>
      </c>
      <c r="J179">
        <v>2</v>
      </c>
      <c r="K179">
        <v>1</v>
      </c>
      <c r="L179">
        <v>1</v>
      </c>
      <c r="M179">
        <v>5</v>
      </c>
      <c r="N179">
        <v>1</v>
      </c>
    </row>
    <row r="180" spans="1:14">
      <c r="A180">
        <v>159</v>
      </c>
      <c r="B180">
        <v>-200</v>
      </c>
      <c r="C180" s="36">
        <v>-1.3264819999999999</v>
      </c>
      <c r="D180" s="30">
        <v>0.1182</v>
      </c>
      <c r="E180" s="30">
        <v>1.101</v>
      </c>
      <c r="F180">
        <v>17</v>
      </c>
      <c r="G180">
        <v>10.840999999999999</v>
      </c>
      <c r="H180">
        <v>0</v>
      </c>
      <c r="I180">
        <v>4</v>
      </c>
      <c r="J180">
        <v>2</v>
      </c>
      <c r="K180">
        <v>1</v>
      </c>
      <c r="L180">
        <v>1</v>
      </c>
      <c r="M180">
        <v>5</v>
      </c>
      <c r="N180">
        <v>1</v>
      </c>
    </row>
    <row r="181" spans="1:14">
      <c r="A181">
        <v>160</v>
      </c>
      <c r="B181">
        <v>-200</v>
      </c>
      <c r="C181" s="36">
        <v>-1.3264819999999999</v>
      </c>
      <c r="D181" s="30">
        <v>0.1182</v>
      </c>
      <c r="E181" s="30">
        <v>1.101</v>
      </c>
      <c r="F181">
        <v>17</v>
      </c>
      <c r="G181">
        <v>11.025</v>
      </c>
      <c r="H181">
        <v>10</v>
      </c>
      <c r="I181">
        <v>4</v>
      </c>
      <c r="J181">
        <v>2</v>
      </c>
      <c r="K181">
        <v>1</v>
      </c>
      <c r="L181">
        <v>1</v>
      </c>
      <c r="M181">
        <v>5</v>
      </c>
      <c r="N181">
        <v>1</v>
      </c>
    </row>
    <row r="182" spans="1:14">
      <c r="A182">
        <v>161</v>
      </c>
      <c r="B182">
        <v>-200</v>
      </c>
      <c r="C182" s="36">
        <v>-1.3264819999999999</v>
      </c>
      <c r="D182" s="30">
        <v>0.1182</v>
      </c>
      <c r="E182" s="30">
        <v>1.101</v>
      </c>
      <c r="F182">
        <v>17</v>
      </c>
      <c r="G182">
        <v>10.962999999999999</v>
      </c>
      <c r="H182">
        <v>0</v>
      </c>
      <c r="I182">
        <v>5</v>
      </c>
      <c r="J182">
        <v>2</v>
      </c>
      <c r="K182">
        <v>1</v>
      </c>
      <c r="L182">
        <v>1</v>
      </c>
      <c r="M182">
        <v>5</v>
      </c>
      <c r="N182">
        <v>1</v>
      </c>
    </row>
    <row r="183" spans="1:14">
      <c r="A183">
        <v>162</v>
      </c>
      <c r="B183">
        <v>-200</v>
      </c>
      <c r="C183" s="36">
        <v>-1.3264819999999999</v>
      </c>
      <c r="D183" s="30">
        <v>0.1182</v>
      </c>
      <c r="E183" s="30">
        <v>1.101</v>
      </c>
      <c r="F183">
        <v>17</v>
      </c>
      <c r="G183">
        <v>10.997</v>
      </c>
      <c r="H183">
        <v>10</v>
      </c>
      <c r="I183">
        <v>5</v>
      </c>
      <c r="J183">
        <v>2</v>
      </c>
      <c r="K183">
        <v>1</v>
      </c>
      <c r="L183">
        <v>1</v>
      </c>
      <c r="M183">
        <v>5</v>
      </c>
      <c r="N183">
        <v>1</v>
      </c>
    </row>
    <row r="184" spans="1:14">
      <c r="A184">
        <v>175</v>
      </c>
      <c r="B184">
        <v>-200</v>
      </c>
      <c r="C184" s="36">
        <v>-1.3264819999999999</v>
      </c>
      <c r="D184" s="30">
        <v>0.1182</v>
      </c>
      <c r="E184" s="30">
        <v>1.101</v>
      </c>
      <c r="F184">
        <v>17</v>
      </c>
      <c r="G184">
        <v>11.53</v>
      </c>
      <c r="H184">
        <v>0</v>
      </c>
      <c r="I184">
        <v>1</v>
      </c>
      <c r="J184">
        <v>2</v>
      </c>
      <c r="K184">
        <v>2</v>
      </c>
      <c r="L184">
        <v>1</v>
      </c>
      <c r="M184">
        <v>5</v>
      </c>
      <c r="N184">
        <v>1</v>
      </c>
    </row>
    <row r="185" spans="1:14">
      <c r="A185">
        <v>176</v>
      </c>
      <c r="B185">
        <v>-200</v>
      </c>
      <c r="C185" s="36">
        <v>-1.3264819999999999</v>
      </c>
      <c r="D185" s="30">
        <v>0.1182</v>
      </c>
      <c r="E185" s="30">
        <v>1.101</v>
      </c>
      <c r="F185">
        <v>17</v>
      </c>
      <c r="G185">
        <v>11.247</v>
      </c>
      <c r="H185">
        <v>10</v>
      </c>
      <c r="I185">
        <v>1</v>
      </c>
      <c r="J185">
        <v>2</v>
      </c>
      <c r="K185">
        <v>2</v>
      </c>
      <c r="L185">
        <v>1</v>
      </c>
      <c r="M185">
        <v>5</v>
      </c>
      <c r="N185">
        <v>1</v>
      </c>
    </row>
    <row r="186" spans="1:14">
      <c r="A186">
        <v>177</v>
      </c>
      <c r="B186">
        <v>-200</v>
      </c>
      <c r="C186" s="36">
        <v>-1.3264819999999999</v>
      </c>
      <c r="D186" s="30">
        <v>0.1182</v>
      </c>
      <c r="E186" s="30">
        <v>1.101</v>
      </c>
      <c r="F186">
        <v>17</v>
      </c>
      <c r="G186">
        <v>11.045999999999999</v>
      </c>
      <c r="H186">
        <v>0</v>
      </c>
      <c r="I186">
        <v>4</v>
      </c>
      <c r="J186">
        <v>2</v>
      </c>
      <c r="K186">
        <v>2</v>
      </c>
      <c r="L186">
        <v>1</v>
      </c>
      <c r="M186">
        <v>5</v>
      </c>
      <c r="N186">
        <v>1</v>
      </c>
    </row>
    <row r="187" spans="1:14">
      <c r="A187">
        <v>178</v>
      </c>
      <c r="B187">
        <v>-200</v>
      </c>
      <c r="C187" s="36">
        <v>-1.3264819999999999</v>
      </c>
      <c r="D187" s="30">
        <v>0.1182</v>
      </c>
      <c r="E187" s="30">
        <v>1.101</v>
      </c>
      <c r="F187">
        <v>17</v>
      </c>
      <c r="G187">
        <v>11.321999999999999</v>
      </c>
      <c r="H187">
        <v>10</v>
      </c>
      <c r="I187">
        <v>4</v>
      </c>
      <c r="J187">
        <v>2</v>
      </c>
      <c r="K187">
        <v>2</v>
      </c>
      <c r="L187">
        <v>1</v>
      </c>
      <c r="M187">
        <v>5</v>
      </c>
      <c r="N187">
        <v>1</v>
      </c>
    </row>
    <row r="188" spans="1:14">
      <c r="A188">
        <v>179</v>
      </c>
      <c r="B188">
        <v>-200</v>
      </c>
      <c r="C188" s="36">
        <v>-1.3264819999999999</v>
      </c>
      <c r="D188" s="30">
        <v>0.1182</v>
      </c>
      <c r="E188" s="30">
        <v>1.101</v>
      </c>
      <c r="F188">
        <v>17</v>
      </c>
      <c r="G188">
        <v>11.239000000000001</v>
      </c>
      <c r="H188">
        <v>0</v>
      </c>
      <c r="I188">
        <v>5</v>
      </c>
      <c r="J188">
        <v>2</v>
      </c>
      <c r="K188">
        <v>2</v>
      </c>
      <c r="L188">
        <v>1</v>
      </c>
      <c r="M188">
        <v>5</v>
      </c>
      <c r="N188">
        <v>1</v>
      </c>
    </row>
    <row r="189" spans="1:14">
      <c r="A189">
        <v>180</v>
      </c>
      <c r="B189">
        <v>-200</v>
      </c>
      <c r="C189" s="36">
        <v>-1.3264819999999999</v>
      </c>
      <c r="D189" s="30">
        <v>0.1182</v>
      </c>
      <c r="E189" s="30">
        <v>1.101</v>
      </c>
      <c r="F189">
        <v>17</v>
      </c>
      <c r="G189">
        <v>11.266</v>
      </c>
      <c r="H189">
        <v>10</v>
      </c>
      <c r="I189">
        <v>5</v>
      </c>
      <c r="J189">
        <v>2</v>
      </c>
      <c r="K189">
        <v>2</v>
      </c>
      <c r="L189">
        <v>1</v>
      </c>
      <c r="M189">
        <v>5</v>
      </c>
      <c r="N189">
        <v>1</v>
      </c>
    </row>
    <row r="190" spans="1:14">
      <c r="A190">
        <v>185</v>
      </c>
      <c r="B190">
        <v>-201</v>
      </c>
      <c r="C190" s="36">
        <v>-1.3264819999999999</v>
      </c>
      <c r="D190" s="30">
        <v>0.1182</v>
      </c>
      <c r="E190" s="30">
        <v>1.101</v>
      </c>
      <c r="F190">
        <v>55</v>
      </c>
      <c r="G190">
        <v>22.515999999999998</v>
      </c>
      <c r="H190">
        <v>0</v>
      </c>
      <c r="I190">
        <v>5</v>
      </c>
      <c r="J190">
        <v>0</v>
      </c>
      <c r="K190">
        <v>1</v>
      </c>
      <c r="L190">
        <v>2</v>
      </c>
      <c r="M190">
        <v>5</v>
      </c>
      <c r="N190">
        <v>1</v>
      </c>
    </row>
    <row r="191" spans="1:14">
      <c r="A191">
        <v>186</v>
      </c>
      <c r="B191">
        <v>-201</v>
      </c>
      <c r="C191" s="36">
        <v>-1.3264819999999999</v>
      </c>
      <c r="D191" s="30">
        <v>0.1182</v>
      </c>
      <c r="E191" s="30">
        <v>1.101</v>
      </c>
      <c r="F191">
        <v>28</v>
      </c>
      <c r="G191">
        <v>13.164999999999999</v>
      </c>
      <c r="H191">
        <v>10</v>
      </c>
      <c r="I191">
        <v>5</v>
      </c>
      <c r="J191">
        <v>0</v>
      </c>
      <c r="K191">
        <v>1</v>
      </c>
      <c r="L191">
        <v>2</v>
      </c>
      <c r="M191">
        <v>5</v>
      </c>
      <c r="N191">
        <v>1</v>
      </c>
    </row>
    <row r="192" spans="1:14">
      <c r="A192">
        <v>191</v>
      </c>
      <c r="B192">
        <v>-201</v>
      </c>
      <c r="C192" s="36">
        <v>-1.3264819999999999</v>
      </c>
      <c r="D192" s="30">
        <v>0.1182</v>
      </c>
      <c r="E192" s="30">
        <v>1.101</v>
      </c>
      <c r="F192">
        <v>55</v>
      </c>
      <c r="G192">
        <v>22.382000000000001</v>
      </c>
      <c r="H192">
        <v>0</v>
      </c>
      <c r="I192">
        <v>5</v>
      </c>
      <c r="J192">
        <v>1</v>
      </c>
      <c r="K192">
        <v>1</v>
      </c>
      <c r="L192">
        <v>2</v>
      </c>
      <c r="M192">
        <v>5</v>
      </c>
      <c r="N192">
        <v>1</v>
      </c>
    </row>
    <row r="193" spans="1:14">
      <c r="A193">
        <v>192</v>
      </c>
      <c r="B193">
        <v>-201</v>
      </c>
      <c r="C193" s="36">
        <v>-1.3264819999999999</v>
      </c>
      <c r="D193" s="30">
        <v>0.1182</v>
      </c>
      <c r="E193" s="30">
        <v>1.101</v>
      </c>
      <c r="F193">
        <v>28</v>
      </c>
      <c r="G193">
        <v>13.058999999999999</v>
      </c>
      <c r="H193">
        <v>10</v>
      </c>
      <c r="I193">
        <v>5</v>
      </c>
      <c r="J193">
        <v>1</v>
      </c>
      <c r="K193">
        <v>1</v>
      </c>
      <c r="L193">
        <v>2</v>
      </c>
      <c r="M193">
        <v>5</v>
      </c>
      <c r="N193">
        <v>1</v>
      </c>
    </row>
    <row r="194" spans="1:14">
      <c r="A194">
        <v>193</v>
      </c>
      <c r="B194">
        <v>-201</v>
      </c>
      <c r="C194" s="36">
        <v>-1.3264819999999999</v>
      </c>
      <c r="D194" s="30">
        <v>0.1182</v>
      </c>
      <c r="E194" s="30">
        <v>1.101</v>
      </c>
      <c r="F194">
        <v>19</v>
      </c>
      <c r="G194">
        <v>11.988</v>
      </c>
      <c r="H194">
        <v>0</v>
      </c>
      <c r="I194">
        <v>1</v>
      </c>
      <c r="J194">
        <v>2</v>
      </c>
      <c r="K194">
        <v>1</v>
      </c>
      <c r="L194">
        <v>2</v>
      </c>
      <c r="M194">
        <v>5</v>
      </c>
      <c r="N194">
        <v>1</v>
      </c>
    </row>
    <row r="195" spans="1:14">
      <c r="A195">
        <v>194</v>
      </c>
      <c r="B195">
        <v>-201</v>
      </c>
      <c r="C195" s="36">
        <v>-1.3264819999999999</v>
      </c>
      <c r="D195" s="30">
        <v>0.1182</v>
      </c>
      <c r="E195" s="30">
        <v>1.101</v>
      </c>
      <c r="F195">
        <v>19</v>
      </c>
      <c r="G195">
        <v>12.244</v>
      </c>
      <c r="H195">
        <v>10</v>
      </c>
      <c r="I195">
        <v>1</v>
      </c>
      <c r="J195">
        <v>2</v>
      </c>
      <c r="K195">
        <v>1</v>
      </c>
      <c r="L195">
        <v>2</v>
      </c>
      <c r="M195">
        <v>5</v>
      </c>
      <c r="N195">
        <v>1</v>
      </c>
    </row>
    <row r="196" spans="1:14">
      <c r="A196">
        <v>195</v>
      </c>
      <c r="B196">
        <v>-201</v>
      </c>
      <c r="C196" s="36">
        <v>-1.3264819999999999</v>
      </c>
      <c r="D196" s="30">
        <v>0.1182</v>
      </c>
      <c r="E196" s="30">
        <v>1.101</v>
      </c>
      <c r="F196">
        <v>19</v>
      </c>
      <c r="G196">
        <v>12.099</v>
      </c>
      <c r="H196">
        <v>0</v>
      </c>
      <c r="I196">
        <v>4</v>
      </c>
      <c r="J196">
        <v>2</v>
      </c>
      <c r="K196">
        <v>1</v>
      </c>
      <c r="L196">
        <v>2</v>
      </c>
      <c r="M196">
        <v>5</v>
      </c>
      <c r="N196">
        <v>1</v>
      </c>
    </row>
    <row r="197" spans="1:14">
      <c r="A197">
        <v>196</v>
      </c>
      <c r="B197">
        <v>-201</v>
      </c>
      <c r="C197" s="36">
        <v>-1.3264819999999999</v>
      </c>
      <c r="D197" s="30">
        <v>0.1182</v>
      </c>
      <c r="E197" s="30">
        <v>1.101</v>
      </c>
      <c r="F197">
        <v>19</v>
      </c>
      <c r="G197">
        <v>12.189</v>
      </c>
      <c r="H197">
        <v>10</v>
      </c>
      <c r="I197">
        <v>4</v>
      </c>
      <c r="J197">
        <v>2</v>
      </c>
      <c r="K197">
        <v>1</v>
      </c>
      <c r="L197">
        <v>2</v>
      </c>
      <c r="M197">
        <v>5</v>
      </c>
      <c r="N197">
        <v>1</v>
      </c>
    </row>
    <row r="198" spans="1:14">
      <c r="A198">
        <v>197</v>
      </c>
      <c r="B198">
        <v>-201</v>
      </c>
      <c r="C198" s="36">
        <v>-1.3264819999999999</v>
      </c>
      <c r="D198" s="30">
        <v>0.1182</v>
      </c>
      <c r="E198" s="30">
        <v>1.101</v>
      </c>
      <c r="F198">
        <v>19</v>
      </c>
      <c r="G198">
        <v>12.343999999999999</v>
      </c>
      <c r="H198">
        <v>0</v>
      </c>
      <c r="I198">
        <v>5</v>
      </c>
      <c r="J198">
        <v>2</v>
      </c>
      <c r="K198">
        <v>1</v>
      </c>
      <c r="L198">
        <v>2</v>
      </c>
      <c r="M198">
        <v>5</v>
      </c>
      <c r="N198">
        <v>1</v>
      </c>
    </row>
    <row r="199" spans="1:14">
      <c r="A199">
        <v>198</v>
      </c>
      <c r="B199">
        <v>-201</v>
      </c>
      <c r="C199" s="36">
        <v>-1.3264819999999999</v>
      </c>
      <c r="D199" s="30">
        <v>0.1182</v>
      </c>
      <c r="E199" s="30">
        <v>1.101</v>
      </c>
      <c r="F199">
        <v>19</v>
      </c>
      <c r="G199">
        <v>12.32</v>
      </c>
      <c r="H199">
        <v>10</v>
      </c>
      <c r="I199">
        <v>5</v>
      </c>
      <c r="J199">
        <v>2</v>
      </c>
      <c r="K199">
        <v>1</v>
      </c>
      <c r="L199">
        <v>2</v>
      </c>
      <c r="M199">
        <v>5</v>
      </c>
      <c r="N199">
        <v>1</v>
      </c>
    </row>
    <row r="200" spans="1:14">
      <c r="A200">
        <v>211</v>
      </c>
      <c r="B200">
        <v>-201</v>
      </c>
      <c r="C200" s="36">
        <v>-1.3264819999999999</v>
      </c>
      <c r="D200" s="30">
        <v>0.1182</v>
      </c>
      <c r="E200" s="30">
        <v>1.101</v>
      </c>
      <c r="F200">
        <v>19</v>
      </c>
      <c r="G200">
        <v>12.308</v>
      </c>
      <c r="H200">
        <v>0</v>
      </c>
      <c r="I200">
        <v>1</v>
      </c>
      <c r="J200">
        <v>2</v>
      </c>
      <c r="K200">
        <v>2</v>
      </c>
      <c r="L200">
        <v>2</v>
      </c>
      <c r="M200">
        <v>5</v>
      </c>
      <c r="N200">
        <v>1</v>
      </c>
    </row>
    <row r="201" spans="1:14">
      <c r="A201">
        <v>212</v>
      </c>
      <c r="B201">
        <v>-201</v>
      </c>
      <c r="C201" s="36">
        <v>-1.3264819999999999</v>
      </c>
      <c r="D201" s="30">
        <v>0.1182</v>
      </c>
      <c r="E201" s="30">
        <v>1.101</v>
      </c>
      <c r="F201">
        <v>19</v>
      </c>
      <c r="G201">
        <v>12.307</v>
      </c>
      <c r="H201">
        <v>10</v>
      </c>
      <c r="I201">
        <v>1</v>
      </c>
      <c r="J201">
        <v>2</v>
      </c>
      <c r="K201">
        <v>2</v>
      </c>
      <c r="L201">
        <v>2</v>
      </c>
      <c r="M201">
        <v>5</v>
      </c>
      <c r="N201">
        <v>1</v>
      </c>
    </row>
    <row r="202" spans="1:14">
      <c r="A202">
        <v>213</v>
      </c>
      <c r="B202">
        <v>-201</v>
      </c>
      <c r="C202" s="36">
        <v>-1.3264819999999999</v>
      </c>
      <c r="D202" s="30">
        <v>0.1182</v>
      </c>
      <c r="E202" s="30">
        <v>1.101</v>
      </c>
      <c r="F202">
        <v>19</v>
      </c>
      <c r="G202">
        <v>12.254</v>
      </c>
      <c r="H202">
        <v>0</v>
      </c>
      <c r="I202">
        <v>4</v>
      </c>
      <c r="J202">
        <v>2</v>
      </c>
      <c r="K202">
        <v>2</v>
      </c>
      <c r="L202">
        <v>2</v>
      </c>
      <c r="M202">
        <v>5</v>
      </c>
      <c r="N202">
        <v>1</v>
      </c>
    </row>
    <row r="203" spans="1:14">
      <c r="A203">
        <v>214</v>
      </c>
      <c r="B203">
        <v>-201</v>
      </c>
      <c r="C203" s="36">
        <v>-1.3264819999999999</v>
      </c>
      <c r="D203" s="30">
        <v>0.1182</v>
      </c>
      <c r="E203" s="30">
        <v>1.101</v>
      </c>
      <c r="F203">
        <v>19</v>
      </c>
      <c r="G203">
        <v>12.289</v>
      </c>
      <c r="H203">
        <v>10</v>
      </c>
      <c r="I203">
        <v>4</v>
      </c>
      <c r="J203">
        <v>2</v>
      </c>
      <c r="K203">
        <v>2</v>
      </c>
      <c r="L203">
        <v>2</v>
      </c>
      <c r="M203">
        <v>5</v>
      </c>
      <c r="N203">
        <v>1</v>
      </c>
    </row>
    <row r="204" spans="1:14">
      <c r="A204">
        <v>215</v>
      </c>
      <c r="B204">
        <v>-201</v>
      </c>
      <c r="C204" s="36">
        <v>-1.3264819999999999</v>
      </c>
      <c r="D204" s="30">
        <v>0.1182</v>
      </c>
      <c r="E204" s="30">
        <v>1.101</v>
      </c>
      <c r="F204">
        <v>19</v>
      </c>
      <c r="G204">
        <v>12.367000000000001</v>
      </c>
      <c r="H204">
        <v>0</v>
      </c>
      <c r="I204">
        <v>5</v>
      </c>
      <c r="J204">
        <v>2</v>
      </c>
      <c r="K204">
        <v>2</v>
      </c>
      <c r="L204">
        <v>2</v>
      </c>
      <c r="M204">
        <v>5</v>
      </c>
      <c r="N204">
        <v>1</v>
      </c>
    </row>
    <row r="205" spans="1:14">
      <c r="A205">
        <v>216</v>
      </c>
      <c r="B205">
        <v>-201</v>
      </c>
      <c r="C205" s="36">
        <v>-1.3264819999999999</v>
      </c>
      <c r="D205" s="30">
        <v>0.1182</v>
      </c>
      <c r="E205" s="30">
        <v>1.101</v>
      </c>
      <c r="F205">
        <v>19</v>
      </c>
      <c r="G205">
        <v>12.593999999999999</v>
      </c>
      <c r="H205">
        <v>10</v>
      </c>
      <c r="I205">
        <v>5</v>
      </c>
      <c r="J205">
        <v>2</v>
      </c>
      <c r="K205">
        <v>2</v>
      </c>
      <c r="L205">
        <v>2</v>
      </c>
      <c r="M205">
        <v>5</v>
      </c>
      <c r="N205">
        <v>1</v>
      </c>
    </row>
    <row r="206" spans="1:14">
      <c r="A206">
        <v>229</v>
      </c>
      <c r="B206">
        <v>-200</v>
      </c>
      <c r="C206" s="36">
        <v>-1.3264819999999999</v>
      </c>
      <c r="D206" s="30">
        <v>0.1182</v>
      </c>
      <c r="E206" s="30">
        <v>1.101</v>
      </c>
      <c r="F206">
        <v>17</v>
      </c>
      <c r="G206">
        <v>11.292</v>
      </c>
      <c r="H206">
        <v>0</v>
      </c>
      <c r="I206">
        <v>1</v>
      </c>
      <c r="J206">
        <v>2</v>
      </c>
      <c r="K206">
        <v>1</v>
      </c>
      <c r="L206">
        <v>1</v>
      </c>
      <c r="M206">
        <v>6</v>
      </c>
      <c r="N206">
        <v>1</v>
      </c>
    </row>
    <row r="207" spans="1:14">
      <c r="A207">
        <v>230</v>
      </c>
      <c r="B207">
        <v>-200</v>
      </c>
      <c r="C207" s="36">
        <v>-1.3264819999999999</v>
      </c>
      <c r="D207" s="30">
        <v>0.1182</v>
      </c>
      <c r="E207" s="30">
        <v>1.101</v>
      </c>
      <c r="F207">
        <v>17</v>
      </c>
      <c r="G207">
        <v>11.191000000000001</v>
      </c>
      <c r="H207">
        <v>10</v>
      </c>
      <c r="I207">
        <v>1</v>
      </c>
      <c r="J207">
        <v>2</v>
      </c>
      <c r="K207">
        <v>1</v>
      </c>
      <c r="L207">
        <v>1</v>
      </c>
      <c r="M207">
        <v>6</v>
      </c>
      <c r="N207">
        <v>1</v>
      </c>
    </row>
    <row r="208" spans="1:14">
      <c r="A208">
        <v>231</v>
      </c>
      <c r="B208">
        <v>-200</v>
      </c>
      <c r="C208" s="36">
        <v>-1.3264819999999999</v>
      </c>
      <c r="D208" s="30">
        <v>0.1182</v>
      </c>
      <c r="E208" s="30">
        <v>1.101</v>
      </c>
      <c r="F208">
        <v>17</v>
      </c>
      <c r="G208">
        <v>11.112</v>
      </c>
      <c r="H208">
        <v>0</v>
      </c>
      <c r="I208">
        <v>4</v>
      </c>
      <c r="J208">
        <v>2</v>
      </c>
      <c r="K208">
        <v>1</v>
      </c>
      <c r="L208">
        <v>1</v>
      </c>
      <c r="M208">
        <v>6</v>
      </c>
      <c r="N208">
        <v>1</v>
      </c>
    </row>
    <row r="209" spans="1:14">
      <c r="A209">
        <v>232</v>
      </c>
      <c r="B209">
        <v>-200</v>
      </c>
      <c r="C209" s="36">
        <v>-1.3264819999999999</v>
      </c>
      <c r="D209" s="30">
        <v>0.1182</v>
      </c>
      <c r="E209" s="30">
        <v>1.101</v>
      </c>
      <c r="F209">
        <v>17</v>
      </c>
      <c r="G209">
        <v>11.263</v>
      </c>
      <c r="H209">
        <v>10</v>
      </c>
      <c r="I209">
        <v>4</v>
      </c>
      <c r="J209">
        <v>2</v>
      </c>
      <c r="K209">
        <v>1</v>
      </c>
      <c r="L209">
        <v>1</v>
      </c>
      <c r="M209">
        <v>6</v>
      </c>
      <c r="N209">
        <v>1</v>
      </c>
    </row>
    <row r="210" spans="1:14">
      <c r="A210">
        <v>233</v>
      </c>
      <c r="B210">
        <v>-200</v>
      </c>
      <c r="C210" s="36">
        <v>-1.3264819999999999</v>
      </c>
      <c r="D210" s="30">
        <v>0.1182</v>
      </c>
      <c r="E210" s="30">
        <v>1.101</v>
      </c>
      <c r="F210">
        <v>17</v>
      </c>
      <c r="G210">
        <v>11.465</v>
      </c>
      <c r="H210">
        <v>0</v>
      </c>
      <c r="I210">
        <v>5</v>
      </c>
      <c r="J210">
        <v>2</v>
      </c>
      <c r="K210">
        <v>1</v>
      </c>
      <c r="L210">
        <v>1</v>
      </c>
      <c r="M210">
        <v>6</v>
      </c>
      <c r="N210">
        <v>1</v>
      </c>
    </row>
    <row r="211" spans="1:14">
      <c r="A211">
        <v>234</v>
      </c>
      <c r="B211">
        <v>-200</v>
      </c>
      <c r="C211" s="36">
        <v>-1.3264819999999999</v>
      </c>
      <c r="D211" s="30">
        <v>0.1182</v>
      </c>
      <c r="E211" s="30">
        <v>1.101</v>
      </c>
      <c r="F211">
        <v>17</v>
      </c>
      <c r="G211">
        <v>11.24</v>
      </c>
      <c r="H211">
        <v>10</v>
      </c>
      <c r="I211">
        <v>5</v>
      </c>
      <c r="J211">
        <v>2</v>
      </c>
      <c r="K211">
        <v>1</v>
      </c>
      <c r="L211">
        <v>1</v>
      </c>
      <c r="M211">
        <v>6</v>
      </c>
      <c r="N211">
        <v>1</v>
      </c>
    </row>
    <row r="212" spans="1:14">
      <c r="A212">
        <v>247</v>
      </c>
      <c r="B212">
        <v>-200</v>
      </c>
      <c r="C212" s="36">
        <v>-1.3264819999999999</v>
      </c>
      <c r="D212" s="30">
        <v>0.1182</v>
      </c>
      <c r="E212" s="30">
        <v>1.101</v>
      </c>
      <c r="F212">
        <v>17</v>
      </c>
      <c r="G212">
        <v>11.3</v>
      </c>
      <c r="H212">
        <v>0</v>
      </c>
      <c r="I212">
        <v>1</v>
      </c>
      <c r="J212">
        <v>2</v>
      </c>
      <c r="K212">
        <v>2</v>
      </c>
      <c r="L212">
        <v>1</v>
      </c>
      <c r="M212">
        <v>6</v>
      </c>
      <c r="N212">
        <v>1</v>
      </c>
    </row>
    <row r="213" spans="1:14">
      <c r="A213">
        <v>248</v>
      </c>
      <c r="B213">
        <v>-200</v>
      </c>
      <c r="C213" s="36">
        <v>-1.3264819999999999</v>
      </c>
      <c r="D213" s="30">
        <v>0.1182</v>
      </c>
      <c r="E213" s="30">
        <v>1.101</v>
      </c>
      <c r="F213">
        <v>17</v>
      </c>
      <c r="G213">
        <v>11.04</v>
      </c>
      <c r="H213">
        <v>10</v>
      </c>
      <c r="I213">
        <v>1</v>
      </c>
      <c r="J213">
        <v>2</v>
      </c>
      <c r="K213">
        <v>2</v>
      </c>
      <c r="L213">
        <v>1</v>
      </c>
      <c r="M213">
        <v>6</v>
      </c>
      <c r="N213">
        <v>1</v>
      </c>
    </row>
    <row r="214" spans="1:14">
      <c r="A214">
        <v>249</v>
      </c>
      <c r="B214">
        <v>-200</v>
      </c>
      <c r="C214" s="36">
        <v>-1.3264819999999999</v>
      </c>
      <c r="D214" s="30">
        <v>0.1182</v>
      </c>
      <c r="E214" s="30">
        <v>1.101</v>
      </c>
      <c r="F214">
        <v>17</v>
      </c>
      <c r="G214">
        <v>11.362</v>
      </c>
      <c r="H214">
        <v>0</v>
      </c>
      <c r="I214">
        <v>4</v>
      </c>
      <c r="J214">
        <v>2</v>
      </c>
      <c r="K214">
        <v>2</v>
      </c>
      <c r="L214">
        <v>1</v>
      </c>
      <c r="M214">
        <v>6</v>
      </c>
      <c r="N214">
        <v>1</v>
      </c>
    </row>
    <row r="215" spans="1:14">
      <c r="A215">
        <v>250</v>
      </c>
      <c r="B215">
        <v>-200</v>
      </c>
      <c r="C215" s="36">
        <v>-1.3264819999999999</v>
      </c>
      <c r="D215" s="30">
        <v>0.1182</v>
      </c>
      <c r="E215" s="30">
        <v>1.101</v>
      </c>
      <c r="F215">
        <v>17</v>
      </c>
      <c r="G215">
        <v>11.494999999999999</v>
      </c>
      <c r="H215">
        <v>10</v>
      </c>
      <c r="I215">
        <v>4</v>
      </c>
      <c r="J215">
        <v>2</v>
      </c>
      <c r="K215">
        <v>2</v>
      </c>
      <c r="L215">
        <v>1</v>
      </c>
      <c r="M215">
        <v>6</v>
      </c>
      <c r="N215">
        <v>1</v>
      </c>
    </row>
    <row r="216" spans="1:14">
      <c r="A216">
        <v>251</v>
      </c>
      <c r="B216">
        <v>-200</v>
      </c>
      <c r="C216" s="36">
        <v>-1.3264819999999999</v>
      </c>
      <c r="D216" s="30">
        <v>0.1182</v>
      </c>
      <c r="E216" s="30">
        <v>1.101</v>
      </c>
      <c r="F216">
        <v>17</v>
      </c>
      <c r="G216">
        <v>11.638</v>
      </c>
      <c r="H216">
        <v>0</v>
      </c>
      <c r="I216">
        <v>5</v>
      </c>
      <c r="J216">
        <v>2</v>
      </c>
      <c r="K216">
        <v>2</v>
      </c>
      <c r="L216">
        <v>1</v>
      </c>
      <c r="M216">
        <v>6</v>
      </c>
      <c r="N216">
        <v>1</v>
      </c>
    </row>
    <row r="217" spans="1:14">
      <c r="A217">
        <v>252</v>
      </c>
      <c r="B217">
        <v>-200</v>
      </c>
      <c r="C217" s="36">
        <v>-1.3264819999999999</v>
      </c>
      <c r="D217" s="30">
        <v>0.1182</v>
      </c>
      <c r="E217" s="30">
        <v>1.101</v>
      </c>
      <c r="F217">
        <v>17</v>
      </c>
      <c r="G217">
        <v>11.347</v>
      </c>
      <c r="H217">
        <v>10</v>
      </c>
      <c r="I217">
        <v>5</v>
      </c>
      <c r="J217">
        <v>2</v>
      </c>
      <c r="K217">
        <v>2</v>
      </c>
      <c r="L217">
        <v>1</v>
      </c>
      <c r="M217">
        <v>6</v>
      </c>
      <c r="N217">
        <v>1</v>
      </c>
    </row>
    <row r="218" spans="1:14">
      <c r="A218">
        <v>257</v>
      </c>
      <c r="B218">
        <v>-201</v>
      </c>
      <c r="C218" s="36">
        <v>-1.3264819999999999</v>
      </c>
      <c r="D218" s="30">
        <v>0.1182</v>
      </c>
      <c r="E218" s="30">
        <v>1.101</v>
      </c>
      <c r="F218">
        <v>44</v>
      </c>
      <c r="G218">
        <v>18.117000000000001</v>
      </c>
      <c r="H218">
        <v>0</v>
      </c>
      <c r="I218">
        <v>5</v>
      </c>
      <c r="J218">
        <v>0</v>
      </c>
      <c r="K218">
        <v>1</v>
      </c>
      <c r="L218">
        <v>2</v>
      </c>
      <c r="M218">
        <v>6</v>
      </c>
      <c r="N218">
        <v>1</v>
      </c>
    </row>
    <row r="219" spans="1:14">
      <c r="A219">
        <v>258</v>
      </c>
      <c r="B219">
        <v>-201</v>
      </c>
      <c r="C219" s="36">
        <v>-1.3264819999999999</v>
      </c>
      <c r="D219" s="30">
        <v>0.1182</v>
      </c>
      <c r="E219" s="30">
        <v>1.101</v>
      </c>
      <c r="F219">
        <v>23</v>
      </c>
      <c r="G219">
        <v>10.959</v>
      </c>
      <c r="H219">
        <v>10</v>
      </c>
      <c r="I219">
        <v>5</v>
      </c>
      <c r="J219">
        <v>0</v>
      </c>
      <c r="K219">
        <v>1</v>
      </c>
      <c r="L219">
        <v>2</v>
      </c>
      <c r="M219">
        <v>6</v>
      </c>
      <c r="N219">
        <v>1</v>
      </c>
    </row>
    <row r="220" spans="1:14">
      <c r="A220">
        <v>263</v>
      </c>
      <c r="B220">
        <v>-201</v>
      </c>
      <c r="C220" s="36">
        <v>-1.3264819999999999</v>
      </c>
      <c r="D220" s="30">
        <v>0.1182</v>
      </c>
      <c r="E220" s="30">
        <v>1.101</v>
      </c>
      <c r="F220">
        <v>44</v>
      </c>
      <c r="G220">
        <v>18.119</v>
      </c>
      <c r="H220">
        <v>0</v>
      </c>
      <c r="I220">
        <v>5</v>
      </c>
      <c r="J220">
        <v>1</v>
      </c>
      <c r="K220">
        <v>1</v>
      </c>
      <c r="L220">
        <v>2</v>
      </c>
      <c r="M220">
        <v>6</v>
      </c>
      <c r="N220">
        <v>1</v>
      </c>
    </row>
    <row r="221" spans="1:14">
      <c r="A221">
        <v>264</v>
      </c>
      <c r="B221">
        <v>-201</v>
      </c>
      <c r="C221" s="36">
        <v>-1.3264819999999999</v>
      </c>
      <c r="D221" s="30">
        <v>0.1182</v>
      </c>
      <c r="E221" s="30">
        <v>1.101</v>
      </c>
      <c r="F221">
        <v>23</v>
      </c>
      <c r="G221">
        <v>11.121</v>
      </c>
      <c r="H221">
        <v>10</v>
      </c>
      <c r="I221">
        <v>5</v>
      </c>
      <c r="J221">
        <v>1</v>
      </c>
      <c r="K221">
        <v>1</v>
      </c>
      <c r="L221">
        <v>2</v>
      </c>
      <c r="M221">
        <v>6</v>
      </c>
      <c r="N221">
        <v>1</v>
      </c>
    </row>
    <row r="222" spans="1:14">
      <c r="A222">
        <v>265</v>
      </c>
      <c r="B222">
        <v>-201</v>
      </c>
      <c r="C222" s="36">
        <v>-1.3264819999999999</v>
      </c>
      <c r="D222" s="30">
        <v>0.1182</v>
      </c>
      <c r="E222" s="30">
        <v>1.101</v>
      </c>
      <c r="F222">
        <v>19</v>
      </c>
      <c r="G222">
        <v>13.224</v>
      </c>
      <c r="H222">
        <v>0</v>
      </c>
      <c r="I222">
        <v>1</v>
      </c>
      <c r="J222">
        <v>2</v>
      </c>
      <c r="K222">
        <v>1</v>
      </c>
      <c r="L222">
        <v>2</v>
      </c>
      <c r="M222">
        <v>6</v>
      </c>
      <c r="N222">
        <v>1</v>
      </c>
    </row>
    <row r="223" spans="1:14">
      <c r="A223">
        <v>266</v>
      </c>
      <c r="B223">
        <v>-201</v>
      </c>
      <c r="C223" s="36">
        <v>-1.3264819999999999</v>
      </c>
      <c r="D223" s="30">
        <v>0.1182</v>
      </c>
      <c r="E223" s="30">
        <v>1.101</v>
      </c>
      <c r="F223">
        <v>19</v>
      </c>
      <c r="G223">
        <v>13</v>
      </c>
      <c r="H223">
        <v>10</v>
      </c>
      <c r="I223">
        <v>1</v>
      </c>
      <c r="J223">
        <v>2</v>
      </c>
      <c r="K223">
        <v>1</v>
      </c>
      <c r="L223">
        <v>2</v>
      </c>
      <c r="M223">
        <v>6</v>
      </c>
      <c r="N223">
        <v>1</v>
      </c>
    </row>
    <row r="224" spans="1:14">
      <c r="A224">
        <v>267</v>
      </c>
      <c r="B224">
        <v>-201</v>
      </c>
      <c r="C224" s="36">
        <v>-1.3264819999999999</v>
      </c>
      <c r="D224" s="30">
        <v>0.1182</v>
      </c>
      <c r="E224" s="30">
        <v>1.101</v>
      </c>
      <c r="F224">
        <v>19</v>
      </c>
      <c r="G224">
        <v>12.906000000000001</v>
      </c>
      <c r="H224">
        <v>0</v>
      </c>
      <c r="I224">
        <v>4</v>
      </c>
      <c r="J224">
        <v>2</v>
      </c>
      <c r="K224">
        <v>1</v>
      </c>
      <c r="L224">
        <v>2</v>
      </c>
      <c r="M224">
        <v>6</v>
      </c>
      <c r="N224">
        <v>1</v>
      </c>
    </row>
    <row r="225" spans="1:14">
      <c r="A225">
        <v>268</v>
      </c>
      <c r="B225">
        <v>-201</v>
      </c>
      <c r="C225" s="36">
        <v>-1.3264819999999999</v>
      </c>
      <c r="D225" s="30">
        <v>0.1182</v>
      </c>
      <c r="E225" s="30">
        <v>1.101</v>
      </c>
      <c r="F225">
        <v>19</v>
      </c>
      <c r="G225">
        <v>13.089</v>
      </c>
      <c r="H225">
        <v>10</v>
      </c>
      <c r="I225">
        <v>4</v>
      </c>
      <c r="J225">
        <v>2</v>
      </c>
      <c r="K225">
        <v>1</v>
      </c>
      <c r="L225">
        <v>2</v>
      </c>
      <c r="M225">
        <v>6</v>
      </c>
      <c r="N225">
        <v>1</v>
      </c>
    </row>
    <row r="226" spans="1:14">
      <c r="A226">
        <v>269</v>
      </c>
      <c r="B226">
        <v>-201</v>
      </c>
      <c r="C226" s="36">
        <v>-1.3264819999999999</v>
      </c>
      <c r="D226" s="30">
        <v>0.1182</v>
      </c>
      <c r="E226" s="30">
        <v>1.101</v>
      </c>
      <c r="F226">
        <v>19</v>
      </c>
      <c r="G226">
        <v>12.581</v>
      </c>
      <c r="H226">
        <v>0</v>
      </c>
      <c r="I226">
        <v>5</v>
      </c>
      <c r="J226">
        <v>2</v>
      </c>
      <c r="K226">
        <v>1</v>
      </c>
      <c r="L226">
        <v>2</v>
      </c>
      <c r="M226">
        <v>6</v>
      </c>
      <c r="N226">
        <v>1</v>
      </c>
    </row>
    <row r="227" spans="1:14">
      <c r="A227">
        <v>270</v>
      </c>
      <c r="B227">
        <v>-201</v>
      </c>
      <c r="C227" s="36">
        <v>-1.3264819999999999</v>
      </c>
      <c r="D227" s="30">
        <v>0.1182</v>
      </c>
      <c r="E227" s="30">
        <v>1.101</v>
      </c>
      <c r="F227">
        <v>19</v>
      </c>
      <c r="G227">
        <v>13.651999999999999</v>
      </c>
      <c r="H227">
        <v>10</v>
      </c>
      <c r="I227">
        <v>5</v>
      </c>
      <c r="J227">
        <v>2</v>
      </c>
      <c r="K227">
        <v>1</v>
      </c>
      <c r="L227">
        <v>2</v>
      </c>
      <c r="M227">
        <v>6</v>
      </c>
      <c r="N227">
        <v>1</v>
      </c>
    </row>
    <row r="228" spans="1:14">
      <c r="A228">
        <v>283</v>
      </c>
      <c r="B228">
        <v>-201</v>
      </c>
      <c r="C228" s="36">
        <v>-1.3264819999999999</v>
      </c>
      <c r="D228" s="30">
        <v>0.1182</v>
      </c>
      <c r="E228" s="30">
        <v>1.101</v>
      </c>
      <c r="F228">
        <v>19</v>
      </c>
      <c r="G228">
        <v>12.563000000000001</v>
      </c>
      <c r="H228">
        <v>0</v>
      </c>
      <c r="I228">
        <v>1</v>
      </c>
      <c r="J228">
        <v>2</v>
      </c>
      <c r="K228">
        <v>2</v>
      </c>
      <c r="L228">
        <v>2</v>
      </c>
      <c r="M228">
        <v>6</v>
      </c>
      <c r="N228">
        <v>1</v>
      </c>
    </row>
    <row r="229" spans="1:14">
      <c r="A229">
        <v>284</v>
      </c>
      <c r="B229">
        <v>-201</v>
      </c>
      <c r="C229" s="36">
        <v>-1.3264819999999999</v>
      </c>
      <c r="D229" s="30">
        <v>0.1182</v>
      </c>
      <c r="E229" s="30">
        <v>1.101</v>
      </c>
      <c r="F229">
        <v>19</v>
      </c>
      <c r="G229">
        <v>12.449</v>
      </c>
      <c r="H229">
        <v>10</v>
      </c>
      <c r="I229">
        <v>1</v>
      </c>
      <c r="J229">
        <v>2</v>
      </c>
      <c r="K229">
        <v>2</v>
      </c>
      <c r="L229">
        <v>2</v>
      </c>
      <c r="M229">
        <v>6</v>
      </c>
      <c r="N229">
        <v>1</v>
      </c>
    </row>
    <row r="230" spans="1:14">
      <c r="A230">
        <v>285</v>
      </c>
      <c r="B230">
        <v>-201</v>
      </c>
      <c r="C230" s="36">
        <v>-1.3264819999999999</v>
      </c>
      <c r="D230" s="30">
        <v>0.1182</v>
      </c>
      <c r="E230" s="30">
        <v>1.101</v>
      </c>
      <c r="F230">
        <v>19</v>
      </c>
      <c r="G230">
        <v>12.574</v>
      </c>
      <c r="H230">
        <v>0</v>
      </c>
      <c r="I230">
        <v>4</v>
      </c>
      <c r="J230">
        <v>2</v>
      </c>
      <c r="K230">
        <v>2</v>
      </c>
      <c r="L230">
        <v>2</v>
      </c>
      <c r="M230">
        <v>6</v>
      </c>
      <c r="N230">
        <v>1</v>
      </c>
    </row>
    <row r="231" spans="1:14">
      <c r="A231">
        <v>286</v>
      </c>
      <c r="B231">
        <v>-201</v>
      </c>
      <c r="C231" s="36">
        <v>-1.3264819999999999</v>
      </c>
      <c r="D231" s="30">
        <v>0.1182</v>
      </c>
      <c r="E231" s="30">
        <v>1.101</v>
      </c>
      <c r="F231">
        <v>19</v>
      </c>
      <c r="G231">
        <v>12.999000000000001</v>
      </c>
      <c r="H231">
        <v>10</v>
      </c>
      <c r="I231">
        <v>4</v>
      </c>
      <c r="J231">
        <v>2</v>
      </c>
      <c r="K231">
        <v>2</v>
      </c>
      <c r="L231">
        <v>2</v>
      </c>
      <c r="M231">
        <v>6</v>
      </c>
      <c r="N231">
        <v>1</v>
      </c>
    </row>
    <row r="232" spans="1:14">
      <c r="A232">
        <v>287</v>
      </c>
      <c r="B232">
        <v>-201</v>
      </c>
      <c r="C232" s="36">
        <v>-1.3264819999999999</v>
      </c>
      <c r="D232" s="30">
        <v>0.1182</v>
      </c>
      <c r="E232" s="30">
        <v>1.101</v>
      </c>
      <c r="F232">
        <v>19</v>
      </c>
      <c r="G232">
        <v>12.936999999999999</v>
      </c>
      <c r="H232">
        <v>0</v>
      </c>
      <c r="I232">
        <v>5</v>
      </c>
      <c r="J232">
        <v>2</v>
      </c>
      <c r="K232">
        <v>2</v>
      </c>
      <c r="L232">
        <v>2</v>
      </c>
      <c r="M232">
        <v>6</v>
      </c>
      <c r="N232">
        <v>1</v>
      </c>
    </row>
    <row r="233" spans="1:14">
      <c r="A233">
        <v>288</v>
      </c>
      <c r="B233">
        <v>-201</v>
      </c>
      <c r="C233" s="36">
        <v>-1.3264819999999999</v>
      </c>
      <c r="D233" s="30">
        <v>0.1182</v>
      </c>
      <c r="E233" s="30">
        <v>1.101</v>
      </c>
      <c r="F233">
        <v>19</v>
      </c>
      <c r="G233">
        <v>13.04</v>
      </c>
      <c r="H233">
        <v>10</v>
      </c>
      <c r="I233">
        <v>5</v>
      </c>
      <c r="J233">
        <v>2</v>
      </c>
      <c r="K233">
        <v>2</v>
      </c>
      <c r="L233">
        <v>2</v>
      </c>
      <c r="M233">
        <v>6</v>
      </c>
      <c r="N233">
        <v>1</v>
      </c>
    </row>
    <row r="234" spans="1:14">
      <c r="A234">
        <v>168</v>
      </c>
      <c r="B234">
        <v>-201</v>
      </c>
      <c r="C234" s="36">
        <v>-1.3281480000000001</v>
      </c>
      <c r="D234" s="30">
        <v>8.4909999999999999E-2</v>
      </c>
      <c r="E234" s="30">
        <v>15820</v>
      </c>
      <c r="F234">
        <v>45</v>
      </c>
      <c r="G234">
        <v>23.663</v>
      </c>
      <c r="H234">
        <v>10</v>
      </c>
      <c r="I234">
        <v>5</v>
      </c>
      <c r="J234">
        <v>0</v>
      </c>
      <c r="K234">
        <v>2</v>
      </c>
      <c r="L234">
        <v>1</v>
      </c>
      <c r="M234">
        <v>5</v>
      </c>
      <c r="N234">
        <v>1</v>
      </c>
    </row>
    <row r="235" spans="1:14">
      <c r="A235">
        <v>174</v>
      </c>
      <c r="B235">
        <v>-201</v>
      </c>
      <c r="C235" s="36">
        <v>-1.3281480000000001</v>
      </c>
      <c r="D235" s="30">
        <v>8.4909999999999999E-2</v>
      </c>
      <c r="E235" s="30">
        <v>15820</v>
      </c>
      <c r="F235">
        <v>45</v>
      </c>
      <c r="G235">
        <v>24.129000000000001</v>
      </c>
      <c r="H235">
        <v>10</v>
      </c>
      <c r="I235">
        <v>5</v>
      </c>
      <c r="J235">
        <v>1</v>
      </c>
      <c r="K235">
        <v>2</v>
      </c>
      <c r="L235">
        <v>1</v>
      </c>
      <c r="M235">
        <v>5</v>
      </c>
      <c r="N235">
        <v>1</v>
      </c>
    </row>
    <row r="236" spans="1:14">
      <c r="A236">
        <v>59</v>
      </c>
      <c r="B236">
        <v>-201</v>
      </c>
      <c r="C236" s="36">
        <v>-1.2195419999999999</v>
      </c>
      <c r="D236" s="30">
        <v>1.0629999999999999</v>
      </c>
      <c r="E236" s="30">
        <v>303500</v>
      </c>
      <c r="F236">
        <v>60</v>
      </c>
      <c r="G236">
        <v>24.922000000000001</v>
      </c>
      <c r="H236">
        <v>0</v>
      </c>
      <c r="I236">
        <v>5</v>
      </c>
      <c r="J236">
        <v>0</v>
      </c>
      <c r="K236">
        <v>2</v>
      </c>
      <c r="L236">
        <v>2</v>
      </c>
      <c r="M236">
        <v>2</v>
      </c>
      <c r="N236">
        <v>1</v>
      </c>
    </row>
    <row r="237" spans="1:14">
      <c r="A237">
        <v>65</v>
      </c>
      <c r="B237">
        <v>-201</v>
      </c>
      <c r="C237" s="36">
        <v>-1.2195419999999999</v>
      </c>
      <c r="D237" s="30">
        <v>1.0629999999999999</v>
      </c>
      <c r="E237" s="30">
        <v>303500</v>
      </c>
      <c r="F237">
        <v>60</v>
      </c>
      <c r="G237">
        <v>24.85</v>
      </c>
      <c r="H237">
        <v>0</v>
      </c>
      <c r="I237">
        <v>5</v>
      </c>
      <c r="J237">
        <v>1</v>
      </c>
      <c r="K237">
        <v>2</v>
      </c>
      <c r="L237">
        <v>2</v>
      </c>
      <c r="M237">
        <v>2</v>
      </c>
      <c r="N237">
        <v>1</v>
      </c>
    </row>
    <row r="238" spans="1:14">
      <c r="A238">
        <v>55</v>
      </c>
      <c r="B238">
        <v>-201</v>
      </c>
      <c r="C238" s="36">
        <v>-1.219541</v>
      </c>
      <c r="D238" s="30">
        <v>1.0629999999999999</v>
      </c>
      <c r="E238" s="30">
        <v>303500</v>
      </c>
      <c r="F238">
        <v>19</v>
      </c>
      <c r="G238">
        <v>11.694000000000001</v>
      </c>
      <c r="H238">
        <v>0</v>
      </c>
      <c r="I238">
        <v>1</v>
      </c>
      <c r="J238">
        <v>0</v>
      </c>
      <c r="K238">
        <v>2</v>
      </c>
      <c r="L238">
        <v>2</v>
      </c>
      <c r="M238">
        <v>2</v>
      </c>
      <c r="N238">
        <v>1</v>
      </c>
    </row>
    <row r="239" spans="1:14">
      <c r="A239">
        <v>56</v>
      </c>
      <c r="B239">
        <v>-201</v>
      </c>
      <c r="C239" s="36">
        <v>-1.219541</v>
      </c>
      <c r="D239" s="30">
        <v>1.0629999999999999</v>
      </c>
      <c r="E239" s="30">
        <v>303500</v>
      </c>
      <c r="F239">
        <v>19</v>
      </c>
      <c r="G239">
        <v>11.808</v>
      </c>
      <c r="H239">
        <v>10</v>
      </c>
      <c r="I239">
        <v>1</v>
      </c>
      <c r="J239">
        <v>0</v>
      </c>
      <c r="K239">
        <v>2</v>
      </c>
      <c r="L239">
        <v>2</v>
      </c>
      <c r="M239">
        <v>2</v>
      </c>
      <c r="N239">
        <v>1</v>
      </c>
    </row>
    <row r="240" spans="1:14">
      <c r="A240">
        <v>61</v>
      </c>
      <c r="B240">
        <v>-201</v>
      </c>
      <c r="C240" s="36">
        <v>-1.219541</v>
      </c>
      <c r="D240" s="30">
        <v>1.0629999999999999</v>
      </c>
      <c r="E240" s="30">
        <v>303500</v>
      </c>
      <c r="F240">
        <v>19</v>
      </c>
      <c r="G240">
        <v>12.105</v>
      </c>
      <c r="H240">
        <v>0</v>
      </c>
      <c r="I240">
        <v>1</v>
      </c>
      <c r="J240">
        <v>1</v>
      </c>
      <c r="K240">
        <v>2</v>
      </c>
      <c r="L240">
        <v>2</v>
      </c>
      <c r="M240">
        <v>2</v>
      </c>
      <c r="N240">
        <v>1</v>
      </c>
    </row>
    <row r="241" spans="1:14">
      <c r="A241">
        <v>62</v>
      </c>
      <c r="B241">
        <v>-201</v>
      </c>
      <c r="C241" s="36">
        <v>-1.219541</v>
      </c>
      <c r="D241" s="30">
        <v>1.0629999999999999</v>
      </c>
      <c r="E241" s="30">
        <v>303500</v>
      </c>
      <c r="F241">
        <v>19</v>
      </c>
      <c r="G241">
        <v>12.19</v>
      </c>
      <c r="H241">
        <v>10</v>
      </c>
      <c r="I241">
        <v>1</v>
      </c>
      <c r="J241">
        <v>1</v>
      </c>
      <c r="K241">
        <v>2</v>
      </c>
      <c r="L241">
        <v>2</v>
      </c>
      <c r="M241">
        <v>2</v>
      </c>
      <c r="N241">
        <v>1</v>
      </c>
    </row>
    <row r="242" spans="1:14">
      <c r="A242">
        <v>127</v>
      </c>
      <c r="B242">
        <v>-201</v>
      </c>
      <c r="C242" s="36">
        <v>-1.219541</v>
      </c>
      <c r="D242" s="30">
        <v>1.0629999999999999</v>
      </c>
      <c r="E242" s="30">
        <v>303500</v>
      </c>
      <c r="F242">
        <v>19</v>
      </c>
      <c r="G242">
        <v>12.086</v>
      </c>
      <c r="H242">
        <v>0</v>
      </c>
      <c r="I242">
        <v>1</v>
      </c>
      <c r="J242">
        <v>0</v>
      </c>
      <c r="K242">
        <v>2</v>
      </c>
      <c r="L242">
        <v>2</v>
      </c>
      <c r="M242">
        <v>4</v>
      </c>
      <c r="N242">
        <v>1</v>
      </c>
    </row>
    <row r="243" spans="1:14">
      <c r="A243">
        <v>128</v>
      </c>
      <c r="B243">
        <v>-201</v>
      </c>
      <c r="C243" s="36">
        <v>-1.219541</v>
      </c>
      <c r="D243" s="30">
        <v>1.0629999999999999</v>
      </c>
      <c r="E243" s="30">
        <v>303500</v>
      </c>
      <c r="F243">
        <v>19</v>
      </c>
      <c r="G243">
        <v>11.879</v>
      </c>
      <c r="H243">
        <v>10</v>
      </c>
      <c r="I243">
        <v>1</v>
      </c>
      <c r="J243">
        <v>0</v>
      </c>
      <c r="K243">
        <v>2</v>
      </c>
      <c r="L243">
        <v>2</v>
      </c>
      <c r="M243">
        <v>4</v>
      </c>
      <c r="N243">
        <v>1</v>
      </c>
    </row>
    <row r="244" spans="1:14">
      <c r="A244">
        <v>133</v>
      </c>
      <c r="B244">
        <v>-201</v>
      </c>
      <c r="C244" s="36">
        <v>-1.219541</v>
      </c>
      <c r="D244" s="30">
        <v>1.0629999999999999</v>
      </c>
      <c r="E244" s="30">
        <v>303500</v>
      </c>
      <c r="F244">
        <v>19</v>
      </c>
      <c r="G244">
        <v>11.907</v>
      </c>
      <c r="H244">
        <v>0</v>
      </c>
      <c r="I244">
        <v>1</v>
      </c>
      <c r="J244">
        <v>1</v>
      </c>
      <c r="K244">
        <v>2</v>
      </c>
      <c r="L244">
        <v>2</v>
      </c>
      <c r="M244">
        <v>4</v>
      </c>
      <c r="N244">
        <v>1</v>
      </c>
    </row>
    <row r="245" spans="1:14">
      <c r="A245">
        <v>134</v>
      </c>
      <c r="B245">
        <v>-201</v>
      </c>
      <c r="C245" s="36">
        <v>-1.219541</v>
      </c>
      <c r="D245" s="30">
        <v>1.0629999999999999</v>
      </c>
      <c r="E245" s="30">
        <v>303500</v>
      </c>
      <c r="F245">
        <v>19</v>
      </c>
      <c r="G245">
        <v>11.965</v>
      </c>
      <c r="H245">
        <v>10</v>
      </c>
      <c r="I245">
        <v>1</v>
      </c>
      <c r="J245">
        <v>1</v>
      </c>
      <c r="K245">
        <v>2</v>
      </c>
      <c r="L245">
        <v>2</v>
      </c>
      <c r="M245">
        <v>4</v>
      </c>
      <c r="N245">
        <v>1</v>
      </c>
    </row>
    <row r="246" spans="1:14">
      <c r="A246">
        <v>199</v>
      </c>
      <c r="B246">
        <v>-201</v>
      </c>
      <c r="C246" s="36">
        <v>-1.219541</v>
      </c>
      <c r="D246" s="30">
        <v>1.0629999999999999</v>
      </c>
      <c r="E246" s="30">
        <v>303500</v>
      </c>
      <c r="F246">
        <v>19</v>
      </c>
      <c r="G246">
        <v>12.194000000000001</v>
      </c>
      <c r="H246">
        <v>0</v>
      </c>
      <c r="I246">
        <v>1</v>
      </c>
      <c r="J246">
        <v>0</v>
      </c>
      <c r="K246">
        <v>2</v>
      </c>
      <c r="L246">
        <v>2</v>
      </c>
      <c r="M246">
        <v>5</v>
      </c>
      <c r="N246">
        <v>1</v>
      </c>
    </row>
    <row r="247" spans="1:14">
      <c r="A247">
        <v>200</v>
      </c>
      <c r="B247">
        <v>-201</v>
      </c>
      <c r="C247" s="36">
        <v>-1.219541</v>
      </c>
      <c r="D247" s="30">
        <v>1.0629999999999999</v>
      </c>
      <c r="E247" s="30">
        <v>303500</v>
      </c>
      <c r="F247">
        <v>19</v>
      </c>
      <c r="G247">
        <v>12.327999999999999</v>
      </c>
      <c r="H247">
        <v>10</v>
      </c>
      <c r="I247">
        <v>1</v>
      </c>
      <c r="J247">
        <v>0</v>
      </c>
      <c r="K247">
        <v>2</v>
      </c>
      <c r="L247">
        <v>2</v>
      </c>
      <c r="M247">
        <v>5</v>
      </c>
      <c r="N247">
        <v>1</v>
      </c>
    </row>
    <row r="248" spans="1:14">
      <c r="A248">
        <v>205</v>
      </c>
      <c r="B248">
        <v>-201</v>
      </c>
      <c r="C248" s="36">
        <v>-1.219541</v>
      </c>
      <c r="D248" s="30">
        <v>1.0629999999999999</v>
      </c>
      <c r="E248" s="30">
        <v>303500</v>
      </c>
      <c r="F248">
        <v>19</v>
      </c>
      <c r="G248">
        <v>12.368</v>
      </c>
      <c r="H248">
        <v>0</v>
      </c>
      <c r="I248">
        <v>1</v>
      </c>
      <c r="J248">
        <v>1</v>
      </c>
      <c r="K248">
        <v>2</v>
      </c>
      <c r="L248">
        <v>2</v>
      </c>
      <c r="M248">
        <v>5</v>
      </c>
      <c r="N248">
        <v>1</v>
      </c>
    </row>
    <row r="249" spans="1:14">
      <c r="A249">
        <v>206</v>
      </c>
      <c r="B249">
        <v>-201</v>
      </c>
      <c r="C249" s="36">
        <v>-1.219541</v>
      </c>
      <c r="D249" s="30">
        <v>1.0629999999999999</v>
      </c>
      <c r="E249" s="30">
        <v>303500</v>
      </c>
      <c r="F249">
        <v>19</v>
      </c>
      <c r="G249">
        <v>12.525</v>
      </c>
      <c r="H249">
        <v>10</v>
      </c>
      <c r="I249">
        <v>1</v>
      </c>
      <c r="J249">
        <v>1</v>
      </c>
      <c r="K249">
        <v>2</v>
      </c>
      <c r="L249">
        <v>2</v>
      </c>
      <c r="M249">
        <v>5</v>
      </c>
      <c r="N249">
        <v>1</v>
      </c>
    </row>
    <row r="250" spans="1:14">
      <c r="A250">
        <v>271</v>
      </c>
      <c r="B250">
        <v>-201</v>
      </c>
      <c r="C250" s="36">
        <v>-1.219541</v>
      </c>
      <c r="D250" s="30">
        <v>1.0629999999999999</v>
      </c>
      <c r="E250" s="30">
        <v>303500</v>
      </c>
      <c r="F250">
        <v>19</v>
      </c>
      <c r="G250">
        <v>12.583</v>
      </c>
      <c r="H250">
        <v>0</v>
      </c>
      <c r="I250">
        <v>1</v>
      </c>
      <c r="J250">
        <v>0</v>
      </c>
      <c r="K250">
        <v>2</v>
      </c>
      <c r="L250">
        <v>2</v>
      </c>
      <c r="M250">
        <v>6</v>
      </c>
      <c r="N250">
        <v>1</v>
      </c>
    </row>
    <row r="251" spans="1:14">
      <c r="A251">
        <v>272</v>
      </c>
      <c r="B251">
        <v>-201</v>
      </c>
      <c r="C251" s="36">
        <v>-1.219541</v>
      </c>
      <c r="D251" s="30">
        <v>1.0629999999999999</v>
      </c>
      <c r="E251" s="30">
        <v>303500</v>
      </c>
      <c r="F251">
        <v>19</v>
      </c>
      <c r="G251">
        <v>12.369</v>
      </c>
      <c r="H251">
        <v>10</v>
      </c>
      <c r="I251">
        <v>1</v>
      </c>
      <c r="J251">
        <v>0</v>
      </c>
      <c r="K251">
        <v>2</v>
      </c>
      <c r="L251">
        <v>2</v>
      </c>
      <c r="M251">
        <v>6</v>
      </c>
      <c r="N251">
        <v>1</v>
      </c>
    </row>
    <row r="252" spans="1:14">
      <c r="A252">
        <v>277</v>
      </c>
      <c r="B252">
        <v>-201</v>
      </c>
      <c r="C252" s="36">
        <v>-1.219541</v>
      </c>
      <c r="D252" s="30">
        <v>1.0629999999999999</v>
      </c>
      <c r="E252" s="30">
        <v>303500</v>
      </c>
      <c r="F252">
        <v>19</v>
      </c>
      <c r="G252">
        <v>12.359</v>
      </c>
      <c r="H252">
        <v>0</v>
      </c>
      <c r="I252">
        <v>1</v>
      </c>
      <c r="J252">
        <v>1</v>
      </c>
      <c r="K252">
        <v>2</v>
      </c>
      <c r="L252">
        <v>2</v>
      </c>
      <c r="M252">
        <v>6</v>
      </c>
      <c r="N252">
        <v>1</v>
      </c>
    </row>
    <row r="253" spans="1:14">
      <c r="A253">
        <v>278</v>
      </c>
      <c r="B253">
        <v>-201</v>
      </c>
      <c r="C253" s="36">
        <v>-1.219541</v>
      </c>
      <c r="D253" s="30">
        <v>1.0629999999999999</v>
      </c>
      <c r="E253" s="30">
        <v>303500</v>
      </c>
      <c r="F253">
        <v>19</v>
      </c>
      <c r="G253">
        <v>12.423</v>
      </c>
      <c r="H253">
        <v>10</v>
      </c>
      <c r="I253">
        <v>1</v>
      </c>
      <c r="J253">
        <v>1</v>
      </c>
      <c r="K253">
        <v>2</v>
      </c>
      <c r="L253">
        <v>2</v>
      </c>
      <c r="M253">
        <v>6</v>
      </c>
      <c r="N253">
        <v>1</v>
      </c>
    </row>
    <row r="254" spans="1:14">
      <c r="A254">
        <v>57</v>
      </c>
      <c r="B254">
        <v>-201</v>
      </c>
      <c r="C254" s="36">
        <v>-1.2195419999999999</v>
      </c>
      <c r="D254" s="30">
        <v>1.0629999999999999</v>
      </c>
      <c r="E254" s="30">
        <v>3038000</v>
      </c>
      <c r="F254">
        <v>18</v>
      </c>
      <c r="G254">
        <v>11.342000000000001</v>
      </c>
      <c r="H254">
        <v>0</v>
      </c>
      <c r="I254">
        <v>4</v>
      </c>
      <c r="J254">
        <v>0</v>
      </c>
      <c r="K254">
        <v>2</v>
      </c>
      <c r="L254">
        <v>2</v>
      </c>
      <c r="M254">
        <v>2</v>
      </c>
      <c r="N254">
        <v>1</v>
      </c>
    </row>
    <row r="255" spans="1:14">
      <c r="A255">
        <v>58</v>
      </c>
      <c r="B255">
        <v>-201</v>
      </c>
      <c r="C255" s="36">
        <v>-1.2195419999999999</v>
      </c>
      <c r="D255" s="30">
        <v>1.0629999999999999</v>
      </c>
      <c r="E255" s="30">
        <v>3038000</v>
      </c>
      <c r="F255">
        <v>18</v>
      </c>
      <c r="G255">
        <v>11.707000000000001</v>
      </c>
      <c r="H255">
        <v>10</v>
      </c>
      <c r="I255">
        <v>4</v>
      </c>
      <c r="J255">
        <v>0</v>
      </c>
      <c r="K255">
        <v>2</v>
      </c>
      <c r="L255">
        <v>2</v>
      </c>
      <c r="M255">
        <v>2</v>
      </c>
      <c r="N255">
        <v>1</v>
      </c>
    </row>
    <row r="256" spans="1:14">
      <c r="A256">
        <v>63</v>
      </c>
      <c r="B256">
        <v>-201</v>
      </c>
      <c r="C256" s="36">
        <v>-1.2195419999999999</v>
      </c>
      <c r="D256" s="30">
        <v>1.0629999999999999</v>
      </c>
      <c r="E256" s="30">
        <v>3038000</v>
      </c>
      <c r="F256">
        <v>18</v>
      </c>
      <c r="G256">
        <v>11.648</v>
      </c>
      <c r="H256">
        <v>0</v>
      </c>
      <c r="I256">
        <v>4</v>
      </c>
      <c r="J256">
        <v>1</v>
      </c>
      <c r="K256">
        <v>2</v>
      </c>
      <c r="L256">
        <v>2</v>
      </c>
      <c r="M256">
        <v>2</v>
      </c>
      <c r="N256">
        <v>1</v>
      </c>
    </row>
    <row r="257" spans="1:14">
      <c r="A257">
        <v>64</v>
      </c>
      <c r="B257">
        <v>-201</v>
      </c>
      <c r="C257" s="36">
        <v>-1.2195419999999999</v>
      </c>
      <c r="D257" s="30">
        <v>1.0629999999999999</v>
      </c>
      <c r="E257" s="30">
        <v>3038000</v>
      </c>
      <c r="F257">
        <v>18</v>
      </c>
      <c r="G257">
        <v>11.653</v>
      </c>
      <c r="H257">
        <v>10</v>
      </c>
      <c r="I257">
        <v>4</v>
      </c>
      <c r="J257">
        <v>1</v>
      </c>
      <c r="K257">
        <v>2</v>
      </c>
      <c r="L257">
        <v>2</v>
      </c>
      <c r="M257">
        <v>2</v>
      </c>
      <c r="N257">
        <v>1</v>
      </c>
    </row>
    <row r="258" spans="1:14">
      <c r="A258">
        <v>129</v>
      </c>
      <c r="B258">
        <v>-201</v>
      </c>
      <c r="C258" s="36">
        <v>-1.2195419999999999</v>
      </c>
      <c r="D258" s="30">
        <v>1.0629999999999999</v>
      </c>
      <c r="E258" s="30">
        <v>3038000</v>
      </c>
      <c r="F258">
        <v>18</v>
      </c>
      <c r="G258">
        <v>11.987</v>
      </c>
      <c r="H258">
        <v>0</v>
      </c>
      <c r="I258">
        <v>4</v>
      </c>
      <c r="J258">
        <v>0</v>
      </c>
      <c r="K258">
        <v>2</v>
      </c>
      <c r="L258">
        <v>2</v>
      </c>
      <c r="M258">
        <v>4</v>
      </c>
      <c r="N258">
        <v>1</v>
      </c>
    </row>
    <row r="259" spans="1:14">
      <c r="A259">
        <v>130</v>
      </c>
      <c r="B259">
        <v>-201</v>
      </c>
      <c r="C259" s="36">
        <v>-1.2195419999999999</v>
      </c>
      <c r="D259" s="30">
        <v>1.0629999999999999</v>
      </c>
      <c r="E259" s="30">
        <v>3038000</v>
      </c>
      <c r="F259">
        <v>18</v>
      </c>
      <c r="G259">
        <v>11.67</v>
      </c>
      <c r="H259">
        <v>10</v>
      </c>
      <c r="I259">
        <v>4</v>
      </c>
      <c r="J259">
        <v>0</v>
      </c>
      <c r="K259">
        <v>2</v>
      </c>
      <c r="L259">
        <v>2</v>
      </c>
      <c r="M259">
        <v>4</v>
      </c>
      <c r="N259">
        <v>1</v>
      </c>
    </row>
    <row r="260" spans="1:14">
      <c r="A260">
        <v>135</v>
      </c>
      <c r="B260">
        <v>-201</v>
      </c>
      <c r="C260" s="36">
        <v>-1.2195419999999999</v>
      </c>
      <c r="D260" s="30">
        <v>1.0629999999999999</v>
      </c>
      <c r="E260" s="30">
        <v>3038000</v>
      </c>
      <c r="F260">
        <v>18</v>
      </c>
      <c r="G260">
        <v>12.09</v>
      </c>
      <c r="H260">
        <v>0</v>
      </c>
      <c r="I260">
        <v>4</v>
      </c>
      <c r="J260">
        <v>1</v>
      </c>
      <c r="K260">
        <v>2</v>
      </c>
      <c r="L260">
        <v>2</v>
      </c>
      <c r="M260">
        <v>4</v>
      </c>
      <c r="N260">
        <v>1</v>
      </c>
    </row>
    <row r="261" spans="1:14">
      <c r="A261">
        <v>136</v>
      </c>
      <c r="B261">
        <v>-201</v>
      </c>
      <c r="C261" s="36">
        <v>-1.2195419999999999</v>
      </c>
      <c r="D261" s="30">
        <v>1.0629999999999999</v>
      </c>
      <c r="E261" s="30">
        <v>3038000</v>
      </c>
      <c r="F261">
        <v>18</v>
      </c>
      <c r="G261">
        <v>11.904</v>
      </c>
      <c r="H261">
        <v>10</v>
      </c>
      <c r="I261">
        <v>4</v>
      </c>
      <c r="J261">
        <v>1</v>
      </c>
      <c r="K261">
        <v>2</v>
      </c>
      <c r="L261">
        <v>2</v>
      </c>
      <c r="M261">
        <v>4</v>
      </c>
      <c r="N261">
        <v>1</v>
      </c>
    </row>
    <row r="262" spans="1:14">
      <c r="A262">
        <v>201</v>
      </c>
      <c r="B262">
        <v>-201</v>
      </c>
      <c r="C262" s="36">
        <v>-1.2195419999999999</v>
      </c>
      <c r="D262" s="30">
        <v>1.0629999999999999</v>
      </c>
      <c r="E262" s="30">
        <v>3038000</v>
      </c>
      <c r="F262">
        <v>18</v>
      </c>
      <c r="G262">
        <v>12.055999999999999</v>
      </c>
      <c r="H262">
        <v>0</v>
      </c>
      <c r="I262">
        <v>4</v>
      </c>
      <c r="J262">
        <v>0</v>
      </c>
      <c r="K262">
        <v>2</v>
      </c>
      <c r="L262">
        <v>2</v>
      </c>
      <c r="M262">
        <v>5</v>
      </c>
      <c r="N262">
        <v>1</v>
      </c>
    </row>
    <row r="263" spans="1:14">
      <c r="A263">
        <v>202</v>
      </c>
      <c r="B263">
        <v>-201</v>
      </c>
      <c r="C263" s="36">
        <v>-1.2195419999999999</v>
      </c>
      <c r="D263" s="30">
        <v>1.0629999999999999</v>
      </c>
      <c r="E263" s="30">
        <v>3038000</v>
      </c>
      <c r="F263">
        <v>18</v>
      </c>
      <c r="G263">
        <v>11.91</v>
      </c>
      <c r="H263">
        <v>10</v>
      </c>
      <c r="I263">
        <v>4</v>
      </c>
      <c r="J263">
        <v>0</v>
      </c>
      <c r="K263">
        <v>2</v>
      </c>
      <c r="L263">
        <v>2</v>
      </c>
      <c r="M263">
        <v>5</v>
      </c>
      <c r="N263">
        <v>1</v>
      </c>
    </row>
    <row r="264" spans="1:14">
      <c r="A264">
        <v>207</v>
      </c>
      <c r="B264">
        <v>-201</v>
      </c>
      <c r="C264" s="36">
        <v>-1.2195419999999999</v>
      </c>
      <c r="D264" s="30">
        <v>1.0629999999999999</v>
      </c>
      <c r="E264" s="30">
        <v>3038000</v>
      </c>
      <c r="F264">
        <v>18</v>
      </c>
      <c r="G264">
        <v>11.757</v>
      </c>
      <c r="H264">
        <v>0</v>
      </c>
      <c r="I264">
        <v>4</v>
      </c>
      <c r="J264">
        <v>1</v>
      </c>
      <c r="K264">
        <v>2</v>
      </c>
      <c r="L264">
        <v>2</v>
      </c>
      <c r="M264">
        <v>5</v>
      </c>
      <c r="N264">
        <v>1</v>
      </c>
    </row>
    <row r="265" spans="1:14">
      <c r="A265">
        <v>208</v>
      </c>
      <c r="B265">
        <v>-201</v>
      </c>
      <c r="C265" s="36">
        <v>-1.2195419999999999</v>
      </c>
      <c r="D265" s="30">
        <v>1.0629999999999999</v>
      </c>
      <c r="E265" s="30">
        <v>3038000</v>
      </c>
      <c r="F265">
        <v>18</v>
      </c>
      <c r="G265">
        <v>11.92</v>
      </c>
      <c r="H265">
        <v>10</v>
      </c>
      <c r="I265">
        <v>4</v>
      </c>
      <c r="J265">
        <v>1</v>
      </c>
      <c r="K265">
        <v>2</v>
      </c>
      <c r="L265">
        <v>2</v>
      </c>
      <c r="M265">
        <v>5</v>
      </c>
      <c r="N265">
        <v>1</v>
      </c>
    </row>
    <row r="266" spans="1:14">
      <c r="A266">
        <v>273</v>
      </c>
      <c r="B266">
        <v>-201</v>
      </c>
      <c r="C266" s="36">
        <v>-1.2195419999999999</v>
      </c>
      <c r="D266" s="30">
        <v>1.0629999999999999</v>
      </c>
      <c r="E266" s="30">
        <v>3038000</v>
      </c>
      <c r="F266">
        <v>18</v>
      </c>
      <c r="G266">
        <v>12.195</v>
      </c>
      <c r="H266">
        <v>0</v>
      </c>
      <c r="I266">
        <v>4</v>
      </c>
      <c r="J266">
        <v>0</v>
      </c>
      <c r="K266">
        <v>2</v>
      </c>
      <c r="L266">
        <v>2</v>
      </c>
      <c r="M266">
        <v>6</v>
      </c>
      <c r="N266">
        <v>1</v>
      </c>
    </row>
    <row r="267" spans="1:14">
      <c r="A267">
        <v>274</v>
      </c>
      <c r="B267">
        <v>-201</v>
      </c>
      <c r="C267" s="36">
        <v>-1.2195419999999999</v>
      </c>
      <c r="D267" s="30">
        <v>1.0629999999999999</v>
      </c>
      <c r="E267" s="30">
        <v>3038000</v>
      </c>
      <c r="F267">
        <v>18</v>
      </c>
      <c r="G267">
        <v>11.88</v>
      </c>
      <c r="H267">
        <v>10</v>
      </c>
      <c r="I267">
        <v>4</v>
      </c>
      <c r="J267">
        <v>0</v>
      </c>
      <c r="K267">
        <v>2</v>
      </c>
      <c r="L267">
        <v>2</v>
      </c>
      <c r="M267">
        <v>6</v>
      </c>
      <c r="N267">
        <v>1</v>
      </c>
    </row>
    <row r="268" spans="1:14">
      <c r="A268">
        <v>279</v>
      </c>
      <c r="B268">
        <v>-201</v>
      </c>
      <c r="C268" s="36">
        <v>-1.2195419999999999</v>
      </c>
      <c r="D268" s="30">
        <v>1.0629999999999999</v>
      </c>
      <c r="E268" s="30">
        <v>3038000</v>
      </c>
      <c r="F268">
        <v>18</v>
      </c>
      <c r="G268">
        <v>12.054</v>
      </c>
      <c r="H268">
        <v>0</v>
      </c>
      <c r="I268">
        <v>4</v>
      </c>
      <c r="J268">
        <v>1</v>
      </c>
      <c r="K268">
        <v>2</v>
      </c>
      <c r="L268">
        <v>2</v>
      </c>
      <c r="M268">
        <v>6</v>
      </c>
      <c r="N268">
        <v>1</v>
      </c>
    </row>
    <row r="269" spans="1:14">
      <c r="A269">
        <v>280</v>
      </c>
      <c r="B269">
        <v>-201</v>
      </c>
      <c r="C269" s="36">
        <v>-1.2195419999999999</v>
      </c>
      <c r="D269" s="30">
        <v>1.0629999999999999</v>
      </c>
      <c r="E269" s="30">
        <v>3038000</v>
      </c>
      <c r="F269">
        <v>18</v>
      </c>
      <c r="G269">
        <v>11.744999999999999</v>
      </c>
      <c r="H269">
        <v>10</v>
      </c>
      <c r="I269">
        <v>4</v>
      </c>
      <c r="J269">
        <v>1</v>
      </c>
      <c r="K269">
        <v>2</v>
      </c>
      <c r="L269">
        <v>2</v>
      </c>
      <c r="M269">
        <v>6</v>
      </c>
      <c r="N269">
        <v>1</v>
      </c>
    </row>
    <row r="270" spans="1:14">
      <c r="A270">
        <v>23</v>
      </c>
      <c r="B270">
        <v>-201</v>
      </c>
      <c r="C270" s="36">
        <v>-1.3281149999999999</v>
      </c>
      <c r="D270" s="30">
        <v>8.4940000000000002E-2</v>
      </c>
      <c r="E270" s="30">
        <v>8486000</v>
      </c>
      <c r="F270">
        <v>56</v>
      </c>
      <c r="G270">
        <v>26.917999999999999</v>
      </c>
      <c r="H270">
        <v>0</v>
      </c>
      <c r="I270">
        <v>5</v>
      </c>
      <c r="J270">
        <v>0</v>
      </c>
      <c r="K270">
        <v>2</v>
      </c>
      <c r="L270">
        <v>1</v>
      </c>
      <c r="M270">
        <v>2</v>
      </c>
      <c r="N270">
        <v>1</v>
      </c>
    </row>
    <row r="271" spans="1:14">
      <c r="A271">
        <v>29</v>
      </c>
      <c r="B271">
        <v>-201</v>
      </c>
      <c r="C271" s="36">
        <v>-1.3281149999999999</v>
      </c>
      <c r="D271" s="30">
        <v>8.4940000000000002E-2</v>
      </c>
      <c r="E271" s="30">
        <v>8486000</v>
      </c>
      <c r="F271">
        <v>56</v>
      </c>
      <c r="G271">
        <v>27.055</v>
      </c>
      <c r="H271">
        <v>0</v>
      </c>
      <c r="I271">
        <v>5</v>
      </c>
      <c r="J271">
        <v>1</v>
      </c>
      <c r="K271">
        <v>2</v>
      </c>
      <c r="L271">
        <v>1</v>
      </c>
      <c r="M271">
        <v>2</v>
      </c>
      <c r="N271">
        <v>1</v>
      </c>
    </row>
    <row r="272" spans="1:14">
      <c r="A272">
        <v>95</v>
      </c>
      <c r="B272">
        <v>-201</v>
      </c>
      <c r="C272" s="36">
        <v>-1.3281480000000001</v>
      </c>
      <c r="D272" s="30">
        <v>8.4909999999999999E-2</v>
      </c>
      <c r="E272" s="30">
        <v>22610000</v>
      </c>
      <c r="F272">
        <v>71</v>
      </c>
      <c r="G272">
        <v>35.073999999999998</v>
      </c>
      <c r="H272">
        <v>0</v>
      </c>
      <c r="I272">
        <v>5</v>
      </c>
      <c r="J272">
        <v>0</v>
      </c>
      <c r="K272">
        <v>2</v>
      </c>
      <c r="L272">
        <v>1</v>
      </c>
      <c r="M272">
        <v>4</v>
      </c>
      <c r="N272">
        <v>1</v>
      </c>
    </row>
    <row r="273" spans="1:14">
      <c r="A273">
        <v>96</v>
      </c>
      <c r="B273">
        <v>-201</v>
      </c>
      <c r="C273" s="36">
        <v>-1.3281480000000001</v>
      </c>
      <c r="D273" s="30">
        <v>8.4909999999999999E-2</v>
      </c>
      <c r="E273" s="30">
        <v>22610000</v>
      </c>
      <c r="F273">
        <v>50</v>
      </c>
      <c r="G273">
        <v>28.2</v>
      </c>
      <c r="H273">
        <v>10</v>
      </c>
      <c r="I273">
        <v>5</v>
      </c>
      <c r="J273">
        <v>0</v>
      </c>
      <c r="K273">
        <v>2</v>
      </c>
      <c r="L273">
        <v>1</v>
      </c>
      <c r="M273">
        <v>4</v>
      </c>
      <c r="N273">
        <v>1</v>
      </c>
    </row>
    <row r="274" spans="1:14">
      <c r="A274">
        <v>101</v>
      </c>
      <c r="B274">
        <v>-201</v>
      </c>
      <c r="C274" s="36">
        <v>-1.3281480000000001</v>
      </c>
      <c r="D274" s="30">
        <v>8.4909999999999999E-2</v>
      </c>
      <c r="E274" s="30">
        <v>22610000</v>
      </c>
      <c r="F274">
        <v>71</v>
      </c>
      <c r="G274">
        <v>35.383000000000003</v>
      </c>
      <c r="H274">
        <v>0</v>
      </c>
      <c r="I274">
        <v>5</v>
      </c>
      <c r="J274">
        <v>1</v>
      </c>
      <c r="K274">
        <v>2</v>
      </c>
      <c r="L274">
        <v>1</v>
      </c>
      <c r="M274">
        <v>4</v>
      </c>
      <c r="N274">
        <v>1</v>
      </c>
    </row>
    <row r="275" spans="1:14">
      <c r="A275">
        <v>102</v>
      </c>
      <c r="B275">
        <v>-201</v>
      </c>
      <c r="C275" s="36">
        <v>-1.3281480000000001</v>
      </c>
      <c r="D275" s="30">
        <v>8.4909999999999999E-2</v>
      </c>
      <c r="E275" s="30">
        <v>22610000</v>
      </c>
      <c r="F275">
        <v>50</v>
      </c>
      <c r="G275">
        <v>29.122</v>
      </c>
      <c r="H275">
        <v>10</v>
      </c>
      <c r="I275">
        <v>5</v>
      </c>
      <c r="J275">
        <v>1</v>
      </c>
      <c r="K275">
        <v>2</v>
      </c>
      <c r="L275">
        <v>1</v>
      </c>
      <c r="M275">
        <v>4</v>
      </c>
      <c r="N275">
        <v>1</v>
      </c>
    </row>
    <row r="276" spans="1:14">
      <c r="A276">
        <v>204</v>
      </c>
      <c r="B276">
        <v>-201</v>
      </c>
      <c r="C276" s="36">
        <v>-1.2194910000000001</v>
      </c>
      <c r="D276" s="30">
        <v>1.0629999999999999</v>
      </c>
      <c r="E276" s="30">
        <v>303800000</v>
      </c>
      <c r="F276">
        <v>28</v>
      </c>
      <c r="G276">
        <v>15.249000000000001</v>
      </c>
      <c r="H276">
        <v>10</v>
      </c>
      <c r="I276">
        <v>5</v>
      </c>
      <c r="J276">
        <v>0</v>
      </c>
      <c r="K276">
        <v>2</v>
      </c>
      <c r="L276">
        <v>2</v>
      </c>
      <c r="M276">
        <v>5</v>
      </c>
      <c r="N276">
        <v>1</v>
      </c>
    </row>
    <row r="277" spans="1:14">
      <c r="A277">
        <v>210</v>
      </c>
      <c r="B277">
        <v>-201</v>
      </c>
      <c r="C277" s="36">
        <v>-1.2194910000000001</v>
      </c>
      <c r="D277" s="30">
        <v>1.0629999999999999</v>
      </c>
      <c r="E277" s="30">
        <v>303800000</v>
      </c>
      <c r="F277">
        <v>28</v>
      </c>
      <c r="G277">
        <v>15.635999999999999</v>
      </c>
      <c r="H277">
        <v>10</v>
      </c>
      <c r="I277">
        <v>5</v>
      </c>
      <c r="J277">
        <v>1</v>
      </c>
      <c r="K277">
        <v>2</v>
      </c>
      <c r="L277">
        <v>2</v>
      </c>
      <c r="M277">
        <v>5</v>
      </c>
      <c r="N277">
        <v>1</v>
      </c>
    </row>
    <row r="278" spans="1:14">
      <c r="A278">
        <v>131</v>
      </c>
      <c r="B278">
        <v>-201</v>
      </c>
      <c r="C278" s="36">
        <v>-1.219503</v>
      </c>
      <c r="D278" s="30">
        <v>1.0629999999999999</v>
      </c>
      <c r="E278" s="30">
        <v>28800000000</v>
      </c>
      <c r="F278">
        <v>32</v>
      </c>
      <c r="G278">
        <v>17.298999999999999</v>
      </c>
      <c r="H278">
        <v>0</v>
      </c>
      <c r="I278">
        <v>5</v>
      </c>
      <c r="J278">
        <v>0</v>
      </c>
      <c r="K278">
        <v>2</v>
      </c>
      <c r="L278">
        <v>2</v>
      </c>
      <c r="M278">
        <v>4</v>
      </c>
      <c r="N278">
        <v>1</v>
      </c>
    </row>
    <row r="279" spans="1:14">
      <c r="A279">
        <v>137</v>
      </c>
      <c r="B279">
        <v>-201</v>
      </c>
      <c r="C279" s="36">
        <v>-1.219503</v>
      </c>
      <c r="D279" s="30">
        <v>1.0629999999999999</v>
      </c>
      <c r="E279" s="30">
        <v>28800000000</v>
      </c>
      <c r="F279">
        <v>32</v>
      </c>
      <c r="G279">
        <v>17.422000000000001</v>
      </c>
      <c r="H279">
        <v>0</v>
      </c>
      <c r="I279">
        <v>5</v>
      </c>
      <c r="J279">
        <v>1</v>
      </c>
      <c r="K279">
        <v>2</v>
      </c>
      <c r="L279">
        <v>2</v>
      </c>
      <c r="M279">
        <v>4</v>
      </c>
      <c r="N279">
        <v>1</v>
      </c>
    </row>
    <row r="280" spans="1:14">
      <c r="A280">
        <v>132</v>
      </c>
      <c r="B280">
        <v>-201</v>
      </c>
      <c r="C280" s="36">
        <v>-1.2183330000000001</v>
      </c>
      <c r="D280" s="30">
        <v>1.0760000000000001</v>
      </c>
      <c r="E280" s="30">
        <v>2880000000000</v>
      </c>
      <c r="F280">
        <v>30</v>
      </c>
      <c r="G280">
        <v>17.027000000000001</v>
      </c>
      <c r="H280">
        <v>10</v>
      </c>
      <c r="I280">
        <v>5</v>
      </c>
      <c r="J280">
        <v>0</v>
      </c>
      <c r="K280">
        <v>2</v>
      </c>
      <c r="L280">
        <v>2</v>
      </c>
      <c r="M280">
        <v>4</v>
      </c>
      <c r="N280">
        <v>1</v>
      </c>
    </row>
    <row r="281" spans="1:14">
      <c r="A281">
        <v>138</v>
      </c>
      <c r="B281">
        <v>-201</v>
      </c>
      <c r="C281" s="36">
        <v>-1.2183330000000001</v>
      </c>
      <c r="D281" s="30">
        <v>1.0760000000000001</v>
      </c>
      <c r="E281" s="30">
        <v>2880000000000</v>
      </c>
      <c r="F281">
        <v>30</v>
      </c>
      <c r="G281">
        <v>16.934000000000001</v>
      </c>
      <c r="H281">
        <v>10</v>
      </c>
      <c r="I281">
        <v>5</v>
      </c>
      <c r="J281">
        <v>1</v>
      </c>
      <c r="K281">
        <v>2</v>
      </c>
      <c r="L281">
        <v>2</v>
      </c>
      <c r="M281">
        <v>4</v>
      </c>
      <c r="N281">
        <v>1</v>
      </c>
    </row>
    <row r="282" spans="1:14">
      <c r="A282">
        <v>203</v>
      </c>
      <c r="B282">
        <v>-201</v>
      </c>
      <c r="C282" s="36">
        <v>-1.219041</v>
      </c>
      <c r="D282" s="30">
        <v>1.0680000000000001</v>
      </c>
      <c r="E282" s="30">
        <v>22500000000000</v>
      </c>
      <c r="F282">
        <v>52</v>
      </c>
      <c r="G282">
        <v>25.446999999999999</v>
      </c>
      <c r="H282">
        <v>0</v>
      </c>
      <c r="I282">
        <v>5</v>
      </c>
      <c r="J282">
        <v>0</v>
      </c>
      <c r="K282">
        <v>2</v>
      </c>
      <c r="L282">
        <v>2</v>
      </c>
      <c r="M282">
        <v>5</v>
      </c>
      <c r="N282">
        <v>1</v>
      </c>
    </row>
    <row r="283" spans="1:14">
      <c r="A283">
        <v>209</v>
      </c>
      <c r="B283">
        <v>-201</v>
      </c>
      <c r="C283" s="36">
        <v>-1.219041</v>
      </c>
      <c r="D283" s="30">
        <v>1.0680000000000001</v>
      </c>
      <c r="E283" s="30">
        <v>22500000000000</v>
      </c>
      <c r="F283">
        <v>52</v>
      </c>
      <c r="G283">
        <v>25.582999999999998</v>
      </c>
      <c r="H283">
        <v>0</v>
      </c>
      <c r="I283">
        <v>5</v>
      </c>
      <c r="J283">
        <v>1</v>
      </c>
      <c r="K283">
        <v>2</v>
      </c>
      <c r="L283">
        <v>2</v>
      </c>
      <c r="M283">
        <v>5</v>
      </c>
      <c r="N283">
        <v>1</v>
      </c>
    </row>
    <row r="284" spans="1:14">
      <c r="A284">
        <v>275</v>
      </c>
      <c r="B284">
        <v>-201</v>
      </c>
      <c r="C284" s="36">
        <v>-1.2905580000000001</v>
      </c>
      <c r="D284" s="30">
        <v>0.34860000000000002</v>
      </c>
      <c r="E284" s="30">
        <v>29200000000000</v>
      </c>
      <c r="F284">
        <v>35</v>
      </c>
      <c r="G284">
        <v>22.713000000000001</v>
      </c>
      <c r="H284">
        <v>0</v>
      </c>
      <c r="I284">
        <v>5</v>
      </c>
      <c r="J284">
        <v>0</v>
      </c>
      <c r="K284">
        <v>2</v>
      </c>
      <c r="L284">
        <v>2</v>
      </c>
      <c r="M284">
        <v>6</v>
      </c>
      <c r="N284">
        <v>1</v>
      </c>
    </row>
    <row r="285" spans="1:14">
      <c r="A285">
        <v>276</v>
      </c>
      <c r="B285">
        <v>-201</v>
      </c>
      <c r="C285" s="36">
        <v>-1.2905580000000001</v>
      </c>
      <c r="D285" s="30">
        <v>0.34860000000000002</v>
      </c>
      <c r="E285" s="30">
        <v>29200000000000</v>
      </c>
      <c r="F285">
        <v>35</v>
      </c>
      <c r="G285">
        <v>23.271000000000001</v>
      </c>
      <c r="H285">
        <v>10</v>
      </c>
      <c r="I285">
        <v>5</v>
      </c>
      <c r="J285">
        <v>0</v>
      </c>
      <c r="K285">
        <v>2</v>
      </c>
      <c r="L285">
        <v>2</v>
      </c>
      <c r="M285">
        <v>6</v>
      </c>
      <c r="N285">
        <v>1</v>
      </c>
    </row>
    <row r="286" spans="1:14">
      <c r="A286">
        <v>281</v>
      </c>
      <c r="B286">
        <v>-201</v>
      </c>
      <c r="C286" s="36">
        <v>-1.2905580000000001</v>
      </c>
      <c r="D286" s="30">
        <v>0.34860000000000002</v>
      </c>
      <c r="E286" s="30">
        <v>29200000000000</v>
      </c>
      <c r="F286">
        <v>35</v>
      </c>
      <c r="G286">
        <v>22.286000000000001</v>
      </c>
      <c r="H286">
        <v>0</v>
      </c>
      <c r="I286">
        <v>5</v>
      </c>
      <c r="J286">
        <v>1</v>
      </c>
      <c r="K286">
        <v>2</v>
      </c>
      <c r="L286">
        <v>2</v>
      </c>
      <c r="M286">
        <v>6</v>
      </c>
      <c r="N286">
        <v>1</v>
      </c>
    </row>
    <row r="287" spans="1:14">
      <c r="A287">
        <v>282</v>
      </c>
      <c r="B287">
        <v>-201</v>
      </c>
      <c r="C287" s="36">
        <v>-1.2905580000000001</v>
      </c>
      <c r="D287" s="30">
        <v>0.34860000000000002</v>
      </c>
      <c r="E287" s="30">
        <v>29200000000000</v>
      </c>
      <c r="F287">
        <v>35</v>
      </c>
      <c r="G287">
        <v>22.756</v>
      </c>
      <c r="H287">
        <v>10</v>
      </c>
      <c r="I287">
        <v>5</v>
      </c>
      <c r="J287">
        <v>1</v>
      </c>
      <c r="K287">
        <v>2</v>
      </c>
      <c r="L287">
        <v>2</v>
      </c>
      <c r="M287">
        <v>6</v>
      </c>
      <c r="N287">
        <v>1</v>
      </c>
    </row>
    <row r="288" spans="1:14">
      <c r="A288">
        <v>60</v>
      </c>
      <c r="B288">
        <v>-201</v>
      </c>
      <c r="C288" s="36">
        <v>-1.2195130000000001</v>
      </c>
      <c r="D288" s="30">
        <v>1.0629999999999999</v>
      </c>
      <c r="E288" s="30">
        <v>2629000000000000</v>
      </c>
      <c r="F288">
        <v>37</v>
      </c>
      <c r="G288">
        <v>22.169</v>
      </c>
      <c r="H288">
        <v>10</v>
      </c>
      <c r="I288">
        <v>5</v>
      </c>
      <c r="J288">
        <v>0</v>
      </c>
      <c r="K288">
        <v>2</v>
      </c>
      <c r="L288">
        <v>2</v>
      </c>
      <c r="M288">
        <v>2</v>
      </c>
      <c r="N288">
        <v>1</v>
      </c>
    </row>
    <row r="289" spans="1:14">
      <c r="A289">
        <v>66</v>
      </c>
      <c r="B289">
        <v>-201</v>
      </c>
      <c r="C289" s="36">
        <v>-1.2195130000000001</v>
      </c>
      <c r="D289" s="30">
        <v>1.0629999999999999</v>
      </c>
      <c r="E289" s="30">
        <v>2629000000000000</v>
      </c>
      <c r="F289">
        <v>37</v>
      </c>
      <c r="G289">
        <v>22.488</v>
      </c>
      <c r="H289">
        <v>10</v>
      </c>
      <c r="I289">
        <v>5</v>
      </c>
      <c r="J289">
        <v>1</v>
      </c>
      <c r="K289">
        <v>2</v>
      </c>
      <c r="L289">
        <v>2</v>
      </c>
      <c r="M289">
        <v>2</v>
      </c>
      <c r="N289">
        <v>1</v>
      </c>
    </row>
  </sheetData>
  <autoFilter ref="A1:N289">
    <sortState ref="A2:N289">
      <sortCondition ref="E1:E289"/>
    </sortState>
  </autoFilter>
  <mergeCells count="1">
    <mergeCell ref="P2:T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workbookViewId="0">
      <selection activeCell="O2" sqref="O2:S6"/>
    </sheetView>
  </sheetViews>
  <sheetFormatPr defaultRowHeight="15.75"/>
  <cols>
    <col min="3" max="3" width="9" style="35"/>
  </cols>
  <sheetData>
    <row r="1" spans="1:19">
      <c r="A1" t="s">
        <v>40</v>
      </c>
      <c r="B1" t="s">
        <v>35</v>
      </c>
      <c r="C1" s="35" t="s">
        <v>36</v>
      </c>
      <c r="D1" t="s">
        <v>37</v>
      </c>
      <c r="E1" t="s">
        <v>38</v>
      </c>
      <c r="F1" t="s">
        <v>41</v>
      </c>
      <c r="G1" t="s">
        <v>39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</row>
    <row r="2" spans="1:19">
      <c r="A2">
        <v>1</v>
      </c>
      <c r="B2">
        <v>-201</v>
      </c>
      <c r="C2" s="35">
        <v>-1.3264819999999999</v>
      </c>
      <c r="D2" s="30">
        <v>0.1182</v>
      </c>
      <c r="E2" s="30">
        <v>8.5980000000000003E-12</v>
      </c>
      <c r="F2">
        <v>11</v>
      </c>
      <c r="G2">
        <v>8.06</v>
      </c>
      <c r="H2">
        <v>1</v>
      </c>
      <c r="I2">
        <v>0</v>
      </c>
      <c r="J2">
        <v>1</v>
      </c>
      <c r="K2">
        <v>1</v>
      </c>
      <c r="L2">
        <v>2</v>
      </c>
      <c r="M2">
        <v>2</v>
      </c>
      <c r="O2" s="31" t="s">
        <v>51</v>
      </c>
      <c r="P2" s="31"/>
      <c r="Q2" s="31"/>
      <c r="R2" s="31"/>
      <c r="S2" s="31"/>
    </row>
    <row r="3" spans="1:19">
      <c r="A3">
        <v>3</v>
      </c>
      <c r="B3">
        <v>-201</v>
      </c>
      <c r="C3" s="35">
        <v>-1.3264819999999999</v>
      </c>
      <c r="D3" s="30">
        <v>0.1182</v>
      </c>
      <c r="E3" s="30">
        <v>8.5980000000000003E-12</v>
      </c>
      <c r="F3">
        <v>11</v>
      </c>
      <c r="G3">
        <v>8.1259999999999994</v>
      </c>
      <c r="H3">
        <v>1</v>
      </c>
      <c r="I3">
        <v>1</v>
      </c>
      <c r="J3">
        <v>1</v>
      </c>
      <c r="K3">
        <v>1</v>
      </c>
      <c r="L3">
        <v>2</v>
      </c>
      <c r="M3">
        <v>2</v>
      </c>
      <c r="O3" s="31"/>
      <c r="P3" s="31"/>
      <c r="Q3" s="31"/>
      <c r="R3" s="31"/>
      <c r="S3" s="31"/>
    </row>
    <row r="4" spans="1:19">
      <c r="A4">
        <v>25</v>
      </c>
      <c r="B4">
        <v>-201</v>
      </c>
      <c r="C4" s="35">
        <v>-1.3264819999999999</v>
      </c>
      <c r="D4" s="30">
        <v>0.1182</v>
      </c>
      <c r="E4" s="30">
        <v>8.5980000000000003E-12</v>
      </c>
      <c r="F4">
        <v>11</v>
      </c>
      <c r="G4">
        <v>7.6470000000000002</v>
      </c>
      <c r="H4">
        <v>1</v>
      </c>
      <c r="I4">
        <v>0</v>
      </c>
      <c r="J4">
        <v>1</v>
      </c>
      <c r="K4">
        <v>1</v>
      </c>
      <c r="L4">
        <v>4</v>
      </c>
      <c r="M4">
        <v>2</v>
      </c>
      <c r="O4" s="31"/>
      <c r="P4" s="31"/>
      <c r="Q4" s="31"/>
      <c r="R4" s="31"/>
      <c r="S4" s="31"/>
    </row>
    <row r="5" spans="1:19">
      <c r="A5">
        <v>27</v>
      </c>
      <c r="B5">
        <v>-201</v>
      </c>
      <c r="C5" s="35">
        <v>-1.3264819999999999</v>
      </c>
      <c r="D5" s="30">
        <v>0.1182</v>
      </c>
      <c r="E5" s="30">
        <v>8.5980000000000003E-12</v>
      </c>
      <c r="F5">
        <v>11</v>
      </c>
      <c r="G5">
        <v>7.9039999999999999</v>
      </c>
      <c r="H5">
        <v>1</v>
      </c>
      <c r="I5">
        <v>1</v>
      </c>
      <c r="J5">
        <v>1</v>
      </c>
      <c r="K5">
        <v>1</v>
      </c>
      <c r="L5">
        <v>4</v>
      </c>
      <c r="M5">
        <v>2</v>
      </c>
      <c r="O5" s="31"/>
      <c r="P5" s="31"/>
      <c r="Q5" s="31"/>
      <c r="R5" s="31"/>
      <c r="S5" s="31"/>
    </row>
    <row r="6" spans="1:19">
      <c r="A6">
        <v>49</v>
      </c>
      <c r="B6">
        <v>-201</v>
      </c>
      <c r="C6" s="35">
        <v>-1.3264819999999999</v>
      </c>
      <c r="D6" s="30">
        <v>0.1182</v>
      </c>
      <c r="E6" s="30">
        <v>2.4239999999999998E-11</v>
      </c>
      <c r="F6">
        <v>11</v>
      </c>
      <c r="G6">
        <v>7.798</v>
      </c>
      <c r="H6">
        <v>1</v>
      </c>
      <c r="I6">
        <v>0</v>
      </c>
      <c r="J6">
        <v>1</v>
      </c>
      <c r="K6">
        <v>1</v>
      </c>
      <c r="L6">
        <v>5</v>
      </c>
      <c r="M6">
        <v>2</v>
      </c>
      <c r="O6" s="31"/>
      <c r="P6" s="31"/>
      <c r="Q6" s="31"/>
      <c r="R6" s="31"/>
      <c r="S6" s="31"/>
    </row>
    <row r="7" spans="1:19">
      <c r="A7">
        <v>51</v>
      </c>
      <c r="B7">
        <v>-201</v>
      </c>
      <c r="C7" s="35">
        <v>-1.3264819999999999</v>
      </c>
      <c r="D7" s="30">
        <v>0.1182</v>
      </c>
      <c r="E7" s="30">
        <v>2.4239999999999998E-11</v>
      </c>
      <c r="F7">
        <v>11</v>
      </c>
      <c r="G7">
        <v>7.923</v>
      </c>
      <c r="H7">
        <v>1</v>
      </c>
      <c r="I7">
        <v>1</v>
      </c>
      <c r="J7">
        <v>1</v>
      </c>
      <c r="K7">
        <v>1</v>
      </c>
      <c r="L7">
        <v>5</v>
      </c>
      <c r="M7">
        <v>2</v>
      </c>
    </row>
    <row r="8" spans="1:19">
      <c r="A8">
        <v>74</v>
      </c>
      <c r="B8">
        <v>-201</v>
      </c>
      <c r="C8" s="35">
        <v>-1.3264819999999999</v>
      </c>
      <c r="D8" s="30">
        <v>0.1182</v>
      </c>
      <c r="E8" s="30">
        <v>3.9190000000000002E-11</v>
      </c>
      <c r="F8">
        <v>13</v>
      </c>
      <c r="G8">
        <v>9.1180000000000003</v>
      </c>
      <c r="H8">
        <v>2</v>
      </c>
      <c r="I8">
        <v>0</v>
      </c>
      <c r="J8">
        <v>1</v>
      </c>
      <c r="K8">
        <v>1</v>
      </c>
      <c r="L8">
        <v>6</v>
      </c>
      <c r="M8">
        <v>2</v>
      </c>
    </row>
    <row r="9" spans="1:19">
      <c r="A9">
        <v>76</v>
      </c>
      <c r="B9">
        <v>-201</v>
      </c>
      <c r="C9" s="35">
        <v>-1.3264819999999999</v>
      </c>
      <c r="D9" s="30">
        <v>0.1182</v>
      </c>
      <c r="E9" s="30">
        <v>3.9190000000000002E-11</v>
      </c>
      <c r="F9">
        <v>13</v>
      </c>
      <c r="G9">
        <v>9.1850000000000005</v>
      </c>
      <c r="H9">
        <v>2</v>
      </c>
      <c r="I9">
        <v>1</v>
      </c>
      <c r="J9">
        <v>1</v>
      </c>
      <c r="K9">
        <v>1</v>
      </c>
      <c r="L9">
        <v>6</v>
      </c>
      <c r="M9">
        <v>2</v>
      </c>
    </row>
    <row r="10" spans="1:19">
      <c r="A10">
        <v>2</v>
      </c>
      <c r="B10">
        <v>-201</v>
      </c>
      <c r="C10" s="35">
        <v>-1.3264819999999999</v>
      </c>
      <c r="D10" s="30">
        <v>0.1182</v>
      </c>
      <c r="E10" s="30">
        <v>5.6960000000000003E-11</v>
      </c>
      <c r="F10">
        <v>13</v>
      </c>
      <c r="G10">
        <v>9.673</v>
      </c>
      <c r="H10">
        <v>2</v>
      </c>
      <c r="I10">
        <v>0</v>
      </c>
      <c r="J10">
        <v>1</v>
      </c>
      <c r="K10">
        <v>1</v>
      </c>
      <c r="L10">
        <v>2</v>
      </c>
      <c r="M10">
        <v>2</v>
      </c>
    </row>
    <row r="11" spans="1:19">
      <c r="A11">
        <v>4</v>
      </c>
      <c r="B11">
        <v>-201</v>
      </c>
      <c r="C11" s="35">
        <v>-1.3264819999999999</v>
      </c>
      <c r="D11" s="30">
        <v>0.1182</v>
      </c>
      <c r="E11" s="30">
        <v>5.6960000000000003E-11</v>
      </c>
      <c r="F11">
        <v>13</v>
      </c>
      <c r="G11">
        <v>9.2650000000000006</v>
      </c>
      <c r="H11">
        <v>2</v>
      </c>
      <c r="I11">
        <v>1</v>
      </c>
      <c r="J11">
        <v>1</v>
      </c>
      <c r="K11">
        <v>1</v>
      </c>
      <c r="L11">
        <v>2</v>
      </c>
      <c r="M11">
        <v>2</v>
      </c>
    </row>
    <row r="12" spans="1:19">
      <c r="A12">
        <v>26</v>
      </c>
      <c r="B12">
        <v>-201</v>
      </c>
      <c r="C12" s="35">
        <v>-1.3264819999999999</v>
      </c>
      <c r="D12" s="30">
        <v>0.1182</v>
      </c>
      <c r="E12" s="30">
        <v>5.6960000000000003E-11</v>
      </c>
      <c r="F12">
        <v>13</v>
      </c>
      <c r="G12">
        <v>9.1229999999999993</v>
      </c>
      <c r="H12">
        <v>2</v>
      </c>
      <c r="I12">
        <v>0</v>
      </c>
      <c r="J12">
        <v>1</v>
      </c>
      <c r="K12">
        <v>1</v>
      </c>
      <c r="L12">
        <v>4</v>
      </c>
      <c r="M12">
        <v>2</v>
      </c>
    </row>
    <row r="13" spans="1:19">
      <c r="A13">
        <v>28</v>
      </c>
      <c r="B13">
        <v>-201</v>
      </c>
      <c r="C13" s="35">
        <v>-1.3264819999999999</v>
      </c>
      <c r="D13" s="30">
        <v>0.1182</v>
      </c>
      <c r="E13" s="30">
        <v>5.6960000000000003E-11</v>
      </c>
      <c r="F13">
        <v>13</v>
      </c>
      <c r="G13">
        <v>9.1869999999999994</v>
      </c>
      <c r="H13">
        <v>2</v>
      </c>
      <c r="I13">
        <v>1</v>
      </c>
      <c r="J13">
        <v>1</v>
      </c>
      <c r="K13">
        <v>1</v>
      </c>
      <c r="L13">
        <v>4</v>
      </c>
      <c r="M13">
        <v>2</v>
      </c>
    </row>
    <row r="14" spans="1:19">
      <c r="A14">
        <v>73</v>
      </c>
      <c r="B14">
        <v>-201</v>
      </c>
      <c r="C14" s="35">
        <v>-1.3264819999999999</v>
      </c>
      <c r="D14" s="30">
        <v>0.1182</v>
      </c>
      <c r="E14" s="30">
        <v>1.892E-10</v>
      </c>
      <c r="F14">
        <v>11</v>
      </c>
      <c r="G14">
        <v>7.49</v>
      </c>
      <c r="H14">
        <v>1</v>
      </c>
      <c r="I14">
        <v>0</v>
      </c>
      <c r="J14">
        <v>1</v>
      </c>
      <c r="K14">
        <v>1</v>
      </c>
      <c r="L14">
        <v>6</v>
      </c>
      <c r="M14">
        <v>2</v>
      </c>
    </row>
    <row r="15" spans="1:19">
      <c r="A15">
        <v>75</v>
      </c>
      <c r="B15">
        <v>-201</v>
      </c>
      <c r="C15" s="35">
        <v>-1.3264819999999999</v>
      </c>
      <c r="D15" s="30">
        <v>0.1182</v>
      </c>
      <c r="E15" s="30">
        <v>1.892E-10</v>
      </c>
      <c r="F15">
        <v>11</v>
      </c>
      <c r="G15">
        <v>7.7789999999999999</v>
      </c>
      <c r="H15">
        <v>1</v>
      </c>
      <c r="I15">
        <v>1</v>
      </c>
      <c r="J15">
        <v>1</v>
      </c>
      <c r="K15">
        <v>1</v>
      </c>
      <c r="L15">
        <v>6</v>
      </c>
      <c r="M15">
        <v>2</v>
      </c>
    </row>
    <row r="16" spans="1:19">
      <c r="A16">
        <v>50</v>
      </c>
      <c r="B16">
        <v>-201</v>
      </c>
      <c r="C16" s="35">
        <v>-1.3264819999999999</v>
      </c>
      <c r="D16" s="30">
        <v>0.1182</v>
      </c>
      <c r="E16" s="30">
        <v>8.6130000000000001E-10</v>
      </c>
      <c r="F16">
        <v>13</v>
      </c>
      <c r="G16">
        <v>10.323</v>
      </c>
      <c r="H16">
        <v>2</v>
      </c>
      <c r="I16">
        <v>0</v>
      </c>
      <c r="J16">
        <v>1</v>
      </c>
      <c r="K16">
        <v>1</v>
      </c>
      <c r="L16">
        <v>5</v>
      </c>
      <c r="M16">
        <v>2</v>
      </c>
    </row>
    <row r="17" spans="1:13">
      <c r="A17">
        <v>52</v>
      </c>
      <c r="B17">
        <v>-201</v>
      </c>
      <c r="C17" s="35">
        <v>-1.3264819999999999</v>
      </c>
      <c r="D17" s="30">
        <v>0.1182</v>
      </c>
      <c r="E17" s="30">
        <v>8.6130000000000001E-10</v>
      </c>
      <c r="F17">
        <v>13</v>
      </c>
      <c r="G17">
        <v>10.097</v>
      </c>
      <c r="H17">
        <v>2</v>
      </c>
      <c r="I17">
        <v>1</v>
      </c>
      <c r="J17">
        <v>1</v>
      </c>
      <c r="K17">
        <v>1</v>
      </c>
      <c r="L17">
        <v>5</v>
      </c>
      <c r="M17">
        <v>2</v>
      </c>
    </row>
    <row r="18" spans="1:13">
      <c r="A18">
        <v>8</v>
      </c>
      <c r="B18">
        <v>-201</v>
      </c>
      <c r="C18" s="35">
        <v>-1.3264819999999999</v>
      </c>
      <c r="D18" s="30">
        <v>0.1182</v>
      </c>
      <c r="E18" s="30">
        <v>1.836E-8</v>
      </c>
      <c r="F18">
        <v>12</v>
      </c>
      <c r="G18">
        <v>8.9039999999999999</v>
      </c>
      <c r="H18">
        <v>2</v>
      </c>
      <c r="I18">
        <v>0</v>
      </c>
      <c r="J18">
        <v>2</v>
      </c>
      <c r="K18">
        <v>1</v>
      </c>
      <c r="L18">
        <v>2</v>
      </c>
      <c r="M18">
        <v>2</v>
      </c>
    </row>
    <row r="19" spans="1:13">
      <c r="A19">
        <v>10</v>
      </c>
      <c r="B19">
        <v>-201</v>
      </c>
      <c r="C19" s="35">
        <v>-1.3264819999999999</v>
      </c>
      <c r="D19" s="30">
        <v>0.1182</v>
      </c>
      <c r="E19" s="30">
        <v>1.836E-8</v>
      </c>
      <c r="F19">
        <v>12</v>
      </c>
      <c r="G19">
        <v>8.1419999999999995</v>
      </c>
      <c r="H19">
        <v>2</v>
      </c>
      <c r="I19">
        <v>1</v>
      </c>
      <c r="J19">
        <v>2</v>
      </c>
      <c r="K19">
        <v>1</v>
      </c>
      <c r="L19">
        <v>2</v>
      </c>
      <c r="M19">
        <v>2</v>
      </c>
    </row>
    <row r="20" spans="1:13">
      <c r="A20">
        <v>32</v>
      </c>
      <c r="B20">
        <v>-201</v>
      </c>
      <c r="C20" s="35">
        <v>-1.3264819999999999</v>
      </c>
      <c r="D20" s="30">
        <v>0.1182</v>
      </c>
      <c r="E20" s="30">
        <v>1.836E-8</v>
      </c>
      <c r="F20">
        <v>12</v>
      </c>
      <c r="G20">
        <v>8.6539999999999999</v>
      </c>
      <c r="H20">
        <v>2</v>
      </c>
      <c r="I20">
        <v>0</v>
      </c>
      <c r="J20">
        <v>2</v>
      </c>
      <c r="K20">
        <v>1</v>
      </c>
      <c r="L20">
        <v>4</v>
      </c>
      <c r="M20">
        <v>2</v>
      </c>
    </row>
    <row r="21" spans="1:13">
      <c r="A21">
        <v>34</v>
      </c>
      <c r="B21">
        <v>-201</v>
      </c>
      <c r="C21" s="35">
        <v>-1.3264819999999999</v>
      </c>
      <c r="D21" s="30">
        <v>0.1182</v>
      </c>
      <c r="E21" s="30">
        <v>1.836E-8</v>
      </c>
      <c r="F21">
        <v>12</v>
      </c>
      <c r="G21">
        <v>8.7200000000000006</v>
      </c>
      <c r="H21">
        <v>2</v>
      </c>
      <c r="I21">
        <v>1</v>
      </c>
      <c r="J21">
        <v>2</v>
      </c>
      <c r="K21">
        <v>1</v>
      </c>
      <c r="L21">
        <v>4</v>
      </c>
      <c r="M21">
        <v>2</v>
      </c>
    </row>
    <row r="22" spans="1:13">
      <c r="A22">
        <v>80</v>
      </c>
      <c r="B22">
        <v>-201</v>
      </c>
      <c r="C22" s="35">
        <v>-1.3264819999999999</v>
      </c>
      <c r="D22" s="30">
        <v>0.1182</v>
      </c>
      <c r="E22" s="30">
        <v>1.836E-8</v>
      </c>
      <c r="F22">
        <v>12</v>
      </c>
      <c r="G22">
        <v>8.7059999999999995</v>
      </c>
      <c r="H22">
        <v>2</v>
      </c>
      <c r="I22">
        <v>0</v>
      </c>
      <c r="J22">
        <v>2</v>
      </c>
      <c r="K22">
        <v>1</v>
      </c>
      <c r="L22">
        <v>6</v>
      </c>
      <c r="M22">
        <v>2</v>
      </c>
    </row>
    <row r="23" spans="1:13">
      <c r="A23">
        <v>82</v>
      </c>
      <c r="B23">
        <v>-201</v>
      </c>
      <c r="C23" s="35">
        <v>-1.3264819999999999</v>
      </c>
      <c r="D23" s="30">
        <v>0.1182</v>
      </c>
      <c r="E23" s="30">
        <v>1.836E-8</v>
      </c>
      <c r="F23">
        <v>12</v>
      </c>
      <c r="G23">
        <v>8.4510000000000005</v>
      </c>
      <c r="H23">
        <v>2</v>
      </c>
      <c r="I23">
        <v>1</v>
      </c>
      <c r="J23">
        <v>2</v>
      </c>
      <c r="K23">
        <v>1</v>
      </c>
      <c r="L23">
        <v>6</v>
      </c>
      <c r="M23">
        <v>2</v>
      </c>
    </row>
    <row r="24" spans="1:13">
      <c r="A24">
        <v>7</v>
      </c>
      <c r="B24">
        <v>-201</v>
      </c>
      <c r="C24" s="35">
        <v>-1.3264819999999999</v>
      </c>
      <c r="D24" s="30">
        <v>0.1182</v>
      </c>
      <c r="E24" s="30">
        <v>2.6099999999999999E-8</v>
      </c>
      <c r="F24">
        <v>18</v>
      </c>
      <c r="G24">
        <v>13.412000000000001</v>
      </c>
      <c r="H24">
        <v>1</v>
      </c>
      <c r="I24">
        <v>0</v>
      </c>
      <c r="J24">
        <v>2</v>
      </c>
      <c r="K24">
        <v>1</v>
      </c>
      <c r="L24">
        <v>2</v>
      </c>
      <c r="M24">
        <v>2</v>
      </c>
    </row>
    <row r="25" spans="1:13">
      <c r="A25">
        <v>9</v>
      </c>
      <c r="B25">
        <v>-201</v>
      </c>
      <c r="C25" s="35">
        <v>-1.3264819999999999</v>
      </c>
      <c r="D25" s="30">
        <v>0.1182</v>
      </c>
      <c r="E25" s="30">
        <v>2.6099999999999999E-8</v>
      </c>
      <c r="F25">
        <v>18</v>
      </c>
      <c r="G25">
        <v>13.11</v>
      </c>
      <c r="H25">
        <v>1</v>
      </c>
      <c r="I25">
        <v>1</v>
      </c>
      <c r="J25">
        <v>2</v>
      </c>
      <c r="K25">
        <v>1</v>
      </c>
      <c r="L25">
        <v>2</v>
      </c>
      <c r="M25">
        <v>2</v>
      </c>
    </row>
    <row r="26" spans="1:13">
      <c r="A26">
        <v>31</v>
      </c>
      <c r="B26">
        <v>-201</v>
      </c>
      <c r="C26" s="35">
        <v>-1.3264819999999999</v>
      </c>
      <c r="D26" s="30">
        <v>0.1182</v>
      </c>
      <c r="E26" s="30">
        <v>2.6099999999999999E-8</v>
      </c>
      <c r="F26">
        <v>18</v>
      </c>
      <c r="G26">
        <v>13.368</v>
      </c>
      <c r="H26">
        <v>1</v>
      </c>
      <c r="I26">
        <v>0</v>
      </c>
      <c r="J26">
        <v>2</v>
      </c>
      <c r="K26">
        <v>1</v>
      </c>
      <c r="L26">
        <v>4</v>
      </c>
      <c r="M26">
        <v>2</v>
      </c>
    </row>
    <row r="27" spans="1:13">
      <c r="A27">
        <v>33</v>
      </c>
      <c r="B27">
        <v>-201</v>
      </c>
      <c r="C27" s="35">
        <v>-1.3264819999999999</v>
      </c>
      <c r="D27" s="30">
        <v>0.1182</v>
      </c>
      <c r="E27" s="30">
        <v>2.6099999999999999E-8</v>
      </c>
      <c r="F27">
        <v>18</v>
      </c>
      <c r="G27">
        <v>12.94</v>
      </c>
      <c r="H27">
        <v>1</v>
      </c>
      <c r="I27">
        <v>1</v>
      </c>
      <c r="J27">
        <v>2</v>
      </c>
      <c r="K27">
        <v>1</v>
      </c>
      <c r="L27">
        <v>4</v>
      </c>
      <c r="M27">
        <v>2</v>
      </c>
    </row>
    <row r="28" spans="1:13">
      <c r="A28">
        <v>79</v>
      </c>
      <c r="B28">
        <v>-201</v>
      </c>
      <c r="C28" s="35">
        <v>-1.3264819999999999</v>
      </c>
      <c r="D28" s="30">
        <v>0.1182</v>
      </c>
      <c r="E28" s="30">
        <v>2.6099999999999999E-8</v>
      </c>
      <c r="F28">
        <v>18</v>
      </c>
      <c r="G28">
        <v>13.563000000000001</v>
      </c>
      <c r="H28">
        <v>1</v>
      </c>
      <c r="I28">
        <v>0</v>
      </c>
      <c r="J28">
        <v>2</v>
      </c>
      <c r="K28">
        <v>1</v>
      </c>
      <c r="L28">
        <v>6</v>
      </c>
      <c r="M28">
        <v>2</v>
      </c>
    </row>
    <row r="29" spans="1:13">
      <c r="A29">
        <v>81</v>
      </c>
      <c r="B29">
        <v>-201</v>
      </c>
      <c r="C29" s="35">
        <v>-1.3264819999999999</v>
      </c>
      <c r="D29" s="30">
        <v>0.1182</v>
      </c>
      <c r="E29" s="30">
        <v>2.6099999999999999E-8</v>
      </c>
      <c r="F29">
        <v>18</v>
      </c>
      <c r="G29">
        <v>12.999000000000001</v>
      </c>
      <c r="H29">
        <v>1</v>
      </c>
      <c r="I29">
        <v>1</v>
      </c>
      <c r="J29">
        <v>2</v>
      </c>
      <c r="K29">
        <v>1</v>
      </c>
      <c r="L29">
        <v>6</v>
      </c>
      <c r="M29">
        <v>2</v>
      </c>
    </row>
    <row r="30" spans="1:13">
      <c r="A30">
        <v>56</v>
      </c>
      <c r="B30">
        <v>-201</v>
      </c>
      <c r="C30" s="35">
        <v>-1.3264819999999999</v>
      </c>
      <c r="D30" s="30">
        <v>0.1182</v>
      </c>
      <c r="E30" s="30">
        <v>1.034E-7</v>
      </c>
      <c r="F30">
        <v>12</v>
      </c>
      <c r="G30">
        <v>8.6989999999999998</v>
      </c>
      <c r="H30">
        <v>2</v>
      </c>
      <c r="I30">
        <v>0</v>
      </c>
      <c r="J30">
        <v>2</v>
      </c>
      <c r="K30">
        <v>1</v>
      </c>
      <c r="L30">
        <v>5</v>
      </c>
      <c r="M30">
        <v>2</v>
      </c>
    </row>
    <row r="31" spans="1:13">
      <c r="A31">
        <v>58</v>
      </c>
      <c r="B31">
        <v>-201</v>
      </c>
      <c r="C31" s="35">
        <v>-1.3264819999999999</v>
      </c>
      <c r="D31" s="30">
        <v>0.1182</v>
      </c>
      <c r="E31" s="30">
        <v>1.034E-7</v>
      </c>
      <c r="F31">
        <v>12</v>
      </c>
      <c r="G31">
        <v>9.0820000000000007</v>
      </c>
      <c r="H31">
        <v>2</v>
      </c>
      <c r="I31">
        <v>1</v>
      </c>
      <c r="J31">
        <v>2</v>
      </c>
      <c r="K31">
        <v>1</v>
      </c>
      <c r="L31">
        <v>5</v>
      </c>
      <c r="M31">
        <v>2</v>
      </c>
    </row>
    <row r="32" spans="1:13">
      <c r="A32">
        <v>5</v>
      </c>
      <c r="B32">
        <v>-201</v>
      </c>
      <c r="C32" s="35">
        <v>-1.3264819999999999</v>
      </c>
      <c r="D32" s="30">
        <v>0.1182</v>
      </c>
      <c r="E32" s="30">
        <v>1.101</v>
      </c>
      <c r="F32">
        <v>16</v>
      </c>
      <c r="G32">
        <v>11.398</v>
      </c>
      <c r="H32">
        <v>1</v>
      </c>
      <c r="I32">
        <v>2</v>
      </c>
      <c r="J32">
        <v>1</v>
      </c>
      <c r="K32">
        <v>1</v>
      </c>
      <c r="L32">
        <v>2</v>
      </c>
      <c r="M32">
        <v>2</v>
      </c>
    </row>
    <row r="33" spans="1:13">
      <c r="A33">
        <v>6</v>
      </c>
      <c r="B33">
        <v>-201</v>
      </c>
      <c r="C33" s="35">
        <v>-1.3264819999999999</v>
      </c>
      <c r="D33" s="30">
        <v>0.1182</v>
      </c>
      <c r="E33" s="30">
        <v>1.101</v>
      </c>
      <c r="F33">
        <v>16</v>
      </c>
      <c r="G33">
        <v>11.192</v>
      </c>
      <c r="H33">
        <v>2</v>
      </c>
      <c r="I33">
        <v>2</v>
      </c>
      <c r="J33">
        <v>1</v>
      </c>
      <c r="K33">
        <v>1</v>
      </c>
      <c r="L33">
        <v>2</v>
      </c>
      <c r="M33">
        <v>2</v>
      </c>
    </row>
    <row r="34" spans="1:13">
      <c r="A34">
        <v>11</v>
      </c>
      <c r="B34">
        <v>-201</v>
      </c>
      <c r="C34" s="35">
        <v>-1.3264819999999999</v>
      </c>
      <c r="D34" s="30">
        <v>0.1182</v>
      </c>
      <c r="E34" s="30">
        <v>1.101</v>
      </c>
      <c r="F34">
        <v>16</v>
      </c>
      <c r="G34">
        <v>11.371</v>
      </c>
      <c r="H34">
        <v>1</v>
      </c>
      <c r="I34">
        <v>2</v>
      </c>
      <c r="J34">
        <v>2</v>
      </c>
      <c r="K34">
        <v>1</v>
      </c>
      <c r="L34">
        <v>2</v>
      </c>
      <c r="M34">
        <v>2</v>
      </c>
    </row>
    <row r="35" spans="1:13">
      <c r="A35">
        <v>12</v>
      </c>
      <c r="B35">
        <v>-201</v>
      </c>
      <c r="C35" s="35">
        <v>-1.3264819999999999</v>
      </c>
      <c r="D35" s="30">
        <v>0.1182</v>
      </c>
      <c r="E35" s="30">
        <v>1.101</v>
      </c>
      <c r="F35">
        <v>16</v>
      </c>
      <c r="G35">
        <v>11.003</v>
      </c>
      <c r="H35">
        <v>2</v>
      </c>
      <c r="I35">
        <v>2</v>
      </c>
      <c r="J35">
        <v>2</v>
      </c>
      <c r="K35">
        <v>1</v>
      </c>
      <c r="L35">
        <v>2</v>
      </c>
      <c r="M35">
        <v>2</v>
      </c>
    </row>
    <row r="36" spans="1:13">
      <c r="A36">
        <v>13</v>
      </c>
      <c r="B36">
        <v>-200</v>
      </c>
      <c r="C36" s="35">
        <v>-1.3264819999999999</v>
      </c>
      <c r="D36" s="30">
        <v>0.1182</v>
      </c>
      <c r="E36" s="30">
        <v>1.101</v>
      </c>
      <c r="F36">
        <v>11</v>
      </c>
      <c r="G36">
        <v>7.7</v>
      </c>
      <c r="H36">
        <v>1</v>
      </c>
      <c r="I36">
        <v>0</v>
      </c>
      <c r="J36">
        <v>1</v>
      </c>
      <c r="K36">
        <v>2</v>
      </c>
      <c r="L36">
        <v>2</v>
      </c>
      <c r="M36">
        <v>2</v>
      </c>
    </row>
    <row r="37" spans="1:13">
      <c r="A37">
        <v>14</v>
      </c>
      <c r="B37">
        <v>-201</v>
      </c>
      <c r="C37" s="35">
        <v>-1.3264819999999999</v>
      </c>
      <c r="D37" s="30">
        <v>0.1182</v>
      </c>
      <c r="E37" s="30">
        <v>1.101</v>
      </c>
      <c r="F37">
        <v>14</v>
      </c>
      <c r="G37">
        <v>9.6509999999999998</v>
      </c>
      <c r="H37">
        <v>2</v>
      </c>
      <c r="I37">
        <v>0</v>
      </c>
      <c r="J37">
        <v>1</v>
      </c>
      <c r="K37">
        <v>2</v>
      </c>
      <c r="L37">
        <v>2</v>
      </c>
      <c r="M37">
        <v>2</v>
      </c>
    </row>
    <row r="38" spans="1:13">
      <c r="A38">
        <v>15</v>
      </c>
      <c r="B38">
        <v>-200</v>
      </c>
      <c r="C38" s="35">
        <v>-1.3264819999999999</v>
      </c>
      <c r="D38" s="30">
        <v>0.1182</v>
      </c>
      <c r="E38" s="30">
        <v>1.101</v>
      </c>
      <c r="F38">
        <v>11</v>
      </c>
      <c r="G38">
        <v>7.1769999999999996</v>
      </c>
      <c r="H38">
        <v>1</v>
      </c>
      <c r="I38">
        <v>1</v>
      </c>
      <c r="J38">
        <v>1</v>
      </c>
      <c r="K38">
        <v>2</v>
      </c>
      <c r="L38">
        <v>2</v>
      </c>
      <c r="M38">
        <v>2</v>
      </c>
    </row>
    <row r="39" spans="1:13">
      <c r="A39">
        <v>16</v>
      </c>
      <c r="B39">
        <v>-201</v>
      </c>
      <c r="C39" s="35">
        <v>-1.3264819999999999</v>
      </c>
      <c r="D39" s="30">
        <v>0.1182</v>
      </c>
      <c r="E39" s="30">
        <v>1.101</v>
      </c>
      <c r="F39">
        <v>14</v>
      </c>
      <c r="G39">
        <v>9.0920000000000005</v>
      </c>
      <c r="H39">
        <v>2</v>
      </c>
      <c r="I39">
        <v>1</v>
      </c>
      <c r="J39">
        <v>1</v>
      </c>
      <c r="K39">
        <v>2</v>
      </c>
      <c r="L39">
        <v>2</v>
      </c>
      <c r="M39">
        <v>2</v>
      </c>
    </row>
    <row r="40" spans="1:13">
      <c r="A40">
        <v>17</v>
      </c>
      <c r="B40">
        <v>-200</v>
      </c>
      <c r="C40" s="35">
        <v>-1.3264819999999999</v>
      </c>
      <c r="D40" s="30">
        <v>0.1182</v>
      </c>
      <c r="E40" s="30">
        <v>1.101</v>
      </c>
      <c r="F40">
        <v>14</v>
      </c>
      <c r="G40">
        <v>9.657</v>
      </c>
      <c r="H40">
        <v>1</v>
      </c>
      <c r="I40">
        <v>2</v>
      </c>
      <c r="J40">
        <v>1</v>
      </c>
      <c r="K40">
        <v>2</v>
      </c>
      <c r="L40">
        <v>2</v>
      </c>
      <c r="M40">
        <v>2</v>
      </c>
    </row>
    <row r="41" spans="1:13">
      <c r="A41">
        <v>18</v>
      </c>
      <c r="B41">
        <v>-200</v>
      </c>
      <c r="C41" s="35">
        <v>-1.3264819999999999</v>
      </c>
      <c r="D41" s="30">
        <v>0.1182</v>
      </c>
      <c r="E41" s="30">
        <v>1.101</v>
      </c>
      <c r="F41">
        <v>14</v>
      </c>
      <c r="G41">
        <v>9.6509999999999998</v>
      </c>
      <c r="H41">
        <v>2</v>
      </c>
      <c r="I41">
        <v>2</v>
      </c>
      <c r="J41">
        <v>1</v>
      </c>
      <c r="K41">
        <v>2</v>
      </c>
      <c r="L41">
        <v>2</v>
      </c>
      <c r="M41">
        <v>2</v>
      </c>
    </row>
    <row r="42" spans="1:13">
      <c r="A42">
        <v>23</v>
      </c>
      <c r="B42">
        <v>-200</v>
      </c>
      <c r="C42" s="35">
        <v>-1.3264819999999999</v>
      </c>
      <c r="D42" s="30">
        <v>0.1182</v>
      </c>
      <c r="E42" s="30">
        <v>1.101</v>
      </c>
      <c r="F42">
        <v>14</v>
      </c>
      <c r="G42">
        <v>10.332000000000001</v>
      </c>
      <c r="H42">
        <v>1</v>
      </c>
      <c r="I42">
        <v>2</v>
      </c>
      <c r="J42">
        <v>2</v>
      </c>
      <c r="K42">
        <v>2</v>
      </c>
      <c r="L42">
        <v>2</v>
      </c>
      <c r="M42">
        <v>2</v>
      </c>
    </row>
    <row r="43" spans="1:13">
      <c r="A43">
        <v>24</v>
      </c>
      <c r="B43">
        <v>-200</v>
      </c>
      <c r="C43" s="35">
        <v>-1.3264819999999999</v>
      </c>
      <c r="D43" s="30">
        <v>0.1182</v>
      </c>
      <c r="E43" s="30">
        <v>1.101</v>
      </c>
      <c r="F43">
        <v>14</v>
      </c>
      <c r="G43">
        <v>9.8379999999999992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</row>
    <row r="44" spans="1:13">
      <c r="A44">
        <v>29</v>
      </c>
      <c r="B44">
        <v>-201</v>
      </c>
      <c r="C44" s="35">
        <v>-1.3264819999999999</v>
      </c>
      <c r="D44" s="30">
        <v>0.1182</v>
      </c>
      <c r="E44" s="30">
        <v>1.101</v>
      </c>
      <c r="F44">
        <v>16</v>
      </c>
      <c r="G44">
        <v>11.425000000000001</v>
      </c>
      <c r="H44">
        <v>1</v>
      </c>
      <c r="I44">
        <v>2</v>
      </c>
      <c r="J44">
        <v>1</v>
      </c>
      <c r="K44">
        <v>1</v>
      </c>
      <c r="L44">
        <v>4</v>
      </c>
      <c r="M44">
        <v>2</v>
      </c>
    </row>
    <row r="45" spans="1:13">
      <c r="A45">
        <v>30</v>
      </c>
      <c r="B45">
        <v>-201</v>
      </c>
      <c r="C45" s="35">
        <v>-1.3264819999999999</v>
      </c>
      <c r="D45" s="30">
        <v>0.1182</v>
      </c>
      <c r="E45" s="30">
        <v>1.101</v>
      </c>
      <c r="F45">
        <v>16</v>
      </c>
      <c r="G45">
        <v>11.786</v>
      </c>
      <c r="H45">
        <v>2</v>
      </c>
      <c r="I45">
        <v>2</v>
      </c>
      <c r="J45">
        <v>1</v>
      </c>
      <c r="K45">
        <v>1</v>
      </c>
      <c r="L45">
        <v>4</v>
      </c>
      <c r="M45">
        <v>2</v>
      </c>
    </row>
    <row r="46" spans="1:13">
      <c r="A46">
        <v>35</v>
      </c>
      <c r="B46">
        <v>-201</v>
      </c>
      <c r="C46" s="35">
        <v>-1.3264819999999999</v>
      </c>
      <c r="D46" s="30">
        <v>0.1182</v>
      </c>
      <c r="E46" s="30">
        <v>1.101</v>
      </c>
      <c r="F46">
        <v>16</v>
      </c>
      <c r="G46">
        <v>11.132</v>
      </c>
      <c r="H46">
        <v>1</v>
      </c>
      <c r="I46">
        <v>2</v>
      </c>
      <c r="J46">
        <v>2</v>
      </c>
      <c r="K46">
        <v>1</v>
      </c>
      <c r="L46">
        <v>4</v>
      </c>
      <c r="M46">
        <v>2</v>
      </c>
    </row>
    <row r="47" spans="1:13">
      <c r="A47">
        <v>36</v>
      </c>
      <c r="B47">
        <v>-201</v>
      </c>
      <c r="C47" s="35">
        <v>-1.3264819999999999</v>
      </c>
      <c r="D47" s="30">
        <v>0.1182</v>
      </c>
      <c r="E47" s="30">
        <v>1.101</v>
      </c>
      <c r="F47">
        <v>16</v>
      </c>
      <c r="G47">
        <v>11.095000000000001</v>
      </c>
      <c r="H47">
        <v>2</v>
      </c>
      <c r="I47">
        <v>2</v>
      </c>
      <c r="J47">
        <v>2</v>
      </c>
      <c r="K47">
        <v>1</v>
      </c>
      <c r="L47">
        <v>4</v>
      </c>
      <c r="M47">
        <v>2</v>
      </c>
    </row>
    <row r="48" spans="1:13">
      <c r="A48">
        <v>37</v>
      </c>
      <c r="B48">
        <v>-200</v>
      </c>
      <c r="C48" s="35">
        <v>-1.3264819999999999</v>
      </c>
      <c r="D48" s="30">
        <v>0.1182</v>
      </c>
      <c r="E48" s="30">
        <v>1.101</v>
      </c>
      <c r="F48">
        <v>11</v>
      </c>
      <c r="G48">
        <v>7.1040000000000001</v>
      </c>
      <c r="H48">
        <v>1</v>
      </c>
      <c r="I48">
        <v>0</v>
      </c>
      <c r="J48">
        <v>1</v>
      </c>
      <c r="K48">
        <v>2</v>
      </c>
      <c r="L48">
        <v>4</v>
      </c>
      <c r="M48">
        <v>2</v>
      </c>
    </row>
    <row r="49" spans="1:13">
      <c r="A49">
        <v>38</v>
      </c>
      <c r="B49">
        <v>-201</v>
      </c>
      <c r="C49" s="35">
        <v>-1.3264819999999999</v>
      </c>
      <c r="D49" s="30">
        <v>0.1182</v>
      </c>
      <c r="E49" s="30">
        <v>1.101</v>
      </c>
      <c r="F49">
        <v>14</v>
      </c>
      <c r="G49">
        <v>9.5489999999999995</v>
      </c>
      <c r="H49">
        <v>2</v>
      </c>
      <c r="I49">
        <v>0</v>
      </c>
      <c r="J49">
        <v>1</v>
      </c>
      <c r="K49">
        <v>2</v>
      </c>
      <c r="L49">
        <v>4</v>
      </c>
      <c r="M49">
        <v>2</v>
      </c>
    </row>
    <row r="50" spans="1:13">
      <c r="A50">
        <v>39</v>
      </c>
      <c r="B50">
        <v>-200</v>
      </c>
      <c r="C50" s="35">
        <v>-1.3264819999999999</v>
      </c>
      <c r="D50" s="30">
        <v>0.1182</v>
      </c>
      <c r="E50" s="30">
        <v>1.101</v>
      </c>
      <c r="F50">
        <v>11</v>
      </c>
      <c r="G50">
        <v>7.7359999999999998</v>
      </c>
      <c r="H50">
        <v>1</v>
      </c>
      <c r="I50">
        <v>1</v>
      </c>
      <c r="J50">
        <v>1</v>
      </c>
      <c r="K50">
        <v>2</v>
      </c>
      <c r="L50">
        <v>4</v>
      </c>
      <c r="M50">
        <v>2</v>
      </c>
    </row>
    <row r="51" spans="1:13">
      <c r="A51">
        <v>40</v>
      </c>
      <c r="B51">
        <v>-201</v>
      </c>
      <c r="C51" s="35">
        <v>-1.3264819999999999</v>
      </c>
      <c r="D51" s="30">
        <v>0.1182</v>
      </c>
      <c r="E51" s="30">
        <v>1.101</v>
      </c>
      <c r="F51">
        <v>14</v>
      </c>
      <c r="G51">
        <v>9.7859999999999996</v>
      </c>
      <c r="H51">
        <v>2</v>
      </c>
      <c r="I51">
        <v>1</v>
      </c>
      <c r="J51">
        <v>1</v>
      </c>
      <c r="K51">
        <v>2</v>
      </c>
      <c r="L51">
        <v>4</v>
      </c>
      <c r="M51">
        <v>2</v>
      </c>
    </row>
    <row r="52" spans="1:13">
      <c r="A52">
        <v>41</v>
      </c>
      <c r="B52">
        <v>-200</v>
      </c>
      <c r="C52" s="35">
        <v>-1.3264819999999999</v>
      </c>
      <c r="D52" s="30">
        <v>0.1182</v>
      </c>
      <c r="E52" s="30">
        <v>1.101</v>
      </c>
      <c r="F52">
        <v>14</v>
      </c>
      <c r="G52">
        <v>9.9960000000000004</v>
      </c>
      <c r="H52">
        <v>1</v>
      </c>
      <c r="I52">
        <v>2</v>
      </c>
      <c r="J52">
        <v>1</v>
      </c>
      <c r="K52">
        <v>2</v>
      </c>
      <c r="L52">
        <v>4</v>
      </c>
      <c r="M52">
        <v>2</v>
      </c>
    </row>
    <row r="53" spans="1:13">
      <c r="A53">
        <v>42</v>
      </c>
      <c r="B53">
        <v>-200</v>
      </c>
      <c r="C53" s="35">
        <v>-1.3264819999999999</v>
      </c>
      <c r="D53" s="30">
        <v>0.1182</v>
      </c>
      <c r="E53" s="30">
        <v>1.101</v>
      </c>
      <c r="F53">
        <v>14</v>
      </c>
      <c r="G53">
        <v>10.459</v>
      </c>
      <c r="H53">
        <v>2</v>
      </c>
      <c r="I53">
        <v>2</v>
      </c>
      <c r="J53">
        <v>1</v>
      </c>
      <c r="K53">
        <v>2</v>
      </c>
      <c r="L53">
        <v>4</v>
      </c>
      <c r="M53">
        <v>2</v>
      </c>
    </row>
    <row r="54" spans="1:13">
      <c r="A54">
        <v>47</v>
      </c>
      <c r="B54">
        <v>-200</v>
      </c>
      <c r="C54" s="35">
        <v>-1.3264819999999999</v>
      </c>
      <c r="D54" s="30">
        <v>0.1182</v>
      </c>
      <c r="E54" s="30">
        <v>1.101</v>
      </c>
      <c r="F54">
        <v>14</v>
      </c>
      <c r="G54">
        <v>10.396000000000001</v>
      </c>
      <c r="H54">
        <v>1</v>
      </c>
      <c r="I54">
        <v>2</v>
      </c>
      <c r="J54">
        <v>2</v>
      </c>
      <c r="K54">
        <v>2</v>
      </c>
      <c r="L54">
        <v>4</v>
      </c>
      <c r="M54">
        <v>2</v>
      </c>
    </row>
    <row r="55" spans="1:13">
      <c r="A55">
        <v>48</v>
      </c>
      <c r="B55">
        <v>-200</v>
      </c>
      <c r="C55" s="35">
        <v>-1.3264819999999999</v>
      </c>
      <c r="D55" s="30">
        <v>0.1182</v>
      </c>
      <c r="E55" s="30">
        <v>1.101</v>
      </c>
      <c r="F55">
        <v>14</v>
      </c>
      <c r="G55">
        <v>10.407999999999999</v>
      </c>
      <c r="H55">
        <v>2</v>
      </c>
      <c r="I55">
        <v>2</v>
      </c>
      <c r="J55">
        <v>2</v>
      </c>
      <c r="K55">
        <v>2</v>
      </c>
      <c r="L55">
        <v>4</v>
      </c>
      <c r="M55">
        <v>2</v>
      </c>
    </row>
    <row r="56" spans="1:13">
      <c r="A56">
        <v>53</v>
      </c>
      <c r="B56">
        <v>-201</v>
      </c>
      <c r="C56" s="35">
        <v>-1.3264819999999999</v>
      </c>
      <c r="D56" s="30">
        <v>0.1182</v>
      </c>
      <c r="E56" s="30">
        <v>1.101</v>
      </c>
      <c r="F56">
        <v>16</v>
      </c>
      <c r="G56">
        <v>12.25</v>
      </c>
      <c r="H56">
        <v>1</v>
      </c>
      <c r="I56">
        <v>2</v>
      </c>
      <c r="J56">
        <v>1</v>
      </c>
      <c r="K56">
        <v>1</v>
      </c>
      <c r="L56">
        <v>5</v>
      </c>
      <c r="M56">
        <v>2</v>
      </c>
    </row>
    <row r="57" spans="1:13">
      <c r="A57">
        <v>54</v>
      </c>
      <c r="B57">
        <v>-201</v>
      </c>
      <c r="C57" s="35">
        <v>-1.3264819999999999</v>
      </c>
      <c r="D57" s="30">
        <v>0.1182</v>
      </c>
      <c r="E57" s="30">
        <v>1.101</v>
      </c>
      <c r="F57">
        <v>16</v>
      </c>
      <c r="G57">
        <v>11.826000000000001</v>
      </c>
      <c r="H57">
        <v>2</v>
      </c>
      <c r="I57">
        <v>2</v>
      </c>
      <c r="J57">
        <v>1</v>
      </c>
      <c r="K57">
        <v>1</v>
      </c>
      <c r="L57">
        <v>5</v>
      </c>
      <c r="M57">
        <v>2</v>
      </c>
    </row>
    <row r="58" spans="1:13">
      <c r="A58">
        <v>59</v>
      </c>
      <c r="B58">
        <v>-201</v>
      </c>
      <c r="C58" s="35">
        <v>-1.3264819999999999</v>
      </c>
      <c r="D58" s="30">
        <v>0.1182</v>
      </c>
      <c r="E58" s="30">
        <v>1.101</v>
      </c>
      <c r="F58">
        <v>16</v>
      </c>
      <c r="G58">
        <v>11.47</v>
      </c>
      <c r="H58">
        <v>1</v>
      </c>
      <c r="I58">
        <v>2</v>
      </c>
      <c r="J58">
        <v>2</v>
      </c>
      <c r="K58">
        <v>1</v>
      </c>
      <c r="L58">
        <v>5</v>
      </c>
      <c r="M58">
        <v>2</v>
      </c>
    </row>
    <row r="59" spans="1:13">
      <c r="A59">
        <v>60</v>
      </c>
      <c r="B59">
        <v>-201</v>
      </c>
      <c r="C59" s="35">
        <v>-1.3264819999999999</v>
      </c>
      <c r="D59" s="30">
        <v>0.1182</v>
      </c>
      <c r="E59" s="30">
        <v>1.101</v>
      </c>
      <c r="F59">
        <v>16</v>
      </c>
      <c r="G59">
        <v>12.044</v>
      </c>
      <c r="H59">
        <v>2</v>
      </c>
      <c r="I59">
        <v>2</v>
      </c>
      <c r="J59">
        <v>2</v>
      </c>
      <c r="K59">
        <v>1</v>
      </c>
      <c r="L59">
        <v>5</v>
      </c>
      <c r="M59">
        <v>2</v>
      </c>
    </row>
    <row r="60" spans="1:13">
      <c r="A60">
        <v>61</v>
      </c>
      <c r="B60">
        <v>-200</v>
      </c>
      <c r="C60" s="35">
        <v>-1.3264819999999999</v>
      </c>
      <c r="D60" s="30">
        <v>0.1182</v>
      </c>
      <c r="E60" s="30">
        <v>1.101</v>
      </c>
      <c r="F60">
        <v>12</v>
      </c>
      <c r="G60">
        <v>8.0589999999999993</v>
      </c>
      <c r="H60">
        <v>1</v>
      </c>
      <c r="I60">
        <v>0</v>
      </c>
      <c r="J60">
        <v>1</v>
      </c>
      <c r="K60">
        <v>2</v>
      </c>
      <c r="L60">
        <v>5</v>
      </c>
      <c r="M60">
        <v>2</v>
      </c>
    </row>
    <row r="61" spans="1:13">
      <c r="A61">
        <v>62</v>
      </c>
      <c r="B61">
        <v>-201</v>
      </c>
      <c r="C61" s="35">
        <v>-1.3264819999999999</v>
      </c>
      <c r="D61" s="30">
        <v>0.1182</v>
      </c>
      <c r="E61" s="30">
        <v>1.101</v>
      </c>
      <c r="F61">
        <v>14</v>
      </c>
      <c r="G61">
        <v>9.5579999999999998</v>
      </c>
      <c r="H61">
        <v>2</v>
      </c>
      <c r="I61">
        <v>0</v>
      </c>
      <c r="J61">
        <v>1</v>
      </c>
      <c r="K61">
        <v>2</v>
      </c>
      <c r="L61">
        <v>5</v>
      </c>
      <c r="M61">
        <v>2</v>
      </c>
    </row>
    <row r="62" spans="1:13">
      <c r="A62">
        <v>63</v>
      </c>
      <c r="B62">
        <v>-200</v>
      </c>
      <c r="C62" s="35">
        <v>-1.3264819999999999</v>
      </c>
      <c r="D62" s="30">
        <v>0.1182</v>
      </c>
      <c r="E62" s="30">
        <v>1.101</v>
      </c>
      <c r="F62">
        <v>12</v>
      </c>
      <c r="G62">
        <v>8.1690000000000005</v>
      </c>
      <c r="H62">
        <v>1</v>
      </c>
      <c r="I62">
        <v>1</v>
      </c>
      <c r="J62">
        <v>1</v>
      </c>
      <c r="K62">
        <v>2</v>
      </c>
      <c r="L62">
        <v>5</v>
      </c>
      <c r="M62">
        <v>2</v>
      </c>
    </row>
    <row r="63" spans="1:13">
      <c r="A63">
        <v>64</v>
      </c>
      <c r="B63">
        <v>-201</v>
      </c>
      <c r="C63" s="35">
        <v>-1.3264819999999999</v>
      </c>
      <c r="D63" s="30">
        <v>0.1182</v>
      </c>
      <c r="E63" s="30">
        <v>1.101</v>
      </c>
      <c r="F63">
        <v>14</v>
      </c>
      <c r="G63">
        <v>9.9380000000000006</v>
      </c>
      <c r="H63">
        <v>2</v>
      </c>
      <c r="I63">
        <v>1</v>
      </c>
      <c r="J63">
        <v>1</v>
      </c>
      <c r="K63">
        <v>2</v>
      </c>
      <c r="L63">
        <v>5</v>
      </c>
      <c r="M63">
        <v>2</v>
      </c>
    </row>
    <row r="64" spans="1:13">
      <c r="A64">
        <v>65</v>
      </c>
      <c r="B64">
        <v>-200</v>
      </c>
      <c r="C64" s="35">
        <v>-1.3264819999999999</v>
      </c>
      <c r="D64" s="30">
        <v>0.1182</v>
      </c>
      <c r="E64" s="30">
        <v>1.101</v>
      </c>
      <c r="F64">
        <v>14</v>
      </c>
      <c r="G64">
        <v>10.023</v>
      </c>
      <c r="H64">
        <v>1</v>
      </c>
      <c r="I64">
        <v>2</v>
      </c>
      <c r="J64">
        <v>1</v>
      </c>
      <c r="K64">
        <v>2</v>
      </c>
      <c r="L64">
        <v>5</v>
      </c>
      <c r="M64">
        <v>2</v>
      </c>
    </row>
    <row r="65" spans="1:13">
      <c r="A65">
        <v>66</v>
      </c>
      <c r="B65">
        <v>-200</v>
      </c>
      <c r="C65" s="35">
        <v>-1.3264819999999999</v>
      </c>
      <c r="D65" s="30">
        <v>0.1182</v>
      </c>
      <c r="E65" s="30">
        <v>1.101</v>
      </c>
      <c r="F65">
        <v>14</v>
      </c>
      <c r="G65">
        <v>10.074999999999999</v>
      </c>
      <c r="H65">
        <v>2</v>
      </c>
      <c r="I65">
        <v>2</v>
      </c>
      <c r="J65">
        <v>1</v>
      </c>
      <c r="K65">
        <v>2</v>
      </c>
      <c r="L65">
        <v>5</v>
      </c>
      <c r="M65">
        <v>2</v>
      </c>
    </row>
    <row r="66" spans="1:13">
      <c r="A66">
        <v>71</v>
      </c>
      <c r="B66">
        <v>-200</v>
      </c>
      <c r="C66" s="35">
        <v>-1.3264819999999999</v>
      </c>
      <c r="D66" s="30">
        <v>0.1182</v>
      </c>
      <c r="E66" s="30">
        <v>1.101</v>
      </c>
      <c r="F66">
        <v>14</v>
      </c>
      <c r="G66">
        <v>10.914</v>
      </c>
      <c r="H66">
        <v>1</v>
      </c>
      <c r="I66">
        <v>2</v>
      </c>
      <c r="J66">
        <v>2</v>
      </c>
      <c r="K66">
        <v>2</v>
      </c>
      <c r="L66">
        <v>5</v>
      </c>
      <c r="M66">
        <v>2</v>
      </c>
    </row>
    <row r="67" spans="1:13">
      <c r="A67">
        <v>72</v>
      </c>
      <c r="B67">
        <v>-200</v>
      </c>
      <c r="C67" s="35">
        <v>-1.3264819999999999</v>
      </c>
      <c r="D67" s="30">
        <v>0.1182</v>
      </c>
      <c r="E67" s="30">
        <v>1.101</v>
      </c>
      <c r="F67">
        <v>14</v>
      </c>
      <c r="G67">
        <v>9.5380000000000003</v>
      </c>
      <c r="H67">
        <v>2</v>
      </c>
      <c r="I67">
        <v>2</v>
      </c>
      <c r="J67">
        <v>2</v>
      </c>
      <c r="K67">
        <v>2</v>
      </c>
      <c r="L67">
        <v>5</v>
      </c>
      <c r="M67">
        <v>2</v>
      </c>
    </row>
    <row r="68" spans="1:13">
      <c r="A68">
        <v>77</v>
      </c>
      <c r="B68">
        <v>-201</v>
      </c>
      <c r="C68" s="35">
        <v>-1.3264819999999999</v>
      </c>
      <c r="D68" s="30">
        <v>0.1182</v>
      </c>
      <c r="E68" s="30">
        <v>1.101</v>
      </c>
      <c r="F68">
        <v>16</v>
      </c>
      <c r="G68">
        <v>11.567</v>
      </c>
      <c r="H68">
        <v>1</v>
      </c>
      <c r="I68">
        <v>2</v>
      </c>
      <c r="J68">
        <v>1</v>
      </c>
      <c r="K68">
        <v>1</v>
      </c>
      <c r="L68">
        <v>6</v>
      </c>
      <c r="M68">
        <v>2</v>
      </c>
    </row>
    <row r="69" spans="1:13">
      <c r="A69">
        <v>78</v>
      </c>
      <c r="B69">
        <v>-201</v>
      </c>
      <c r="C69" s="35">
        <v>-1.3264819999999999</v>
      </c>
      <c r="D69" s="30">
        <v>0.1182</v>
      </c>
      <c r="E69" s="30">
        <v>1.101</v>
      </c>
      <c r="F69">
        <v>16</v>
      </c>
      <c r="G69">
        <v>11.95</v>
      </c>
      <c r="H69">
        <v>2</v>
      </c>
      <c r="I69">
        <v>2</v>
      </c>
      <c r="J69">
        <v>1</v>
      </c>
      <c r="K69">
        <v>1</v>
      </c>
      <c r="L69">
        <v>6</v>
      </c>
      <c r="M69">
        <v>2</v>
      </c>
    </row>
    <row r="70" spans="1:13">
      <c r="A70">
        <v>83</v>
      </c>
      <c r="B70">
        <v>-201</v>
      </c>
      <c r="C70" s="35">
        <v>-1.3264819999999999</v>
      </c>
      <c r="D70" s="30">
        <v>0.1182</v>
      </c>
      <c r="E70" s="30">
        <v>1.101</v>
      </c>
      <c r="F70">
        <v>16</v>
      </c>
      <c r="G70">
        <v>11.741</v>
      </c>
      <c r="H70">
        <v>1</v>
      </c>
      <c r="I70">
        <v>2</v>
      </c>
      <c r="J70">
        <v>2</v>
      </c>
      <c r="K70">
        <v>1</v>
      </c>
      <c r="L70">
        <v>6</v>
      </c>
      <c r="M70">
        <v>2</v>
      </c>
    </row>
    <row r="71" spans="1:13">
      <c r="A71">
        <v>84</v>
      </c>
      <c r="B71">
        <v>-201</v>
      </c>
      <c r="C71" s="35">
        <v>-1.3264819999999999</v>
      </c>
      <c r="D71" s="30">
        <v>0.1182</v>
      </c>
      <c r="E71" s="30">
        <v>1.101</v>
      </c>
      <c r="F71">
        <v>16</v>
      </c>
      <c r="G71">
        <v>11.677</v>
      </c>
      <c r="H71">
        <v>2</v>
      </c>
      <c r="I71">
        <v>2</v>
      </c>
      <c r="J71">
        <v>2</v>
      </c>
      <c r="K71">
        <v>1</v>
      </c>
      <c r="L71">
        <v>6</v>
      </c>
      <c r="M71">
        <v>2</v>
      </c>
    </row>
    <row r="72" spans="1:13">
      <c r="A72">
        <v>85</v>
      </c>
      <c r="B72">
        <v>-200</v>
      </c>
      <c r="C72" s="35">
        <v>-1.3264819999999999</v>
      </c>
      <c r="D72" s="30">
        <v>0.1182</v>
      </c>
      <c r="E72" s="30">
        <v>1.101</v>
      </c>
      <c r="F72">
        <v>11</v>
      </c>
      <c r="G72">
        <v>7.53</v>
      </c>
      <c r="H72">
        <v>1</v>
      </c>
      <c r="I72">
        <v>0</v>
      </c>
      <c r="J72">
        <v>1</v>
      </c>
      <c r="K72">
        <v>2</v>
      </c>
      <c r="L72">
        <v>6</v>
      </c>
      <c r="M72">
        <v>2</v>
      </c>
    </row>
    <row r="73" spans="1:13">
      <c r="A73">
        <v>86</v>
      </c>
      <c r="B73">
        <v>-201</v>
      </c>
      <c r="C73" s="35">
        <v>-1.3264819999999999</v>
      </c>
      <c r="D73" s="30">
        <v>0.1182</v>
      </c>
      <c r="E73" s="30">
        <v>1.101</v>
      </c>
      <c r="F73">
        <v>14</v>
      </c>
      <c r="G73">
        <v>9.5909999999999993</v>
      </c>
      <c r="H73">
        <v>2</v>
      </c>
      <c r="I73">
        <v>0</v>
      </c>
      <c r="J73">
        <v>1</v>
      </c>
      <c r="K73">
        <v>2</v>
      </c>
      <c r="L73">
        <v>6</v>
      </c>
      <c r="M73">
        <v>2</v>
      </c>
    </row>
    <row r="74" spans="1:13">
      <c r="A74">
        <v>87</v>
      </c>
      <c r="B74">
        <v>-200</v>
      </c>
      <c r="C74" s="35">
        <v>-1.3264819999999999</v>
      </c>
      <c r="D74" s="30">
        <v>0.1182</v>
      </c>
      <c r="E74" s="30">
        <v>1.101</v>
      </c>
      <c r="F74">
        <v>11</v>
      </c>
      <c r="G74">
        <v>7.5640000000000001</v>
      </c>
      <c r="H74">
        <v>1</v>
      </c>
      <c r="I74">
        <v>1</v>
      </c>
      <c r="J74">
        <v>1</v>
      </c>
      <c r="K74">
        <v>2</v>
      </c>
      <c r="L74">
        <v>6</v>
      </c>
      <c r="M74">
        <v>2</v>
      </c>
    </row>
    <row r="75" spans="1:13">
      <c r="A75">
        <v>88</v>
      </c>
      <c r="B75">
        <v>-201</v>
      </c>
      <c r="C75" s="35">
        <v>-1.3264819999999999</v>
      </c>
      <c r="D75" s="30">
        <v>0.1182</v>
      </c>
      <c r="E75" s="30">
        <v>1.101</v>
      </c>
      <c r="F75">
        <v>14</v>
      </c>
      <c r="G75">
        <v>9.7240000000000002</v>
      </c>
      <c r="H75">
        <v>2</v>
      </c>
      <c r="I75">
        <v>1</v>
      </c>
      <c r="J75">
        <v>1</v>
      </c>
      <c r="K75">
        <v>2</v>
      </c>
      <c r="L75">
        <v>6</v>
      </c>
      <c r="M75">
        <v>2</v>
      </c>
    </row>
    <row r="76" spans="1:13">
      <c r="A76">
        <v>89</v>
      </c>
      <c r="B76">
        <v>-200</v>
      </c>
      <c r="C76" s="35">
        <v>-1.3264819999999999</v>
      </c>
      <c r="D76" s="30">
        <v>0.1182</v>
      </c>
      <c r="E76" s="30">
        <v>1.101</v>
      </c>
      <c r="F76">
        <v>14</v>
      </c>
      <c r="G76">
        <v>9.9939999999999998</v>
      </c>
      <c r="H76">
        <v>1</v>
      </c>
      <c r="I76">
        <v>2</v>
      </c>
      <c r="J76">
        <v>1</v>
      </c>
      <c r="K76">
        <v>2</v>
      </c>
      <c r="L76">
        <v>6</v>
      </c>
      <c r="M76">
        <v>2</v>
      </c>
    </row>
    <row r="77" spans="1:13">
      <c r="A77">
        <v>90</v>
      </c>
      <c r="B77">
        <v>-200</v>
      </c>
      <c r="C77" s="35">
        <v>-1.3264819999999999</v>
      </c>
      <c r="D77" s="30">
        <v>0.1182</v>
      </c>
      <c r="E77" s="30">
        <v>1.101</v>
      </c>
      <c r="F77">
        <v>14</v>
      </c>
      <c r="G77">
        <v>10.071</v>
      </c>
      <c r="H77">
        <v>2</v>
      </c>
      <c r="I77">
        <v>2</v>
      </c>
      <c r="J77">
        <v>1</v>
      </c>
      <c r="K77">
        <v>2</v>
      </c>
      <c r="L77">
        <v>6</v>
      </c>
      <c r="M77">
        <v>2</v>
      </c>
    </row>
    <row r="78" spans="1:13">
      <c r="A78">
        <v>95</v>
      </c>
      <c r="B78">
        <v>-200</v>
      </c>
      <c r="C78" s="35">
        <v>-1.3264819999999999</v>
      </c>
      <c r="D78" s="30">
        <v>0.1182</v>
      </c>
      <c r="E78" s="30">
        <v>1.101</v>
      </c>
      <c r="F78">
        <v>14</v>
      </c>
      <c r="G78">
        <v>10.253</v>
      </c>
      <c r="H78">
        <v>1</v>
      </c>
      <c r="I78">
        <v>2</v>
      </c>
      <c r="J78">
        <v>2</v>
      </c>
      <c r="K78">
        <v>2</v>
      </c>
      <c r="L78">
        <v>6</v>
      </c>
      <c r="M78">
        <v>2</v>
      </c>
    </row>
    <row r="79" spans="1:13">
      <c r="A79">
        <v>96</v>
      </c>
      <c r="B79">
        <v>-200</v>
      </c>
      <c r="C79" s="35">
        <v>-1.3264819999999999</v>
      </c>
      <c r="D79" s="30">
        <v>0.1182</v>
      </c>
      <c r="E79" s="30">
        <v>1.101</v>
      </c>
      <c r="F79">
        <v>14</v>
      </c>
      <c r="G79">
        <v>9.8789999999999996</v>
      </c>
      <c r="H79">
        <v>2</v>
      </c>
      <c r="I79">
        <v>2</v>
      </c>
      <c r="J79">
        <v>2</v>
      </c>
      <c r="K79">
        <v>2</v>
      </c>
      <c r="L79">
        <v>6</v>
      </c>
      <c r="M79">
        <v>2</v>
      </c>
    </row>
    <row r="80" spans="1:13">
      <c r="A80">
        <v>55</v>
      </c>
      <c r="B80">
        <v>-201</v>
      </c>
      <c r="C80" s="35">
        <v>-1.3264800000000001</v>
      </c>
      <c r="D80" s="30">
        <v>0.1182</v>
      </c>
      <c r="E80" s="30">
        <v>5.4369999999999998E-6</v>
      </c>
      <c r="F80">
        <v>16</v>
      </c>
      <c r="G80">
        <v>12.007</v>
      </c>
      <c r="H80">
        <v>1</v>
      </c>
      <c r="I80">
        <v>0</v>
      </c>
      <c r="J80">
        <v>2</v>
      </c>
      <c r="K80">
        <v>1</v>
      </c>
      <c r="L80">
        <v>5</v>
      </c>
      <c r="M80">
        <v>2</v>
      </c>
    </row>
    <row r="81" spans="1:13">
      <c r="A81">
        <v>57</v>
      </c>
      <c r="B81">
        <v>-201</v>
      </c>
      <c r="C81" s="35">
        <v>-1.3264800000000001</v>
      </c>
      <c r="D81" s="30">
        <v>0.1182</v>
      </c>
      <c r="E81" s="30">
        <v>5.4369999999999998E-6</v>
      </c>
      <c r="F81">
        <v>16</v>
      </c>
      <c r="G81">
        <v>12.196</v>
      </c>
      <c r="H81">
        <v>1</v>
      </c>
      <c r="I81">
        <v>1</v>
      </c>
      <c r="J81">
        <v>2</v>
      </c>
      <c r="K81">
        <v>1</v>
      </c>
      <c r="L81">
        <v>5</v>
      </c>
      <c r="M81">
        <v>2</v>
      </c>
    </row>
    <row r="82" spans="1:13">
      <c r="A82">
        <v>20</v>
      </c>
      <c r="B82">
        <v>-201</v>
      </c>
      <c r="C82" s="35">
        <v>-1.2195419999999999</v>
      </c>
      <c r="D82" s="30">
        <v>1.0629999999999999</v>
      </c>
      <c r="E82" s="30">
        <v>303800000</v>
      </c>
      <c r="F82">
        <v>19</v>
      </c>
      <c r="G82">
        <v>14.015000000000001</v>
      </c>
      <c r="H82">
        <v>2</v>
      </c>
      <c r="I82">
        <v>0</v>
      </c>
      <c r="J82">
        <v>2</v>
      </c>
      <c r="K82">
        <v>2</v>
      </c>
      <c r="L82">
        <v>2</v>
      </c>
      <c r="M82">
        <v>2</v>
      </c>
    </row>
    <row r="83" spans="1:13">
      <c r="A83">
        <v>22</v>
      </c>
      <c r="B83">
        <v>-201</v>
      </c>
      <c r="C83" s="35">
        <v>-1.2195419999999999</v>
      </c>
      <c r="D83" s="30">
        <v>1.0629999999999999</v>
      </c>
      <c r="E83" s="30">
        <v>303800000</v>
      </c>
      <c r="F83">
        <v>19</v>
      </c>
      <c r="G83">
        <v>13.326000000000001</v>
      </c>
      <c r="H83">
        <v>2</v>
      </c>
      <c r="I83">
        <v>1</v>
      </c>
      <c r="J83">
        <v>2</v>
      </c>
      <c r="K83">
        <v>2</v>
      </c>
      <c r="L83">
        <v>2</v>
      </c>
      <c r="M83">
        <v>2</v>
      </c>
    </row>
    <row r="84" spans="1:13">
      <c r="A84">
        <v>44</v>
      </c>
      <c r="B84">
        <v>-201</v>
      </c>
      <c r="C84" s="35">
        <v>-1.2195419999999999</v>
      </c>
      <c r="D84" s="30">
        <v>1.0629999999999999</v>
      </c>
      <c r="E84" s="30">
        <v>303800000</v>
      </c>
      <c r="F84">
        <v>19</v>
      </c>
      <c r="G84">
        <v>13.319000000000001</v>
      </c>
      <c r="H84">
        <v>2</v>
      </c>
      <c r="I84">
        <v>0</v>
      </c>
      <c r="J84">
        <v>2</v>
      </c>
      <c r="K84">
        <v>2</v>
      </c>
      <c r="L84">
        <v>4</v>
      </c>
      <c r="M84">
        <v>2</v>
      </c>
    </row>
    <row r="85" spans="1:13">
      <c r="A85">
        <v>46</v>
      </c>
      <c r="B85">
        <v>-201</v>
      </c>
      <c r="C85" s="35">
        <v>-1.2195419999999999</v>
      </c>
      <c r="D85" s="30">
        <v>1.0629999999999999</v>
      </c>
      <c r="E85" s="30">
        <v>303800000</v>
      </c>
      <c r="F85">
        <v>19</v>
      </c>
      <c r="G85">
        <v>14.378</v>
      </c>
      <c r="H85">
        <v>2</v>
      </c>
      <c r="I85">
        <v>1</v>
      </c>
      <c r="J85">
        <v>2</v>
      </c>
      <c r="K85">
        <v>2</v>
      </c>
      <c r="L85">
        <v>4</v>
      </c>
      <c r="M85">
        <v>2</v>
      </c>
    </row>
    <row r="86" spans="1:13">
      <c r="A86">
        <v>68</v>
      </c>
      <c r="B86">
        <v>-201</v>
      </c>
      <c r="C86" s="35">
        <v>-1.2195419999999999</v>
      </c>
      <c r="D86" s="30">
        <v>1.0629999999999999</v>
      </c>
      <c r="E86" s="30">
        <v>303800000</v>
      </c>
      <c r="F86">
        <v>27</v>
      </c>
      <c r="G86">
        <v>16.923999999999999</v>
      </c>
      <c r="H86">
        <v>2</v>
      </c>
      <c r="I86">
        <v>0</v>
      </c>
      <c r="J86">
        <v>2</v>
      </c>
      <c r="K86">
        <v>2</v>
      </c>
      <c r="L86">
        <v>5</v>
      </c>
      <c r="M86">
        <v>2</v>
      </c>
    </row>
    <row r="87" spans="1:13">
      <c r="A87">
        <v>70</v>
      </c>
      <c r="B87">
        <v>-201</v>
      </c>
      <c r="C87" s="35">
        <v>-1.2195419999999999</v>
      </c>
      <c r="D87" s="30">
        <v>1.0629999999999999</v>
      </c>
      <c r="E87" s="30">
        <v>303800000</v>
      </c>
      <c r="F87">
        <v>27</v>
      </c>
      <c r="G87">
        <v>17.829999999999998</v>
      </c>
      <c r="H87">
        <v>2</v>
      </c>
      <c r="I87">
        <v>1</v>
      </c>
      <c r="J87">
        <v>2</v>
      </c>
      <c r="K87">
        <v>2</v>
      </c>
      <c r="L87">
        <v>5</v>
      </c>
      <c r="M87">
        <v>2</v>
      </c>
    </row>
    <row r="88" spans="1:13">
      <c r="A88">
        <v>92</v>
      </c>
      <c r="B88">
        <v>-201</v>
      </c>
      <c r="C88" s="35">
        <v>-1.2195419999999999</v>
      </c>
      <c r="D88" s="30">
        <v>1.0629999999999999</v>
      </c>
      <c r="E88" s="30">
        <v>303800000</v>
      </c>
      <c r="F88">
        <v>19</v>
      </c>
      <c r="G88">
        <v>13.843</v>
      </c>
      <c r="H88">
        <v>2</v>
      </c>
      <c r="I88">
        <v>0</v>
      </c>
      <c r="J88">
        <v>2</v>
      </c>
      <c r="K88">
        <v>2</v>
      </c>
      <c r="L88">
        <v>6</v>
      </c>
      <c r="M88">
        <v>2</v>
      </c>
    </row>
    <row r="89" spans="1:13">
      <c r="A89">
        <v>94</v>
      </c>
      <c r="B89">
        <v>-201</v>
      </c>
      <c r="C89" s="35">
        <v>-1.2195419999999999</v>
      </c>
      <c r="D89" s="30">
        <v>1.0629999999999999</v>
      </c>
      <c r="E89" s="30">
        <v>303800000</v>
      </c>
      <c r="F89">
        <v>19</v>
      </c>
      <c r="G89">
        <v>13.749000000000001</v>
      </c>
      <c r="H89">
        <v>2</v>
      </c>
      <c r="I89">
        <v>1</v>
      </c>
      <c r="J89">
        <v>2</v>
      </c>
      <c r="K89">
        <v>2</v>
      </c>
      <c r="L89">
        <v>6</v>
      </c>
      <c r="M89">
        <v>2</v>
      </c>
    </row>
    <row r="90" spans="1:13">
      <c r="A90">
        <v>19</v>
      </c>
      <c r="B90">
        <v>-201</v>
      </c>
      <c r="C90" s="35">
        <v>-1.2195419999999999</v>
      </c>
      <c r="D90" s="30">
        <v>1.0629999999999999</v>
      </c>
      <c r="E90" s="30">
        <v>2953000000</v>
      </c>
      <c r="F90">
        <v>17</v>
      </c>
      <c r="G90">
        <v>11.965</v>
      </c>
      <c r="H90">
        <v>1</v>
      </c>
      <c r="I90">
        <v>0</v>
      </c>
      <c r="J90">
        <v>2</v>
      </c>
      <c r="K90">
        <v>2</v>
      </c>
      <c r="L90">
        <v>2</v>
      </c>
      <c r="M90">
        <v>2</v>
      </c>
    </row>
    <row r="91" spans="1:13">
      <c r="A91">
        <v>21</v>
      </c>
      <c r="B91">
        <v>-201</v>
      </c>
      <c r="C91" s="35">
        <v>-1.2195419999999999</v>
      </c>
      <c r="D91" s="30">
        <v>1.0629999999999999</v>
      </c>
      <c r="E91" s="30">
        <v>2953000000</v>
      </c>
      <c r="F91">
        <v>17</v>
      </c>
      <c r="G91">
        <v>11.772</v>
      </c>
      <c r="H91">
        <v>1</v>
      </c>
      <c r="I91">
        <v>1</v>
      </c>
      <c r="J91">
        <v>2</v>
      </c>
      <c r="K91">
        <v>2</v>
      </c>
      <c r="L91">
        <v>2</v>
      </c>
      <c r="M91">
        <v>2</v>
      </c>
    </row>
    <row r="92" spans="1:13">
      <c r="A92">
        <v>43</v>
      </c>
      <c r="B92">
        <v>-201</v>
      </c>
      <c r="C92" s="35">
        <v>-1.2195419999999999</v>
      </c>
      <c r="D92" s="30">
        <v>1.0629999999999999</v>
      </c>
      <c r="E92" s="30">
        <v>2953000000</v>
      </c>
      <c r="F92">
        <v>17</v>
      </c>
      <c r="G92">
        <v>12.04</v>
      </c>
      <c r="H92">
        <v>1</v>
      </c>
      <c r="I92">
        <v>0</v>
      </c>
      <c r="J92">
        <v>2</v>
      </c>
      <c r="K92">
        <v>2</v>
      </c>
      <c r="L92">
        <v>4</v>
      </c>
      <c r="M92">
        <v>2</v>
      </c>
    </row>
    <row r="93" spans="1:13">
      <c r="A93">
        <v>45</v>
      </c>
      <c r="B93">
        <v>-201</v>
      </c>
      <c r="C93" s="35">
        <v>-1.2195419999999999</v>
      </c>
      <c r="D93" s="30">
        <v>1.0629999999999999</v>
      </c>
      <c r="E93" s="30">
        <v>2953000000</v>
      </c>
      <c r="F93">
        <v>17</v>
      </c>
      <c r="G93">
        <v>12.522</v>
      </c>
      <c r="H93">
        <v>1</v>
      </c>
      <c r="I93">
        <v>1</v>
      </c>
      <c r="J93">
        <v>2</v>
      </c>
      <c r="K93">
        <v>2</v>
      </c>
      <c r="L93">
        <v>4</v>
      </c>
      <c r="M93">
        <v>2</v>
      </c>
    </row>
    <row r="94" spans="1:13">
      <c r="A94">
        <v>67</v>
      </c>
      <c r="B94">
        <v>-201</v>
      </c>
      <c r="C94" s="35">
        <v>-1.2195419999999999</v>
      </c>
      <c r="D94" s="30">
        <v>1.0629999999999999</v>
      </c>
      <c r="E94" s="30">
        <v>2953000000</v>
      </c>
      <c r="F94">
        <v>20</v>
      </c>
      <c r="G94">
        <v>13.552</v>
      </c>
      <c r="H94">
        <v>1</v>
      </c>
      <c r="I94">
        <v>0</v>
      </c>
      <c r="J94">
        <v>2</v>
      </c>
      <c r="K94">
        <v>2</v>
      </c>
      <c r="L94">
        <v>5</v>
      </c>
      <c r="M94">
        <v>2</v>
      </c>
    </row>
    <row r="95" spans="1:13">
      <c r="A95">
        <v>69</v>
      </c>
      <c r="B95">
        <v>-201</v>
      </c>
      <c r="C95" s="35">
        <v>-1.2195419999999999</v>
      </c>
      <c r="D95" s="30">
        <v>1.0629999999999999</v>
      </c>
      <c r="E95" s="30">
        <v>2953000000</v>
      </c>
      <c r="F95">
        <v>20</v>
      </c>
      <c r="G95">
        <v>13.541</v>
      </c>
      <c r="H95">
        <v>1</v>
      </c>
      <c r="I95">
        <v>1</v>
      </c>
      <c r="J95">
        <v>2</v>
      </c>
      <c r="K95">
        <v>2</v>
      </c>
      <c r="L95">
        <v>5</v>
      </c>
      <c r="M95">
        <v>2</v>
      </c>
    </row>
    <row r="96" spans="1:13">
      <c r="A96">
        <v>91</v>
      </c>
      <c r="B96">
        <v>-201</v>
      </c>
      <c r="C96" s="35">
        <v>-1.2195419999999999</v>
      </c>
      <c r="D96" s="30">
        <v>1.0629999999999999</v>
      </c>
      <c r="E96" s="30">
        <v>2953000000</v>
      </c>
      <c r="F96">
        <v>17</v>
      </c>
      <c r="G96">
        <v>12.228</v>
      </c>
      <c r="H96">
        <v>1</v>
      </c>
      <c r="I96">
        <v>0</v>
      </c>
      <c r="J96">
        <v>2</v>
      </c>
      <c r="K96">
        <v>2</v>
      </c>
      <c r="L96">
        <v>6</v>
      </c>
      <c r="M96">
        <v>2</v>
      </c>
    </row>
    <row r="97" spans="1:13">
      <c r="A97">
        <v>93</v>
      </c>
      <c r="B97">
        <v>-201</v>
      </c>
      <c r="C97" s="35">
        <v>-1.2195419999999999</v>
      </c>
      <c r="D97" s="30">
        <v>1.0629999999999999</v>
      </c>
      <c r="E97" s="30">
        <v>2953000000</v>
      </c>
      <c r="F97">
        <v>17</v>
      </c>
      <c r="G97">
        <v>12.851000000000001</v>
      </c>
      <c r="H97">
        <v>1</v>
      </c>
      <c r="I97">
        <v>1</v>
      </c>
      <c r="J97">
        <v>2</v>
      </c>
      <c r="K97">
        <v>2</v>
      </c>
      <c r="L97">
        <v>6</v>
      </c>
      <c r="M97">
        <v>2</v>
      </c>
    </row>
  </sheetData>
  <autoFilter ref="A1:M97">
    <sortState ref="A2:M97">
      <sortCondition ref="C1:C97"/>
    </sortState>
  </autoFilter>
  <mergeCells count="1">
    <mergeCell ref="O2:S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K7" sqref="K7"/>
    </sheetView>
  </sheetViews>
  <sheetFormatPr defaultRowHeight="15.75"/>
  <cols>
    <col min="3" max="3" width="11.625" style="35" customWidth="1"/>
  </cols>
  <sheetData>
    <row r="1" spans="1:15">
      <c r="A1" t="s">
        <v>40</v>
      </c>
      <c r="B1" t="s">
        <v>35</v>
      </c>
      <c r="C1" s="35" t="s">
        <v>36</v>
      </c>
      <c r="D1" t="s">
        <v>37</v>
      </c>
      <c r="E1" t="s">
        <v>38</v>
      </c>
      <c r="F1" t="s">
        <v>41</v>
      </c>
      <c r="G1" t="s">
        <v>39</v>
      </c>
      <c r="H1" t="s">
        <v>47</v>
      </c>
      <c r="I1" t="s">
        <v>48</v>
      </c>
    </row>
    <row r="2" spans="1:15">
      <c r="A2">
        <v>1</v>
      </c>
      <c r="B2">
        <v>-200</v>
      </c>
      <c r="C2" s="35">
        <v>-1.3281480000000001</v>
      </c>
      <c r="D2" s="30">
        <v>8.4909999999999999E-2</v>
      </c>
      <c r="E2" s="30">
        <v>2.1329999999999998E-2</v>
      </c>
      <c r="F2">
        <v>7</v>
      </c>
      <c r="G2">
        <v>7.423</v>
      </c>
      <c r="H2">
        <v>2</v>
      </c>
      <c r="I2">
        <v>3</v>
      </c>
      <c r="K2" s="31" t="s">
        <v>52</v>
      </c>
      <c r="L2" s="31"/>
      <c r="M2" s="31"/>
      <c r="N2" s="31"/>
      <c r="O2" s="31"/>
    </row>
    <row r="3" spans="1:15">
      <c r="A3">
        <v>2</v>
      </c>
      <c r="B3">
        <v>-200</v>
      </c>
      <c r="C3" s="35">
        <v>-1.3281480000000001</v>
      </c>
      <c r="D3" s="30">
        <v>8.4909999999999999E-2</v>
      </c>
      <c r="E3" s="30">
        <v>2.1329999999999998E-2</v>
      </c>
      <c r="F3">
        <v>7</v>
      </c>
      <c r="G3">
        <v>6.8019999999999996</v>
      </c>
      <c r="H3">
        <v>4</v>
      </c>
      <c r="I3">
        <v>3</v>
      </c>
      <c r="K3" s="31"/>
      <c r="L3" s="31"/>
      <c r="M3" s="31"/>
      <c r="N3" s="31"/>
      <c r="O3" s="31"/>
    </row>
    <row r="4" spans="1:15">
      <c r="A4" s="32">
        <v>3</v>
      </c>
      <c r="B4" s="32">
        <v>-200</v>
      </c>
      <c r="C4" s="39">
        <v>-1.3281480000000001</v>
      </c>
      <c r="D4" s="38">
        <v>8.4909999999999999E-2</v>
      </c>
      <c r="E4" s="38">
        <v>2.1329999999999998E-2</v>
      </c>
      <c r="F4" s="32">
        <v>7</v>
      </c>
      <c r="G4" s="32">
        <v>6.7720000000000002</v>
      </c>
      <c r="H4" s="32">
        <v>5</v>
      </c>
      <c r="I4" s="32">
        <v>3</v>
      </c>
      <c r="K4" s="31"/>
      <c r="L4" s="31"/>
      <c r="M4" s="31"/>
      <c r="N4" s="31"/>
      <c r="O4" s="31"/>
    </row>
    <row r="5" spans="1:15">
      <c r="A5">
        <v>4</v>
      </c>
      <c r="B5">
        <v>-200</v>
      </c>
      <c r="C5" s="35">
        <v>-1.3281480000000001</v>
      </c>
      <c r="D5" s="30">
        <v>8.4909999999999999E-2</v>
      </c>
      <c r="E5" s="30">
        <v>2.1329999999999998E-2</v>
      </c>
      <c r="F5">
        <v>7</v>
      </c>
      <c r="G5">
        <v>7.1609999999999996</v>
      </c>
      <c r="H5">
        <v>6</v>
      </c>
      <c r="I5">
        <v>3</v>
      </c>
      <c r="K5" s="31"/>
      <c r="L5" s="31"/>
      <c r="M5" s="31"/>
      <c r="N5" s="31"/>
      <c r="O5" s="31"/>
    </row>
    <row r="6" spans="1:15">
      <c r="K6" s="31"/>
      <c r="L6" s="31"/>
      <c r="M6" s="31"/>
      <c r="N6" s="31"/>
      <c r="O6" s="31"/>
    </row>
  </sheetData>
  <mergeCells count="1">
    <mergeCell ref="K2:O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13" sqref="O13"/>
    </sheetView>
  </sheetViews>
  <sheetFormatPr defaultRowHeight="15.75"/>
  <cols>
    <col min="3" max="3" width="9" style="35"/>
  </cols>
  <sheetData>
    <row r="1" spans="1:15">
      <c r="A1" t="s">
        <v>40</v>
      </c>
      <c r="B1" t="s">
        <v>35</v>
      </c>
      <c r="C1" s="35" t="s">
        <v>36</v>
      </c>
      <c r="D1" t="s">
        <v>37</v>
      </c>
      <c r="E1" t="s">
        <v>38</v>
      </c>
      <c r="F1" t="s">
        <v>41</v>
      </c>
      <c r="G1" t="s">
        <v>39</v>
      </c>
      <c r="H1" t="s">
        <v>47</v>
      </c>
      <c r="I1" t="s">
        <v>48</v>
      </c>
    </row>
    <row r="2" spans="1:15" ht="15.75" customHeight="1">
      <c r="A2">
        <v>1</v>
      </c>
      <c r="B2">
        <v>-200</v>
      </c>
      <c r="C2" s="35">
        <v>-1.3264819999999999</v>
      </c>
      <c r="D2" s="30">
        <v>0.1182</v>
      </c>
      <c r="E2" s="30">
        <v>3.5920000000000001E-2</v>
      </c>
      <c r="F2">
        <v>5</v>
      </c>
      <c r="G2">
        <v>4.2939999999999996</v>
      </c>
      <c r="H2">
        <v>2</v>
      </c>
      <c r="I2">
        <v>4</v>
      </c>
      <c r="K2" s="31" t="s">
        <v>51</v>
      </c>
      <c r="L2" s="31"/>
      <c r="M2" s="31"/>
      <c r="N2" s="31"/>
      <c r="O2" s="31"/>
    </row>
    <row r="3" spans="1:15">
      <c r="A3">
        <v>2</v>
      </c>
      <c r="B3">
        <v>-200</v>
      </c>
      <c r="C3" s="35">
        <v>-1.3264819999999999</v>
      </c>
      <c r="D3" s="30">
        <v>0.1182</v>
      </c>
      <c r="E3" s="30">
        <v>3.5920000000000001E-2</v>
      </c>
      <c r="F3">
        <v>5</v>
      </c>
      <c r="G3">
        <v>4.0410000000000004</v>
      </c>
      <c r="H3">
        <v>4</v>
      </c>
      <c r="I3">
        <v>4</v>
      </c>
      <c r="K3" s="31"/>
      <c r="L3" s="31"/>
      <c r="M3" s="31"/>
      <c r="N3" s="31"/>
      <c r="O3" s="31"/>
    </row>
    <row r="4" spans="1:15">
      <c r="A4">
        <v>3</v>
      </c>
      <c r="B4">
        <v>-200</v>
      </c>
      <c r="C4" s="35">
        <v>-1.3264819999999999</v>
      </c>
      <c r="D4" s="30">
        <v>0.1182</v>
      </c>
      <c r="E4" s="30">
        <v>1.101</v>
      </c>
      <c r="F4">
        <v>5</v>
      </c>
      <c r="G4">
        <v>3.5379999999999998</v>
      </c>
      <c r="H4">
        <v>5</v>
      </c>
      <c r="I4">
        <v>4</v>
      </c>
      <c r="K4" s="31"/>
      <c r="L4" s="31"/>
      <c r="M4" s="31"/>
      <c r="N4" s="31"/>
      <c r="O4" s="31"/>
    </row>
    <row r="5" spans="1:15">
      <c r="A5">
        <v>4</v>
      </c>
      <c r="B5">
        <v>-200</v>
      </c>
      <c r="C5" s="35">
        <v>-1.3264819999999999</v>
      </c>
      <c r="D5" s="30">
        <v>0.1182</v>
      </c>
      <c r="E5" s="30">
        <v>1.101</v>
      </c>
      <c r="F5">
        <v>5</v>
      </c>
      <c r="G5">
        <v>4.1029999999999998</v>
      </c>
      <c r="H5">
        <v>6</v>
      </c>
      <c r="I5">
        <v>4</v>
      </c>
      <c r="K5" s="31"/>
      <c r="L5" s="31"/>
      <c r="M5" s="31"/>
      <c r="N5" s="31"/>
      <c r="O5" s="31"/>
    </row>
  </sheetData>
  <mergeCells count="1">
    <mergeCell ref="K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Hand Solutions</vt:lpstr>
      <vt:lpstr>Core Results</vt:lpstr>
      <vt:lpstr>Seed Test</vt:lpstr>
      <vt:lpstr>Initial Point Tests</vt:lpstr>
      <vt:lpstr>Algorithm Choice</vt:lpstr>
      <vt:lpstr>tuner_algo_1</vt:lpstr>
      <vt:lpstr>tuner_algo_2</vt:lpstr>
      <vt:lpstr>tuner_algo_3</vt:lpstr>
      <vt:lpstr>tuner_algo_4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Ruela, Francisco A</cp:lastModifiedBy>
  <dcterms:created xsi:type="dcterms:W3CDTF">2018-10-15T19:51:40Z</dcterms:created>
  <dcterms:modified xsi:type="dcterms:W3CDTF">2018-11-08T22:38:50Z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a2108eb3-3114-4c2e-9b12-bb531a6800d2</vt:lpwstr>
  </property>
</Properties>
</file>