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2011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31" i="1" l="1"/>
  <c r="H30" i="1"/>
  <c r="H29" i="1"/>
  <c r="H28" i="1"/>
  <c r="H27" i="1"/>
  <c r="H26" i="1"/>
  <c r="H25" i="1"/>
  <c r="H22" i="1" s="1"/>
  <c r="H24" i="1"/>
  <c r="H23" i="1"/>
  <c r="F16" i="1"/>
  <c r="E16" i="1"/>
  <c r="D16" i="1"/>
  <c r="C16" i="1"/>
  <c r="F17" i="1" s="1"/>
  <c r="F18" i="1" s="1"/>
  <c r="F19" i="1" s="1"/>
  <c r="H13" i="1"/>
  <c r="H12" i="1"/>
  <c r="H11" i="1"/>
  <c r="H10" i="1"/>
  <c r="H9" i="1"/>
  <c r="H8" i="1"/>
  <c r="H7" i="1"/>
  <c r="H6" i="1"/>
  <c r="H5" i="1"/>
  <c r="H4" i="1"/>
</calcChain>
</file>

<file path=xl/sharedStrings.xml><?xml version="1.0" encoding="utf-8"?>
<sst xmlns="http://schemas.openxmlformats.org/spreadsheetml/2006/main" count="214" uniqueCount="42">
  <si>
    <t>Septiembre</t>
  </si>
  <si>
    <t>Octubre</t>
  </si>
  <si>
    <t>Noviembre</t>
  </si>
  <si>
    <t>Diciembre</t>
  </si>
  <si>
    <t>Enero</t>
  </si>
  <si>
    <t>L</t>
  </si>
  <si>
    <t>M</t>
  </si>
  <si>
    <t>J</t>
  </si>
  <si>
    <t>V</t>
  </si>
  <si>
    <t>S</t>
  </si>
  <si>
    <t>D</t>
  </si>
  <si>
    <t>Tema</t>
  </si>
  <si>
    <t>Análisis</t>
  </si>
  <si>
    <t>Diseño</t>
  </si>
  <si>
    <t>Fabrica</t>
  </si>
  <si>
    <t>Responsable</t>
  </si>
  <si>
    <t>Total</t>
  </si>
  <si>
    <t>Programa Match (grabado del LOG)</t>
  </si>
  <si>
    <t>Jorge</t>
  </si>
  <si>
    <t>F</t>
  </si>
  <si>
    <t>MT942 (Mensajes)</t>
  </si>
  <si>
    <t>Enrique</t>
  </si>
  <si>
    <t>MT942 (Cash)</t>
  </si>
  <si>
    <t>C43 (FO) (Acumulado)</t>
  </si>
  <si>
    <t>C43 (FV) (Acumulado)</t>
  </si>
  <si>
    <t>TRAGEN (sin Mapeos)</t>
  </si>
  <si>
    <t xml:space="preserve">   Entradas (11 serv)</t>
  </si>
  <si>
    <t xml:space="preserve">   Acuse (11 serv)</t>
  </si>
  <si>
    <t xml:space="preserve">   Respuestas (3 Resp Promedio * serv)</t>
  </si>
  <si>
    <t>Malla</t>
  </si>
  <si>
    <t>Otro Servicio</t>
  </si>
  <si>
    <t>Total * Act</t>
  </si>
  <si>
    <t xml:space="preserve">Total </t>
  </si>
  <si>
    <t>Entre 2 Recursos</t>
  </si>
  <si>
    <t>Días</t>
  </si>
  <si>
    <t>Horas invertidas en Otras actividades</t>
  </si>
  <si>
    <t>Audios para dudas del C100</t>
  </si>
  <si>
    <t>Reunion de seguimiento</t>
  </si>
  <si>
    <t>Entrevista de candidato</t>
  </si>
  <si>
    <t>Armado de este plan</t>
  </si>
  <si>
    <t>Reunión conEduardo Perez</t>
  </si>
  <si>
    <t>Pruebas
Unitarias e intersistema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</si>
</sst>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ill="1" applyBorder="1"/>
    <xf numFmtId="0" fontId="1" fillId="2" borderId="0" xfId="0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2" fontId="0" fillId="0" borderId="0" xfId="0" applyNumberFormat="1"/>
    <xf numFmtId="0" fontId="0" fillId="6" borderId="0" xfId="0" applyFill="1"/>
    <xf numFmtId="0" fontId="0" fillId="7" borderId="0" xfId="0" applyFill="1"/>
    <xf numFmtId="0" fontId="0" fillId="7" borderId="0" xfId="0" applyFill="1" applyBorder="1"/>
    <xf numFmtId="2" fontId="0" fillId="0" borderId="0" xfId="0" applyNumberFormat="1" applyFill="1"/>
    <xf numFmtId="0" fontId="0" fillId="0" borderId="0" xfId="0" applyFill="1"/>
    <xf numFmtId="2" fontId="0" fillId="4" borderId="0" xfId="0" applyNumberFormat="1" applyFill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G31"/>
  <sheetViews>
    <sheetView tabSelected="1" topLeftCell="A10" workbookViewId="0">
      <selection activeCell="E24" sqref="E24"/>
    </sheetView>
  </sheetViews>
  <sheetFormatPr defaultRowHeight="15" x14ac:dyDescent="0.25"/>
  <cols>
    <col min="1" max="1" width="2" bestFit="1" customWidth="1"/>
    <col min="2" max="2" width="35.42578125" bestFit="1" customWidth="1"/>
    <col min="3" max="3" width="7.85546875" bestFit="1" customWidth="1"/>
    <col min="4" max="4" width="7.140625" bestFit="1" customWidth="1"/>
    <col min="5" max="5" width="7.28515625" bestFit="1" customWidth="1"/>
    <col min="6" max="6" width="12.140625" bestFit="1" customWidth="1"/>
    <col min="7" max="7" width="12.28515625" customWidth="1"/>
    <col min="8" max="8" width="5.42578125" bestFit="1" customWidth="1"/>
    <col min="10" max="10" width="2" bestFit="1" customWidth="1"/>
    <col min="11" max="13" width="4.5703125" bestFit="1" customWidth="1"/>
    <col min="14" max="14" width="2.28515625" bestFit="1" customWidth="1"/>
    <col min="15" max="15" width="2" bestFit="1" customWidth="1"/>
    <col min="16" max="16" width="2.28515625" bestFit="1" customWidth="1"/>
    <col min="17" max="17" width="2" bestFit="1" customWidth="1"/>
    <col min="18" max="19" width="2.85546875" bestFit="1" customWidth="1"/>
    <col min="20" max="20" width="2" bestFit="1" customWidth="1"/>
    <col min="21" max="21" width="2.28515625" bestFit="1" customWidth="1"/>
    <col min="22" max="22" width="2" bestFit="1" customWidth="1"/>
    <col min="23" max="23" width="2.28515625" bestFit="1" customWidth="1"/>
    <col min="24" max="24" width="2" bestFit="1" customWidth="1"/>
    <col min="25" max="26" width="2.85546875" bestFit="1" customWidth="1"/>
    <col min="27" max="27" width="2" bestFit="1" customWidth="1"/>
    <col min="28" max="28" width="2.28515625" bestFit="1" customWidth="1"/>
    <col min="29" max="29" width="2" bestFit="1" customWidth="1"/>
    <col min="30" max="30" width="2.28515625" bestFit="1" customWidth="1"/>
    <col min="31" max="31" width="2" bestFit="1" customWidth="1"/>
    <col min="32" max="33" width="2.85546875" bestFit="1" customWidth="1"/>
    <col min="34" max="34" width="2" bestFit="1" customWidth="1"/>
    <col min="35" max="35" width="2.28515625" bestFit="1" customWidth="1"/>
    <col min="36" max="36" width="2" bestFit="1" customWidth="1"/>
    <col min="37" max="37" width="2.28515625" bestFit="1" customWidth="1"/>
    <col min="38" max="38" width="2" bestFit="1" customWidth="1"/>
    <col min="39" max="40" width="2.85546875" bestFit="1" customWidth="1"/>
    <col min="41" max="41" width="2" bestFit="1" customWidth="1"/>
    <col min="42" max="42" width="2.28515625" bestFit="1" customWidth="1"/>
    <col min="43" max="43" width="2" bestFit="1" customWidth="1"/>
    <col min="44" max="44" width="2.28515625" bestFit="1" customWidth="1"/>
    <col min="45" max="45" width="2" bestFit="1" customWidth="1"/>
    <col min="46" max="47" width="2.85546875" bestFit="1" customWidth="1"/>
    <col min="48" max="48" width="2" bestFit="1" customWidth="1"/>
    <col min="49" max="49" width="2.28515625" bestFit="1" customWidth="1"/>
    <col min="50" max="50" width="2" bestFit="1" customWidth="1"/>
    <col min="51" max="51" width="2.28515625" bestFit="1" customWidth="1"/>
    <col min="52" max="52" width="2" bestFit="1" customWidth="1"/>
    <col min="53" max="54" width="2.85546875" bestFit="1" customWidth="1"/>
    <col min="55" max="55" width="2" bestFit="1" customWidth="1"/>
    <col min="56" max="56" width="2.28515625" bestFit="1" customWidth="1"/>
    <col min="57" max="57" width="2" bestFit="1" customWidth="1"/>
    <col min="58" max="58" width="2.28515625" bestFit="1" customWidth="1"/>
    <col min="59" max="59" width="2" bestFit="1" customWidth="1"/>
    <col min="60" max="61" width="2.85546875" bestFit="1" customWidth="1"/>
    <col min="62" max="62" width="2" bestFit="1" customWidth="1"/>
    <col min="63" max="63" width="2.28515625" bestFit="1" customWidth="1"/>
    <col min="64" max="64" width="2" bestFit="1" customWidth="1"/>
    <col min="65" max="65" width="2.28515625" bestFit="1" customWidth="1"/>
    <col min="66" max="66" width="2" bestFit="1" customWidth="1"/>
    <col min="67" max="68" width="2.85546875" bestFit="1" customWidth="1"/>
    <col min="69" max="69" width="2" bestFit="1" customWidth="1"/>
    <col min="70" max="70" width="2.28515625" bestFit="1" customWidth="1"/>
    <col min="71" max="71" width="2" bestFit="1" customWidth="1"/>
    <col min="72" max="72" width="2.28515625" bestFit="1" customWidth="1"/>
    <col min="73" max="73" width="2" bestFit="1" customWidth="1"/>
    <col min="74" max="75" width="2.85546875" bestFit="1" customWidth="1"/>
    <col min="76" max="76" width="2" bestFit="1" customWidth="1"/>
    <col min="77" max="77" width="2.28515625" bestFit="1" customWidth="1"/>
    <col min="78" max="78" width="2" bestFit="1" customWidth="1"/>
    <col min="79" max="79" width="2.28515625" bestFit="1" customWidth="1"/>
    <col min="80" max="80" width="2" bestFit="1" customWidth="1"/>
    <col min="81" max="82" width="2.85546875" bestFit="1" customWidth="1"/>
    <col min="83" max="83" width="2" bestFit="1" customWidth="1"/>
    <col min="84" max="84" width="2.28515625" bestFit="1" customWidth="1"/>
    <col min="85" max="85" width="2" bestFit="1" customWidth="1"/>
    <col min="86" max="86" width="2.28515625" bestFit="1" customWidth="1"/>
    <col min="87" max="87" width="2" bestFit="1" customWidth="1"/>
    <col min="88" max="89" width="2.85546875" bestFit="1" customWidth="1"/>
    <col min="90" max="90" width="2" bestFit="1" customWidth="1"/>
    <col min="91" max="91" width="2.28515625" bestFit="1" customWidth="1"/>
    <col min="92" max="92" width="2" bestFit="1" customWidth="1"/>
    <col min="93" max="93" width="2.28515625" bestFit="1" customWidth="1"/>
    <col min="94" max="94" width="2" bestFit="1" customWidth="1"/>
    <col min="95" max="96" width="2.85546875" bestFit="1" customWidth="1"/>
    <col min="97" max="97" width="2" bestFit="1" customWidth="1"/>
    <col min="98" max="98" width="2.28515625" bestFit="1" customWidth="1"/>
    <col min="99" max="99" width="2" bestFit="1" customWidth="1"/>
    <col min="100" max="100" width="2.28515625" bestFit="1" customWidth="1"/>
    <col min="101" max="101" width="2" bestFit="1" customWidth="1"/>
    <col min="102" max="103" width="2.85546875" bestFit="1" customWidth="1"/>
    <col min="104" max="104" width="2" bestFit="1" customWidth="1"/>
    <col min="105" max="105" width="2.28515625" bestFit="1" customWidth="1"/>
    <col min="106" max="106" width="2" bestFit="1" customWidth="1"/>
    <col min="107" max="107" width="2.28515625" bestFit="1" customWidth="1"/>
    <col min="108" max="108" width="2" bestFit="1" customWidth="1"/>
    <col min="109" max="110" width="2.85546875" bestFit="1" customWidth="1"/>
    <col min="111" max="111" width="2" bestFit="1" customWidth="1"/>
    <col min="112" max="112" width="2.28515625" bestFit="1" customWidth="1"/>
    <col min="113" max="113" width="2" bestFit="1" customWidth="1"/>
    <col min="114" max="114" width="2.28515625" bestFit="1" customWidth="1"/>
    <col min="115" max="115" width="2" bestFit="1" customWidth="1"/>
    <col min="116" max="117" width="2.85546875" bestFit="1" customWidth="1"/>
    <col min="118" max="118" width="2" bestFit="1" customWidth="1"/>
    <col min="119" max="119" width="2.28515625" bestFit="1" customWidth="1"/>
    <col min="120" max="120" width="2" bestFit="1" customWidth="1"/>
    <col min="121" max="121" width="2.28515625" bestFit="1" customWidth="1"/>
    <col min="122" max="122" width="2" bestFit="1" customWidth="1"/>
    <col min="123" max="124" width="2.85546875" bestFit="1" customWidth="1"/>
    <col min="125" max="125" width="2" bestFit="1" customWidth="1"/>
    <col min="126" max="126" width="2.28515625" bestFit="1" customWidth="1"/>
    <col min="127" max="127" width="2" bestFit="1" customWidth="1"/>
    <col min="128" max="128" width="2.28515625" bestFit="1" customWidth="1"/>
    <col min="129" max="129" width="2" bestFit="1" customWidth="1"/>
    <col min="130" max="131" width="2.85546875" bestFit="1" customWidth="1"/>
    <col min="132" max="132" width="2" bestFit="1" customWidth="1"/>
    <col min="133" max="133" width="2.28515625" bestFit="1" customWidth="1"/>
    <col min="134" max="134" width="2" bestFit="1" customWidth="1"/>
    <col min="135" max="135" width="2.28515625" bestFit="1" customWidth="1"/>
    <col min="136" max="136" width="2" bestFit="1" customWidth="1"/>
    <col min="137" max="138" width="2.85546875" bestFit="1" customWidth="1"/>
    <col min="139" max="139" width="2" bestFit="1" customWidth="1"/>
    <col min="140" max="140" width="2.28515625" bestFit="1" customWidth="1"/>
    <col min="141" max="141" width="2" bestFit="1" customWidth="1"/>
    <col min="142" max="142" width="2.28515625" bestFit="1" customWidth="1"/>
    <col min="143" max="143" width="2" bestFit="1" customWidth="1"/>
    <col min="144" max="145" width="2.85546875" bestFit="1" customWidth="1"/>
    <col min="146" max="146" width="2" bestFit="1" customWidth="1"/>
    <col min="147" max="147" width="2.28515625" bestFit="1" customWidth="1"/>
    <col min="148" max="148" width="2" bestFit="1" customWidth="1"/>
    <col min="149" max="149" width="2.28515625" bestFit="1" customWidth="1"/>
    <col min="150" max="150" width="2" bestFit="1" customWidth="1"/>
    <col min="151" max="152" width="2.85546875" bestFit="1" customWidth="1"/>
    <col min="153" max="153" width="2" bestFit="1" customWidth="1"/>
    <col min="154" max="154" width="2.28515625" bestFit="1" customWidth="1"/>
    <col min="155" max="155" width="2" bestFit="1" customWidth="1"/>
    <col min="156" max="156" width="2.28515625" bestFit="1" customWidth="1"/>
    <col min="157" max="157" width="2" bestFit="1" customWidth="1"/>
    <col min="158" max="159" width="2.85546875" bestFit="1" customWidth="1"/>
    <col min="160" max="160" width="2" bestFit="1" customWidth="1"/>
    <col min="161" max="161" width="2.28515625" bestFit="1" customWidth="1"/>
    <col min="162" max="162" width="2" bestFit="1" customWidth="1"/>
    <col min="163" max="163" width="2.28515625" bestFit="1" customWidth="1"/>
  </cols>
  <sheetData>
    <row r="1" spans="1:163" x14ac:dyDescent="0.25">
      <c r="I1" s="1"/>
      <c r="K1" s="19" t="s">
        <v>0</v>
      </c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 t="s">
        <v>1</v>
      </c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20" t="s">
        <v>2</v>
      </c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2"/>
      <c r="CX1" s="20" t="s">
        <v>3</v>
      </c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2"/>
      <c r="EC1" s="23" t="s">
        <v>4</v>
      </c>
      <c r="ED1" s="24"/>
      <c r="EE1" s="24"/>
      <c r="EF1" s="24"/>
      <c r="EG1" s="24"/>
      <c r="EH1" s="24"/>
      <c r="EI1" s="24"/>
      <c r="EJ1" s="24"/>
      <c r="EK1" s="24"/>
      <c r="EL1" s="24"/>
      <c r="EM1" s="24"/>
      <c r="EN1" s="24"/>
      <c r="EO1" s="24"/>
      <c r="EP1" s="24"/>
      <c r="EQ1" s="24"/>
      <c r="ER1" s="24"/>
      <c r="ES1" s="24"/>
      <c r="ET1" s="24"/>
      <c r="EU1" s="24"/>
      <c r="EV1" s="24"/>
      <c r="EW1" s="24"/>
      <c r="EX1" s="24"/>
      <c r="EY1" s="24"/>
      <c r="EZ1" s="24"/>
      <c r="FA1" s="24"/>
      <c r="FB1" s="24"/>
      <c r="FC1" s="24"/>
      <c r="FD1" s="24"/>
      <c r="FE1" s="24"/>
      <c r="FF1" s="25"/>
    </row>
    <row r="2" spans="1:163" x14ac:dyDescent="0.25">
      <c r="I2" s="1"/>
      <c r="J2" s="2" t="s">
        <v>5</v>
      </c>
      <c r="K2" s="3" t="s">
        <v>6</v>
      </c>
      <c r="L2" s="4" t="s">
        <v>6</v>
      </c>
      <c r="M2" s="4" t="s">
        <v>7</v>
      </c>
      <c r="N2" s="4" t="s">
        <v>8</v>
      </c>
      <c r="O2" s="5" t="s">
        <v>9</v>
      </c>
      <c r="P2" s="5" t="s">
        <v>10</v>
      </c>
      <c r="Q2" s="4" t="s">
        <v>5</v>
      </c>
      <c r="R2" s="4" t="s">
        <v>6</v>
      </c>
      <c r="S2" s="4" t="s">
        <v>6</v>
      </c>
      <c r="T2" s="4" t="s">
        <v>7</v>
      </c>
      <c r="U2" s="4" t="s">
        <v>8</v>
      </c>
      <c r="V2" s="5" t="s">
        <v>9</v>
      </c>
      <c r="W2" s="5" t="s">
        <v>10</v>
      </c>
      <c r="X2" s="4" t="s">
        <v>5</v>
      </c>
      <c r="Y2" s="4" t="s">
        <v>6</v>
      </c>
      <c r="Z2" s="4" t="s">
        <v>6</v>
      </c>
      <c r="AA2" s="4" t="s">
        <v>7</v>
      </c>
      <c r="AB2" s="4" t="s">
        <v>8</v>
      </c>
      <c r="AC2" s="5" t="s">
        <v>9</v>
      </c>
      <c r="AD2" s="5" t="s">
        <v>10</v>
      </c>
      <c r="AE2" s="4" t="s">
        <v>5</v>
      </c>
      <c r="AF2" s="4" t="s">
        <v>6</v>
      </c>
      <c r="AG2" s="4" t="s">
        <v>6</v>
      </c>
      <c r="AH2" s="4" t="s">
        <v>7</v>
      </c>
      <c r="AI2" s="4" t="s">
        <v>8</v>
      </c>
      <c r="AJ2" s="5" t="s">
        <v>9</v>
      </c>
      <c r="AK2" s="5" t="s">
        <v>10</v>
      </c>
      <c r="AL2" s="4" t="s">
        <v>5</v>
      </c>
      <c r="AM2" s="4" t="s">
        <v>6</v>
      </c>
      <c r="AN2" s="4" t="s">
        <v>6</v>
      </c>
      <c r="AO2" s="4" t="s">
        <v>7</v>
      </c>
      <c r="AP2" s="4" t="s">
        <v>8</v>
      </c>
      <c r="AQ2" s="5" t="s">
        <v>9</v>
      </c>
      <c r="AR2" s="5" t="s">
        <v>10</v>
      </c>
      <c r="AS2" s="4" t="s">
        <v>5</v>
      </c>
      <c r="AT2" s="4" t="s">
        <v>6</v>
      </c>
      <c r="AU2" s="4" t="s">
        <v>6</v>
      </c>
      <c r="AV2" s="4" t="s">
        <v>7</v>
      </c>
      <c r="AW2" s="4" t="s">
        <v>8</v>
      </c>
      <c r="AX2" s="5" t="s">
        <v>9</v>
      </c>
      <c r="AY2" s="5" t="s">
        <v>10</v>
      </c>
      <c r="AZ2" s="4" t="s">
        <v>5</v>
      </c>
      <c r="BA2" s="4" t="s">
        <v>6</v>
      </c>
      <c r="BB2" s="4" t="s">
        <v>6</v>
      </c>
      <c r="BC2" s="4" t="s">
        <v>7</v>
      </c>
      <c r="BD2" s="4" t="s">
        <v>8</v>
      </c>
      <c r="BE2" s="5" t="s">
        <v>9</v>
      </c>
      <c r="BF2" s="5" t="s">
        <v>10</v>
      </c>
      <c r="BG2" s="4" t="s">
        <v>5</v>
      </c>
      <c r="BH2" s="4" t="s">
        <v>6</v>
      </c>
      <c r="BI2" s="4" t="s">
        <v>6</v>
      </c>
      <c r="BJ2" s="4" t="s">
        <v>7</v>
      </c>
      <c r="BK2" s="4" t="s">
        <v>8</v>
      </c>
      <c r="BL2" s="5" t="s">
        <v>9</v>
      </c>
      <c r="BM2" s="5" t="s">
        <v>10</v>
      </c>
      <c r="BN2" s="4" t="s">
        <v>5</v>
      </c>
      <c r="BO2" s="4" t="s">
        <v>6</v>
      </c>
      <c r="BP2" s="4" t="s">
        <v>6</v>
      </c>
      <c r="BQ2" s="4" t="s">
        <v>7</v>
      </c>
      <c r="BR2" s="4" t="s">
        <v>8</v>
      </c>
      <c r="BS2" s="5" t="s">
        <v>9</v>
      </c>
      <c r="BT2" s="5" t="s">
        <v>10</v>
      </c>
      <c r="BU2" s="4" t="s">
        <v>5</v>
      </c>
      <c r="BV2" s="4" t="s">
        <v>6</v>
      </c>
      <c r="BW2" s="4" t="s">
        <v>6</v>
      </c>
      <c r="BX2" s="4" t="s">
        <v>7</v>
      </c>
      <c r="BY2" s="4" t="s">
        <v>8</v>
      </c>
      <c r="BZ2" s="5" t="s">
        <v>9</v>
      </c>
      <c r="CA2" s="5" t="s">
        <v>10</v>
      </c>
      <c r="CB2" s="4" t="s">
        <v>5</v>
      </c>
      <c r="CC2" s="4" t="s">
        <v>6</v>
      </c>
      <c r="CD2" s="4" t="s">
        <v>6</v>
      </c>
      <c r="CE2" s="4" t="s">
        <v>7</v>
      </c>
      <c r="CF2" s="4" t="s">
        <v>8</v>
      </c>
      <c r="CG2" s="5" t="s">
        <v>9</v>
      </c>
      <c r="CH2" s="5" t="s">
        <v>10</v>
      </c>
      <c r="CI2" s="4" t="s">
        <v>5</v>
      </c>
      <c r="CJ2" s="4" t="s">
        <v>6</v>
      </c>
      <c r="CK2" s="4" t="s">
        <v>6</v>
      </c>
      <c r="CL2" s="4" t="s">
        <v>7</v>
      </c>
      <c r="CM2" s="4" t="s">
        <v>8</v>
      </c>
      <c r="CN2" s="5" t="s">
        <v>9</v>
      </c>
      <c r="CO2" s="5" t="s">
        <v>10</v>
      </c>
      <c r="CP2" s="4" t="s">
        <v>5</v>
      </c>
      <c r="CQ2" s="4" t="s">
        <v>6</v>
      </c>
      <c r="CR2" s="4" t="s">
        <v>6</v>
      </c>
      <c r="CS2" s="4" t="s">
        <v>7</v>
      </c>
      <c r="CT2" s="4" t="s">
        <v>8</v>
      </c>
      <c r="CU2" s="5" t="s">
        <v>9</v>
      </c>
      <c r="CV2" s="5" t="s">
        <v>10</v>
      </c>
      <c r="CW2" s="4" t="s">
        <v>5</v>
      </c>
      <c r="CX2" s="4" t="s">
        <v>6</v>
      </c>
      <c r="CY2" s="4" t="s">
        <v>6</v>
      </c>
      <c r="CZ2" s="4" t="s">
        <v>7</v>
      </c>
      <c r="DA2" s="4" t="s">
        <v>8</v>
      </c>
      <c r="DB2" s="5" t="s">
        <v>9</v>
      </c>
      <c r="DC2" s="5" t="s">
        <v>10</v>
      </c>
      <c r="DD2" s="4" t="s">
        <v>5</v>
      </c>
      <c r="DE2" s="4" t="s">
        <v>6</v>
      </c>
      <c r="DF2" s="4" t="s">
        <v>6</v>
      </c>
      <c r="DG2" s="4" t="s">
        <v>7</v>
      </c>
      <c r="DH2" s="4" t="s">
        <v>8</v>
      </c>
      <c r="DI2" s="5" t="s">
        <v>9</v>
      </c>
      <c r="DJ2" s="5" t="s">
        <v>10</v>
      </c>
      <c r="DK2" s="4" t="s">
        <v>5</v>
      </c>
      <c r="DL2" s="4" t="s">
        <v>6</v>
      </c>
      <c r="DM2" s="4" t="s">
        <v>6</v>
      </c>
      <c r="DN2" s="4" t="s">
        <v>7</v>
      </c>
      <c r="DO2" s="4" t="s">
        <v>8</v>
      </c>
      <c r="DP2" s="5" t="s">
        <v>9</v>
      </c>
      <c r="DQ2" s="5" t="s">
        <v>10</v>
      </c>
      <c r="DR2" s="4" t="s">
        <v>5</v>
      </c>
      <c r="DS2" s="4" t="s">
        <v>6</v>
      </c>
      <c r="DT2" s="4" t="s">
        <v>6</v>
      </c>
      <c r="DU2" s="4" t="s">
        <v>7</v>
      </c>
      <c r="DV2" s="4" t="s">
        <v>8</v>
      </c>
      <c r="DW2" s="5" t="s">
        <v>9</v>
      </c>
      <c r="DX2" s="5" t="s">
        <v>10</v>
      </c>
      <c r="DY2" s="4" t="s">
        <v>5</v>
      </c>
      <c r="DZ2" s="4" t="s">
        <v>6</v>
      </c>
      <c r="EA2" s="4" t="s">
        <v>6</v>
      </c>
      <c r="EB2" s="4" t="s">
        <v>7</v>
      </c>
      <c r="EC2" s="4" t="s">
        <v>8</v>
      </c>
      <c r="ED2" s="5" t="s">
        <v>9</v>
      </c>
      <c r="EE2" s="5" t="s">
        <v>10</v>
      </c>
      <c r="EF2" s="4" t="s">
        <v>5</v>
      </c>
      <c r="EG2" s="4" t="s">
        <v>6</v>
      </c>
      <c r="EH2" s="4" t="s">
        <v>6</v>
      </c>
      <c r="EI2" s="4" t="s">
        <v>7</v>
      </c>
      <c r="EJ2" s="4" t="s">
        <v>8</v>
      </c>
      <c r="EK2" s="5" t="s">
        <v>9</v>
      </c>
      <c r="EL2" s="5" t="s">
        <v>10</v>
      </c>
      <c r="EM2" s="4" t="s">
        <v>5</v>
      </c>
      <c r="EN2" s="4" t="s">
        <v>6</v>
      </c>
      <c r="EO2" s="4" t="s">
        <v>6</v>
      </c>
      <c r="EP2" s="4" t="s">
        <v>7</v>
      </c>
      <c r="EQ2" s="4" t="s">
        <v>8</v>
      </c>
      <c r="ER2" s="5" t="s">
        <v>9</v>
      </c>
      <c r="ES2" s="5" t="s">
        <v>10</v>
      </c>
      <c r="ET2" s="4" t="s">
        <v>5</v>
      </c>
      <c r="EU2" s="4" t="s">
        <v>6</v>
      </c>
      <c r="EV2" s="4" t="s">
        <v>6</v>
      </c>
      <c r="EW2" s="4" t="s">
        <v>7</v>
      </c>
      <c r="EX2" s="4" t="s">
        <v>8</v>
      </c>
      <c r="EY2" s="5" t="s">
        <v>9</v>
      </c>
      <c r="EZ2" s="5" t="s">
        <v>10</v>
      </c>
      <c r="FA2" s="4" t="s">
        <v>5</v>
      </c>
      <c r="FB2" s="4" t="s">
        <v>6</v>
      </c>
      <c r="FC2" s="4" t="s">
        <v>6</v>
      </c>
      <c r="FD2" s="4" t="s">
        <v>7</v>
      </c>
      <c r="FE2" s="4" t="s">
        <v>8</v>
      </c>
      <c r="FF2" s="5" t="s">
        <v>9</v>
      </c>
      <c r="FG2" s="5" t="s">
        <v>10</v>
      </c>
    </row>
    <row r="3" spans="1:163" ht="45" x14ac:dyDescent="0.25">
      <c r="B3" s="6" t="s">
        <v>11</v>
      </c>
      <c r="C3" s="6" t="s">
        <v>12</v>
      </c>
      <c r="D3" s="6" t="s">
        <v>13</v>
      </c>
      <c r="E3" s="6" t="s">
        <v>14</v>
      </c>
      <c r="F3" s="7" t="s">
        <v>41</v>
      </c>
      <c r="G3" s="7" t="s">
        <v>15</v>
      </c>
      <c r="H3" s="7" t="s">
        <v>16</v>
      </c>
      <c r="I3" s="8"/>
      <c r="K3">
        <v>1</v>
      </c>
      <c r="L3">
        <v>2</v>
      </c>
      <c r="M3">
        <v>3</v>
      </c>
      <c r="N3">
        <v>4</v>
      </c>
      <c r="O3" s="9">
        <v>5</v>
      </c>
      <c r="P3" s="9">
        <v>6</v>
      </c>
      <c r="Q3">
        <v>7</v>
      </c>
      <c r="R3">
        <v>8</v>
      </c>
      <c r="S3">
        <v>9</v>
      </c>
      <c r="T3">
        <v>0</v>
      </c>
      <c r="U3">
        <v>1</v>
      </c>
      <c r="V3" s="9">
        <v>2</v>
      </c>
      <c r="W3" s="9">
        <v>3</v>
      </c>
      <c r="X3">
        <v>4</v>
      </c>
      <c r="Y3">
        <v>5</v>
      </c>
      <c r="Z3" s="10">
        <v>6</v>
      </c>
      <c r="AA3">
        <v>7</v>
      </c>
      <c r="AB3">
        <v>8</v>
      </c>
      <c r="AC3" s="9">
        <v>9</v>
      </c>
      <c r="AD3" s="9">
        <v>0</v>
      </c>
      <c r="AE3">
        <v>1</v>
      </c>
      <c r="AF3">
        <v>2</v>
      </c>
      <c r="AG3">
        <v>3</v>
      </c>
      <c r="AH3">
        <v>4</v>
      </c>
      <c r="AI3">
        <v>5</v>
      </c>
      <c r="AJ3" s="9">
        <v>6</v>
      </c>
      <c r="AK3" s="9">
        <v>7</v>
      </c>
      <c r="AL3">
        <v>8</v>
      </c>
      <c r="AM3">
        <v>9</v>
      </c>
      <c r="AN3">
        <v>0</v>
      </c>
      <c r="AO3">
        <v>1</v>
      </c>
      <c r="AP3">
        <v>2</v>
      </c>
      <c r="AQ3" s="9">
        <v>3</v>
      </c>
      <c r="AR3" s="9">
        <v>4</v>
      </c>
      <c r="AS3">
        <v>5</v>
      </c>
      <c r="AT3">
        <v>6</v>
      </c>
      <c r="AU3">
        <v>7</v>
      </c>
      <c r="AV3">
        <v>8</v>
      </c>
      <c r="AW3">
        <v>9</v>
      </c>
      <c r="AX3" s="9">
        <v>0</v>
      </c>
      <c r="AY3" s="9">
        <v>1</v>
      </c>
      <c r="AZ3">
        <v>2</v>
      </c>
      <c r="BA3">
        <v>3</v>
      </c>
      <c r="BB3">
        <v>4</v>
      </c>
      <c r="BC3">
        <v>5</v>
      </c>
      <c r="BD3">
        <v>6</v>
      </c>
      <c r="BE3" s="9">
        <v>7</v>
      </c>
      <c r="BF3" s="9">
        <v>8</v>
      </c>
      <c r="BG3">
        <v>9</v>
      </c>
      <c r="BH3">
        <v>0</v>
      </c>
      <c r="BI3">
        <v>1</v>
      </c>
      <c r="BJ3">
        <v>2</v>
      </c>
      <c r="BK3">
        <v>3</v>
      </c>
      <c r="BL3" s="9">
        <v>4</v>
      </c>
      <c r="BM3" s="9">
        <v>5</v>
      </c>
      <c r="BN3">
        <v>6</v>
      </c>
      <c r="BO3">
        <v>7</v>
      </c>
      <c r="BP3">
        <v>8</v>
      </c>
      <c r="BQ3">
        <v>9</v>
      </c>
      <c r="BR3">
        <v>0</v>
      </c>
      <c r="BS3" s="9">
        <v>1</v>
      </c>
      <c r="BT3" s="9">
        <v>1</v>
      </c>
      <c r="BU3" s="10">
        <v>2</v>
      </c>
      <c r="BV3">
        <v>3</v>
      </c>
      <c r="BW3">
        <v>4</v>
      </c>
      <c r="BX3">
        <v>5</v>
      </c>
      <c r="BY3">
        <v>6</v>
      </c>
      <c r="BZ3" s="9">
        <v>7</v>
      </c>
      <c r="CA3" s="9">
        <v>8</v>
      </c>
      <c r="CB3">
        <v>9</v>
      </c>
      <c r="CC3">
        <v>0</v>
      </c>
      <c r="CD3">
        <v>1</v>
      </c>
      <c r="CE3">
        <v>2</v>
      </c>
      <c r="CF3">
        <v>3</v>
      </c>
      <c r="CG3" s="9">
        <v>4</v>
      </c>
      <c r="CH3" s="9">
        <v>5</v>
      </c>
      <c r="CI3">
        <v>6</v>
      </c>
      <c r="CJ3">
        <v>7</v>
      </c>
      <c r="CK3">
        <v>8</v>
      </c>
      <c r="CL3">
        <v>9</v>
      </c>
      <c r="CM3">
        <v>0</v>
      </c>
      <c r="CN3" s="9">
        <v>1</v>
      </c>
      <c r="CO3" s="9">
        <v>2</v>
      </c>
      <c r="CP3">
        <v>3</v>
      </c>
      <c r="CQ3">
        <v>4</v>
      </c>
      <c r="CR3">
        <v>5</v>
      </c>
      <c r="CS3">
        <v>6</v>
      </c>
      <c r="CT3">
        <v>7</v>
      </c>
      <c r="CU3" s="9">
        <v>8</v>
      </c>
      <c r="CV3" s="9">
        <v>9</v>
      </c>
      <c r="CW3">
        <v>0</v>
      </c>
      <c r="CX3">
        <v>1</v>
      </c>
      <c r="CY3">
        <v>2</v>
      </c>
      <c r="CZ3">
        <v>3</v>
      </c>
      <c r="DA3">
        <v>4</v>
      </c>
      <c r="DB3" s="9">
        <v>5</v>
      </c>
      <c r="DC3" s="9">
        <v>6</v>
      </c>
      <c r="DD3">
        <v>7</v>
      </c>
      <c r="DE3">
        <v>8</v>
      </c>
      <c r="DF3">
        <v>9</v>
      </c>
      <c r="DG3">
        <v>0</v>
      </c>
      <c r="DH3">
        <v>1</v>
      </c>
      <c r="DI3" s="9">
        <v>2</v>
      </c>
      <c r="DJ3" s="9">
        <v>3</v>
      </c>
      <c r="DK3">
        <v>4</v>
      </c>
      <c r="DL3">
        <v>5</v>
      </c>
      <c r="DM3">
        <v>6</v>
      </c>
      <c r="DN3">
        <v>7</v>
      </c>
      <c r="DO3">
        <v>8</v>
      </c>
      <c r="DP3" s="9">
        <v>9</v>
      </c>
      <c r="DQ3" s="9">
        <v>0</v>
      </c>
      <c r="DR3">
        <v>1</v>
      </c>
      <c r="DS3">
        <v>2</v>
      </c>
      <c r="DT3">
        <v>3</v>
      </c>
      <c r="DU3">
        <v>4</v>
      </c>
      <c r="DV3" s="10">
        <v>5</v>
      </c>
      <c r="DW3" s="9">
        <v>6</v>
      </c>
      <c r="DX3" s="9">
        <v>7</v>
      </c>
      <c r="DY3">
        <v>8</v>
      </c>
      <c r="DZ3">
        <v>9</v>
      </c>
      <c r="EA3">
        <v>0</v>
      </c>
      <c r="EB3">
        <v>1</v>
      </c>
      <c r="EC3" s="10">
        <v>1</v>
      </c>
      <c r="ED3" s="9">
        <v>2</v>
      </c>
      <c r="EE3" s="9">
        <v>3</v>
      </c>
      <c r="EF3">
        <v>4</v>
      </c>
      <c r="EG3">
        <v>5</v>
      </c>
      <c r="EH3">
        <v>6</v>
      </c>
      <c r="EI3">
        <v>7</v>
      </c>
      <c r="EJ3">
        <v>8</v>
      </c>
      <c r="EK3">
        <v>9</v>
      </c>
      <c r="EL3">
        <v>0</v>
      </c>
      <c r="EM3">
        <v>1</v>
      </c>
      <c r="EN3">
        <v>2</v>
      </c>
      <c r="EO3">
        <v>3</v>
      </c>
      <c r="EP3">
        <v>4</v>
      </c>
      <c r="EQ3">
        <v>5</v>
      </c>
      <c r="ER3">
        <v>6</v>
      </c>
      <c r="ES3">
        <v>7</v>
      </c>
      <c r="ET3">
        <v>8</v>
      </c>
      <c r="EU3">
        <v>9</v>
      </c>
      <c r="EV3">
        <v>0</v>
      </c>
      <c r="EW3">
        <v>1</v>
      </c>
      <c r="EX3">
        <v>2</v>
      </c>
      <c r="EY3">
        <v>3</v>
      </c>
      <c r="EZ3">
        <v>4</v>
      </c>
      <c r="FA3">
        <v>5</v>
      </c>
      <c r="FB3">
        <v>6</v>
      </c>
      <c r="FC3">
        <v>7</v>
      </c>
      <c r="FD3">
        <v>8</v>
      </c>
      <c r="FE3">
        <v>9</v>
      </c>
      <c r="FF3">
        <v>0</v>
      </c>
    </row>
    <row r="4" spans="1:163" x14ac:dyDescent="0.25">
      <c r="A4">
        <v>1</v>
      </c>
      <c r="B4" t="s">
        <v>17</v>
      </c>
      <c r="C4" s="11">
        <v>10</v>
      </c>
      <c r="D4" s="11">
        <v>12</v>
      </c>
      <c r="E4">
        <v>24</v>
      </c>
      <c r="F4">
        <v>16</v>
      </c>
      <c r="G4" t="s">
        <v>18</v>
      </c>
      <c r="H4">
        <f>SUM(C4:F4)</f>
        <v>62</v>
      </c>
      <c r="I4" s="1"/>
      <c r="K4" s="12"/>
      <c r="M4" s="13">
        <v>4</v>
      </c>
      <c r="N4" s="13">
        <v>8</v>
      </c>
      <c r="O4" s="9"/>
      <c r="P4" s="9"/>
      <c r="Q4" s="13">
        <v>8</v>
      </c>
      <c r="R4" s="13">
        <v>2</v>
      </c>
      <c r="T4" s="13" t="s">
        <v>19</v>
      </c>
      <c r="U4" s="13" t="s">
        <v>19</v>
      </c>
      <c r="V4" s="9"/>
      <c r="W4" s="9"/>
      <c r="X4" s="13" t="s">
        <v>19</v>
      </c>
      <c r="Y4" s="13">
        <v>8</v>
      </c>
      <c r="Z4" s="10"/>
      <c r="AA4" s="13">
        <v>8</v>
      </c>
      <c r="AC4" s="9"/>
      <c r="AD4" s="9"/>
      <c r="AJ4" s="9"/>
      <c r="AK4" s="9"/>
      <c r="AQ4" s="9"/>
      <c r="AR4" s="9"/>
      <c r="AX4" s="9"/>
      <c r="AY4" s="9"/>
      <c r="BE4" s="9"/>
      <c r="BF4" s="9"/>
      <c r="BL4" s="9"/>
      <c r="BM4" s="9"/>
      <c r="BS4" s="9"/>
      <c r="BT4" s="9"/>
      <c r="BU4" s="10"/>
      <c r="BZ4" s="9"/>
      <c r="CA4" s="9"/>
      <c r="CG4" s="9"/>
      <c r="CH4" s="9"/>
      <c r="CN4" s="9"/>
      <c r="CO4" s="9"/>
      <c r="CU4" s="9"/>
      <c r="CV4" s="9"/>
      <c r="DB4" s="9"/>
      <c r="DC4" s="9"/>
      <c r="DI4" s="9"/>
      <c r="DJ4" s="9"/>
      <c r="DP4" s="9"/>
      <c r="DQ4" s="9"/>
      <c r="DV4" s="10"/>
      <c r="DW4" s="9"/>
      <c r="DX4" s="9"/>
      <c r="EC4" s="10"/>
      <c r="ED4" s="9"/>
      <c r="EE4" s="9"/>
    </row>
    <row r="5" spans="1:163" x14ac:dyDescent="0.25">
      <c r="A5">
        <v>2</v>
      </c>
      <c r="B5" t="s">
        <v>20</v>
      </c>
      <c r="C5" s="14">
        <v>2</v>
      </c>
      <c r="D5" s="14">
        <v>4</v>
      </c>
      <c r="E5" s="14">
        <v>8</v>
      </c>
      <c r="F5" s="14">
        <v>14</v>
      </c>
      <c r="G5" t="s">
        <v>21</v>
      </c>
      <c r="H5">
        <f t="shared" ref="H5:H13" si="0">SUM(C5:F5)</f>
        <v>28</v>
      </c>
      <c r="I5" s="1"/>
      <c r="J5" s="15">
        <v>6</v>
      </c>
      <c r="K5" s="12"/>
      <c r="O5" s="9"/>
      <c r="P5" s="9"/>
      <c r="T5" s="14" t="s">
        <v>19</v>
      </c>
      <c r="V5" s="9"/>
      <c r="W5" s="9"/>
      <c r="X5" s="14">
        <v>8</v>
      </c>
      <c r="Y5" s="14">
        <v>6</v>
      </c>
      <c r="Z5" s="10"/>
      <c r="AC5" s="9"/>
      <c r="AD5" s="9"/>
      <c r="AJ5" s="9"/>
      <c r="AK5" s="9"/>
      <c r="AQ5" s="9"/>
      <c r="AR5" s="9"/>
      <c r="AX5" s="9"/>
      <c r="AY5" s="9"/>
      <c r="BE5" s="9"/>
      <c r="BF5" s="9"/>
      <c r="BL5" s="9"/>
      <c r="BM5" s="9"/>
      <c r="BS5" s="9"/>
      <c r="BT5" s="9"/>
      <c r="BU5" s="10"/>
      <c r="BZ5" s="9"/>
      <c r="CA5" s="9"/>
      <c r="CG5" s="9"/>
      <c r="CH5" s="9"/>
      <c r="CN5" s="9"/>
      <c r="CO5" s="9"/>
      <c r="CU5" s="9"/>
      <c r="CV5" s="9"/>
      <c r="DB5" s="9"/>
      <c r="DC5" s="9"/>
      <c r="DI5" s="9"/>
      <c r="DJ5" s="9"/>
      <c r="DP5" s="9"/>
      <c r="DQ5" s="9"/>
      <c r="DV5" s="10"/>
      <c r="DW5" s="9"/>
      <c r="DX5" s="9"/>
      <c r="EC5" s="10"/>
      <c r="ED5" s="9"/>
      <c r="EE5" s="9"/>
    </row>
    <row r="6" spans="1:163" x14ac:dyDescent="0.25">
      <c r="A6">
        <v>3</v>
      </c>
      <c r="B6" t="s">
        <v>22</v>
      </c>
      <c r="C6" s="14">
        <v>6</v>
      </c>
      <c r="D6" s="14">
        <v>12</v>
      </c>
      <c r="E6" s="14">
        <v>24</v>
      </c>
      <c r="F6" s="14">
        <v>20</v>
      </c>
      <c r="G6" t="s">
        <v>21</v>
      </c>
      <c r="H6">
        <f t="shared" si="0"/>
        <v>62</v>
      </c>
      <c r="I6" s="1"/>
      <c r="J6" s="15">
        <v>2</v>
      </c>
      <c r="K6" s="14">
        <v>8</v>
      </c>
      <c r="L6" s="14">
        <v>8</v>
      </c>
      <c r="M6" s="14" t="s">
        <v>19</v>
      </c>
      <c r="N6" s="14" t="s">
        <v>19</v>
      </c>
      <c r="O6" s="9"/>
      <c r="P6" s="9"/>
      <c r="Q6" s="14" t="s">
        <v>19</v>
      </c>
      <c r="R6" s="14">
        <v>8</v>
      </c>
      <c r="S6" s="14">
        <v>4</v>
      </c>
      <c r="V6" s="9"/>
      <c r="W6" s="9"/>
      <c r="Z6" s="10"/>
      <c r="AC6" s="9"/>
      <c r="AD6" s="9"/>
      <c r="AJ6" s="9"/>
      <c r="AK6" s="9"/>
      <c r="AQ6" s="9"/>
      <c r="AR6" s="9"/>
      <c r="AX6" s="9"/>
      <c r="AY6" s="9"/>
      <c r="BE6" s="9"/>
      <c r="BF6" s="9"/>
      <c r="BL6" s="9"/>
      <c r="BM6" s="9"/>
      <c r="BS6" s="9"/>
      <c r="BT6" s="9"/>
      <c r="BU6" s="10"/>
      <c r="BZ6" s="9"/>
      <c r="CA6" s="9"/>
      <c r="CG6" s="9"/>
      <c r="CH6" s="9"/>
      <c r="CN6" s="9"/>
      <c r="CO6" s="9"/>
      <c r="CU6" s="9"/>
      <c r="CV6" s="9"/>
      <c r="DB6" s="9"/>
      <c r="DC6" s="9"/>
      <c r="DI6" s="9"/>
      <c r="DJ6" s="9"/>
      <c r="DP6" s="9"/>
      <c r="DQ6" s="9"/>
      <c r="DV6" s="10"/>
      <c r="DW6" s="9"/>
      <c r="DX6" s="9"/>
      <c r="EC6" s="10"/>
      <c r="ED6" s="9"/>
      <c r="EE6" s="9"/>
    </row>
    <row r="7" spans="1:163" x14ac:dyDescent="0.25">
      <c r="A7">
        <v>4</v>
      </c>
      <c r="B7" t="s">
        <v>23</v>
      </c>
      <c r="C7" s="11">
        <v>12</v>
      </c>
      <c r="D7" s="11">
        <v>16</v>
      </c>
      <c r="E7" s="11">
        <v>24</v>
      </c>
      <c r="F7" s="11">
        <v>20</v>
      </c>
      <c r="G7" t="s">
        <v>18</v>
      </c>
      <c r="H7">
        <f t="shared" si="0"/>
        <v>72</v>
      </c>
      <c r="I7" s="16"/>
      <c r="J7" s="13">
        <v>8</v>
      </c>
      <c r="K7" s="13">
        <v>8</v>
      </c>
      <c r="L7" s="13">
        <v>8</v>
      </c>
      <c r="M7" s="13">
        <v>4</v>
      </c>
      <c r="N7" s="13" t="s">
        <v>19</v>
      </c>
      <c r="O7" s="9"/>
      <c r="P7" s="9"/>
      <c r="Q7" s="13" t="s">
        <v>19</v>
      </c>
      <c r="R7" s="13" t="s">
        <v>19</v>
      </c>
      <c r="S7" s="13">
        <v>8</v>
      </c>
      <c r="T7" s="13">
        <v>4</v>
      </c>
      <c r="V7" s="9"/>
      <c r="W7" s="9"/>
      <c r="Z7" s="10"/>
      <c r="AB7" s="13">
        <v>8</v>
      </c>
      <c r="AC7" s="9"/>
      <c r="AD7" s="9"/>
      <c r="AJ7" s="9"/>
      <c r="AK7" s="9"/>
      <c r="AQ7" s="9"/>
      <c r="AR7" s="9"/>
      <c r="AX7" s="9"/>
      <c r="AY7" s="9"/>
      <c r="BE7" s="9"/>
      <c r="BF7" s="9"/>
      <c r="BL7" s="9"/>
      <c r="BM7" s="9"/>
      <c r="BS7" s="9"/>
      <c r="BT7" s="9"/>
      <c r="BU7" s="10"/>
      <c r="BZ7" s="9"/>
      <c r="CA7" s="9"/>
      <c r="CG7" s="9"/>
      <c r="CH7" s="9"/>
      <c r="CN7" s="9"/>
      <c r="CO7" s="9"/>
      <c r="CU7" s="9"/>
      <c r="CV7" s="9"/>
      <c r="DB7" s="9"/>
      <c r="DC7" s="9"/>
      <c r="DI7" s="9"/>
      <c r="DJ7" s="9"/>
      <c r="DP7" s="9"/>
      <c r="DQ7" s="9"/>
      <c r="DV7" s="10"/>
      <c r="DW7" s="9"/>
      <c r="DX7" s="9"/>
      <c r="EC7" s="10"/>
      <c r="ED7" s="9"/>
      <c r="EE7" s="9"/>
    </row>
    <row r="8" spans="1:163" x14ac:dyDescent="0.25">
      <c r="A8">
        <v>5</v>
      </c>
      <c r="B8" t="s">
        <v>24</v>
      </c>
      <c r="C8" s="11"/>
      <c r="D8" s="11"/>
      <c r="E8" s="11"/>
      <c r="H8">
        <f t="shared" si="0"/>
        <v>0</v>
      </c>
      <c r="I8" s="17"/>
      <c r="K8" s="12"/>
      <c r="O8" s="9"/>
      <c r="P8" s="9"/>
      <c r="V8" s="9"/>
      <c r="W8" s="9"/>
      <c r="Z8" s="10"/>
      <c r="AC8" s="9"/>
      <c r="AD8" s="9"/>
      <c r="AJ8" s="9"/>
      <c r="AK8" s="9"/>
      <c r="AQ8" s="9"/>
      <c r="AR8" s="9"/>
      <c r="AX8" s="9"/>
      <c r="AY8" s="9"/>
      <c r="BE8" s="9"/>
      <c r="BF8" s="9"/>
      <c r="BL8" s="9"/>
      <c r="BM8" s="9"/>
      <c r="BS8" s="9"/>
      <c r="BT8" s="9"/>
      <c r="BU8" s="10"/>
      <c r="BZ8" s="9"/>
      <c r="CA8" s="9"/>
      <c r="CG8" s="9"/>
      <c r="CH8" s="9"/>
      <c r="CN8" s="9"/>
      <c r="CO8" s="9"/>
      <c r="CU8" s="9"/>
      <c r="CV8" s="9"/>
      <c r="DB8" s="9"/>
      <c r="DC8" s="9"/>
      <c r="DI8" s="9"/>
      <c r="DJ8" s="9"/>
      <c r="DP8" s="9"/>
      <c r="DQ8" s="9"/>
      <c r="DV8" s="10"/>
      <c r="DW8" s="9"/>
      <c r="DX8" s="9"/>
      <c r="EC8" s="10"/>
      <c r="ED8" s="9"/>
      <c r="EE8" s="9"/>
    </row>
    <row r="9" spans="1:163" x14ac:dyDescent="0.25">
      <c r="B9" t="s">
        <v>25</v>
      </c>
      <c r="C9" s="11"/>
      <c r="D9" s="11"/>
      <c r="E9" s="11"/>
      <c r="H9">
        <f t="shared" si="0"/>
        <v>0</v>
      </c>
      <c r="I9" s="17"/>
      <c r="K9" s="12"/>
      <c r="O9" s="9"/>
      <c r="P9" s="9"/>
      <c r="V9" s="9"/>
      <c r="W9" s="9"/>
      <c r="Z9" s="10"/>
      <c r="AC9" s="9"/>
      <c r="AD9" s="9"/>
      <c r="AJ9" s="9"/>
      <c r="AK9" s="9"/>
      <c r="AQ9" s="9"/>
      <c r="AR9" s="9"/>
      <c r="AX9" s="9"/>
      <c r="AY9" s="9"/>
      <c r="BE9" s="9"/>
      <c r="BF9" s="9"/>
      <c r="BL9" s="9"/>
      <c r="BM9" s="9"/>
      <c r="BS9" s="9"/>
      <c r="BT9" s="9"/>
      <c r="BU9" s="10"/>
      <c r="BZ9" s="9"/>
      <c r="CA9" s="9"/>
      <c r="CG9" s="9"/>
      <c r="CH9" s="9"/>
      <c r="CN9" s="9"/>
      <c r="CO9" s="9"/>
      <c r="CU9" s="9"/>
      <c r="CV9" s="9"/>
      <c r="DB9" s="9"/>
      <c r="DC9" s="9"/>
      <c r="DI9" s="9"/>
      <c r="DJ9" s="9"/>
      <c r="DP9" s="9"/>
      <c r="DQ9" s="9"/>
      <c r="DV9" s="10"/>
      <c r="DW9" s="9"/>
      <c r="DX9" s="9"/>
      <c r="EC9" s="10"/>
      <c r="ED9" s="9"/>
      <c r="EE9" s="9"/>
    </row>
    <row r="10" spans="1:163" x14ac:dyDescent="0.25">
      <c r="A10">
        <v>6</v>
      </c>
      <c r="B10" t="s">
        <v>26</v>
      </c>
      <c r="C10" s="14">
        <v>16</v>
      </c>
      <c r="D10" s="14">
        <v>16</v>
      </c>
      <c r="E10" s="14">
        <v>24</v>
      </c>
      <c r="F10" s="14">
        <v>40</v>
      </c>
      <c r="G10" t="s">
        <v>21</v>
      </c>
      <c r="H10">
        <f t="shared" si="0"/>
        <v>96</v>
      </c>
      <c r="I10" s="17"/>
      <c r="K10" s="12"/>
      <c r="M10" s="14">
        <v>8</v>
      </c>
      <c r="N10" s="14">
        <v>8</v>
      </c>
      <c r="O10" s="9"/>
      <c r="P10" s="9"/>
      <c r="Q10" s="14">
        <v>8</v>
      </c>
      <c r="R10" s="14">
        <v>8</v>
      </c>
      <c r="S10" s="14" t="s">
        <v>19</v>
      </c>
      <c r="T10" s="14" t="s">
        <v>19</v>
      </c>
      <c r="U10" s="14" t="s">
        <v>19</v>
      </c>
      <c r="V10" s="9"/>
      <c r="W10" s="9"/>
      <c r="Y10" s="14">
        <v>2</v>
      </c>
      <c r="Z10" s="10"/>
      <c r="AA10" s="14">
        <v>8</v>
      </c>
      <c r="AB10" s="14">
        <v>8</v>
      </c>
      <c r="AC10" s="9"/>
      <c r="AD10" s="9"/>
      <c r="AE10" s="14">
        <v>8</v>
      </c>
      <c r="AF10" s="14">
        <v>8</v>
      </c>
      <c r="AG10" s="14">
        <v>2</v>
      </c>
      <c r="AJ10" s="9"/>
      <c r="AK10" s="9"/>
      <c r="AQ10" s="9"/>
      <c r="AR10" s="9"/>
      <c r="AX10" s="9"/>
      <c r="AY10" s="9"/>
      <c r="BE10" s="9"/>
      <c r="BF10" s="9"/>
      <c r="BL10" s="9"/>
      <c r="BM10" s="9"/>
      <c r="BS10" s="9"/>
      <c r="BT10" s="9"/>
      <c r="BU10" s="10"/>
      <c r="BZ10" s="9"/>
      <c r="CA10" s="9"/>
      <c r="CG10" s="9"/>
      <c r="CH10" s="9"/>
      <c r="CN10" s="9"/>
      <c r="CO10" s="9"/>
      <c r="CU10" s="9"/>
      <c r="CV10" s="9"/>
      <c r="DB10" s="9"/>
      <c r="DC10" s="9"/>
      <c r="DI10" s="9"/>
      <c r="DJ10" s="9"/>
      <c r="DP10" s="9"/>
      <c r="DQ10" s="9"/>
      <c r="DV10" s="10"/>
      <c r="DW10" s="9"/>
      <c r="DX10" s="9"/>
      <c r="EC10" s="10"/>
      <c r="ED10" s="9"/>
      <c r="EE10" s="9"/>
    </row>
    <row r="11" spans="1:163" x14ac:dyDescent="0.25">
      <c r="A11">
        <v>7</v>
      </c>
      <c r="B11" t="s">
        <v>27</v>
      </c>
      <c r="C11" s="14">
        <v>8</v>
      </c>
      <c r="D11" s="14">
        <v>12</v>
      </c>
      <c r="E11" s="14">
        <v>24</v>
      </c>
      <c r="F11" s="14">
        <v>20</v>
      </c>
      <c r="G11" t="s">
        <v>21</v>
      </c>
      <c r="H11">
        <f t="shared" si="0"/>
        <v>64</v>
      </c>
      <c r="I11" s="17"/>
      <c r="K11" s="12"/>
      <c r="O11" s="9"/>
      <c r="P11" s="9"/>
      <c r="S11" s="14">
        <v>8</v>
      </c>
      <c r="T11" s="14">
        <v>8</v>
      </c>
      <c r="U11" s="14">
        <v>2</v>
      </c>
      <c r="V11" s="9"/>
      <c r="W11" s="9"/>
      <c r="X11" s="14" t="s">
        <v>19</v>
      </c>
      <c r="Y11" s="14" t="s">
        <v>19</v>
      </c>
      <c r="Z11" s="10"/>
      <c r="AA11" s="14" t="s">
        <v>19</v>
      </c>
      <c r="AC11" s="9"/>
      <c r="AD11" s="9"/>
      <c r="AG11" s="14">
        <v>6</v>
      </c>
      <c r="AH11" s="14">
        <v>8</v>
      </c>
      <c r="AI11" s="14">
        <v>6</v>
      </c>
      <c r="AJ11" s="9"/>
      <c r="AK11" s="9"/>
      <c r="AQ11" s="9"/>
      <c r="AR11" s="9"/>
      <c r="AX11" s="9"/>
      <c r="AY11" s="9"/>
      <c r="BE11" s="9"/>
      <c r="BF11" s="9"/>
      <c r="BL11" s="9"/>
      <c r="BM11" s="9"/>
      <c r="BS11" s="9"/>
      <c r="BT11" s="9"/>
      <c r="BU11" s="10"/>
      <c r="BZ11" s="9"/>
      <c r="CA11" s="9"/>
      <c r="CG11" s="9"/>
      <c r="CH11" s="9"/>
      <c r="CN11" s="9"/>
      <c r="CO11" s="9"/>
      <c r="CU11" s="9"/>
      <c r="CV11" s="9"/>
      <c r="DB11" s="9"/>
      <c r="DC11" s="9"/>
      <c r="DI11" s="9"/>
      <c r="DJ11" s="9"/>
      <c r="DP11" s="9"/>
      <c r="DQ11" s="9"/>
      <c r="DV11" s="10"/>
      <c r="DW11" s="9"/>
      <c r="DX11" s="9"/>
      <c r="EC11" s="10"/>
      <c r="ED11" s="9"/>
      <c r="EE11" s="9"/>
    </row>
    <row r="12" spans="1:163" x14ac:dyDescent="0.25">
      <c r="A12">
        <v>8</v>
      </c>
      <c r="B12" t="s">
        <v>28</v>
      </c>
      <c r="C12" s="11">
        <v>24</v>
      </c>
      <c r="D12" s="11">
        <v>20</v>
      </c>
      <c r="E12" s="11">
        <v>24</v>
      </c>
      <c r="F12" s="11">
        <v>40</v>
      </c>
      <c r="G12" t="s">
        <v>18</v>
      </c>
      <c r="H12">
        <f t="shared" si="0"/>
        <v>108</v>
      </c>
      <c r="I12" s="17"/>
      <c r="K12" s="12"/>
      <c r="O12" s="9"/>
      <c r="P12" s="9"/>
      <c r="R12" s="13">
        <v>6</v>
      </c>
      <c r="T12" s="13">
        <v>4</v>
      </c>
      <c r="U12" s="13">
        <v>8</v>
      </c>
      <c r="V12" s="9"/>
      <c r="W12" s="9"/>
      <c r="X12" s="13">
        <v>8</v>
      </c>
      <c r="Z12" s="10"/>
      <c r="AC12" s="9"/>
      <c r="AD12" s="9"/>
      <c r="AE12" s="13">
        <v>8</v>
      </c>
      <c r="AF12" s="13">
        <v>8</v>
      </c>
      <c r="AG12" s="13">
        <v>2</v>
      </c>
      <c r="AH12" s="13" t="s">
        <v>19</v>
      </c>
      <c r="AI12" s="13" t="s">
        <v>19</v>
      </c>
      <c r="AJ12" s="9"/>
      <c r="AK12" s="9"/>
      <c r="AL12" s="13" t="s">
        <v>19</v>
      </c>
      <c r="AM12" s="13">
        <v>8</v>
      </c>
      <c r="AN12" s="13">
        <v>8</v>
      </c>
      <c r="AO12" s="13">
        <v>8</v>
      </c>
      <c r="AP12" s="13">
        <v>8</v>
      </c>
      <c r="AQ12" s="9"/>
      <c r="AR12" s="9"/>
      <c r="AS12" s="13">
        <v>8</v>
      </c>
      <c r="AX12" s="9"/>
      <c r="AY12" s="9"/>
      <c r="BE12" s="9"/>
      <c r="BF12" s="9"/>
      <c r="BL12" s="9"/>
      <c r="BM12" s="9"/>
      <c r="BS12" s="9"/>
      <c r="BT12" s="9"/>
      <c r="BU12" s="10"/>
      <c r="BZ12" s="9"/>
      <c r="CA12" s="9"/>
      <c r="CG12" s="9"/>
      <c r="CH12" s="9"/>
      <c r="CN12" s="9"/>
      <c r="CO12" s="9"/>
      <c r="CU12" s="9"/>
      <c r="CV12" s="9"/>
      <c r="DB12" s="9"/>
      <c r="DC12" s="9"/>
      <c r="DI12" s="9"/>
      <c r="DJ12" s="9"/>
      <c r="DP12" s="9"/>
      <c r="DQ12" s="9"/>
      <c r="DV12" s="10"/>
      <c r="DW12" s="9"/>
      <c r="DX12" s="9"/>
      <c r="EC12" s="10"/>
      <c r="ED12" s="9"/>
      <c r="EE12" s="9"/>
    </row>
    <row r="13" spans="1:163" x14ac:dyDescent="0.25">
      <c r="A13">
        <v>9</v>
      </c>
      <c r="B13" t="s">
        <v>29</v>
      </c>
      <c r="C13" s="11">
        <v>8</v>
      </c>
      <c r="D13" s="11">
        <v>16</v>
      </c>
      <c r="E13" s="11">
        <v>0</v>
      </c>
      <c r="F13">
        <v>0</v>
      </c>
      <c r="G13" t="s">
        <v>18</v>
      </c>
      <c r="H13">
        <f t="shared" si="0"/>
        <v>24</v>
      </c>
      <c r="I13" s="17"/>
      <c r="K13" s="12"/>
      <c r="O13" s="9"/>
      <c r="P13" s="9"/>
      <c r="V13" s="9"/>
      <c r="W13" s="9"/>
      <c r="Z13" s="10"/>
      <c r="AC13" s="9"/>
      <c r="AD13" s="9"/>
      <c r="AG13" s="13">
        <v>6</v>
      </c>
      <c r="AH13" s="13">
        <v>8</v>
      </c>
      <c r="AI13" s="13">
        <v>8</v>
      </c>
      <c r="AJ13" s="9"/>
      <c r="AK13" s="9"/>
      <c r="AL13" s="13">
        <v>2</v>
      </c>
      <c r="AQ13" s="9"/>
      <c r="AR13" s="9"/>
      <c r="AX13" s="9"/>
      <c r="AY13" s="9"/>
      <c r="BE13" s="9"/>
      <c r="BF13" s="9"/>
      <c r="BL13" s="9"/>
      <c r="BM13" s="9"/>
      <c r="BS13" s="9"/>
      <c r="BT13" s="9"/>
      <c r="BU13" s="10"/>
      <c r="BZ13" s="9"/>
      <c r="CA13" s="9"/>
      <c r="CG13" s="9"/>
      <c r="CH13" s="9"/>
      <c r="CN13" s="9"/>
      <c r="CO13" s="9"/>
      <c r="CU13" s="9"/>
      <c r="CV13" s="9"/>
      <c r="DB13" s="9"/>
      <c r="DC13" s="9"/>
      <c r="DI13" s="9"/>
      <c r="DJ13" s="9"/>
      <c r="DP13" s="9"/>
      <c r="DQ13" s="9"/>
      <c r="DV13" s="10"/>
      <c r="DW13" s="9"/>
      <c r="DX13" s="9"/>
      <c r="EC13" s="10"/>
      <c r="ED13" s="9"/>
      <c r="EE13" s="9"/>
    </row>
    <row r="14" spans="1:163" x14ac:dyDescent="0.25">
      <c r="B14" t="s">
        <v>30</v>
      </c>
      <c r="C14" s="11">
        <v>6</v>
      </c>
      <c r="D14" s="11"/>
      <c r="E14" s="11"/>
      <c r="I14" s="17"/>
      <c r="K14" s="12"/>
      <c r="O14" s="9"/>
      <c r="P14" s="9"/>
      <c r="V14" s="9"/>
      <c r="W14" s="9"/>
      <c r="Z14" s="10"/>
      <c r="AC14" s="9"/>
      <c r="AD14" s="9"/>
      <c r="AI14" s="14">
        <v>2</v>
      </c>
      <c r="AJ14" s="9"/>
      <c r="AK14" s="9"/>
      <c r="AL14" s="13">
        <v>6</v>
      </c>
      <c r="AQ14" s="9"/>
      <c r="AR14" s="9"/>
      <c r="AX14" s="9"/>
      <c r="AY14" s="9"/>
      <c r="BE14" s="9"/>
      <c r="BF14" s="9"/>
      <c r="BL14" s="9"/>
      <c r="BM14" s="9"/>
      <c r="BS14" s="9"/>
      <c r="BT14" s="9"/>
      <c r="BU14" s="10"/>
      <c r="BZ14" s="9"/>
      <c r="CA14" s="9"/>
      <c r="CG14" s="9"/>
      <c r="CH14" s="9"/>
      <c r="CN14" s="9"/>
      <c r="CO14" s="9"/>
      <c r="CU14" s="9"/>
      <c r="CV14" s="9"/>
      <c r="DB14" s="9"/>
      <c r="DC14" s="9"/>
      <c r="DI14" s="9"/>
      <c r="DJ14" s="9"/>
      <c r="DP14" s="9"/>
      <c r="DQ14" s="9"/>
      <c r="DV14" s="10"/>
      <c r="DW14" s="9"/>
      <c r="DX14" s="9"/>
      <c r="EC14" s="10"/>
      <c r="ED14" s="9"/>
      <c r="EE14" s="9"/>
    </row>
    <row r="15" spans="1:163" x14ac:dyDescent="0.25">
      <c r="C15" s="11"/>
      <c r="D15" s="11"/>
      <c r="E15" s="11"/>
      <c r="I15" s="17"/>
      <c r="K15" s="12"/>
    </row>
    <row r="16" spans="1:163" x14ac:dyDescent="0.25">
      <c r="B16" t="s">
        <v>31</v>
      </c>
      <c r="C16" s="11">
        <f>SUM(C4:C14)</f>
        <v>92</v>
      </c>
      <c r="D16" s="11">
        <f>SUM(D4:D13)</f>
        <v>108</v>
      </c>
      <c r="E16" s="11">
        <f>SUM(E4:E13)</f>
        <v>152</v>
      </c>
      <c r="F16">
        <f>SUM(F4:F13)</f>
        <v>170</v>
      </c>
      <c r="I16" s="17"/>
      <c r="K16" s="12"/>
    </row>
    <row r="17" spans="1:13" x14ac:dyDescent="0.25">
      <c r="B17" t="s">
        <v>32</v>
      </c>
      <c r="F17">
        <f>SUM(C16:F16)</f>
        <v>522</v>
      </c>
      <c r="I17" s="17"/>
      <c r="K17" s="12"/>
    </row>
    <row r="18" spans="1:13" x14ac:dyDescent="0.25">
      <c r="B18" t="s">
        <v>33</v>
      </c>
      <c r="F18">
        <f>F17/2</f>
        <v>261</v>
      </c>
      <c r="I18" s="17"/>
      <c r="K18" s="12"/>
    </row>
    <row r="19" spans="1:13" x14ac:dyDescent="0.25">
      <c r="B19" t="s">
        <v>34</v>
      </c>
      <c r="F19">
        <f>F18/8</f>
        <v>32.625</v>
      </c>
      <c r="I19" s="17"/>
      <c r="K19" s="12"/>
    </row>
    <row r="20" spans="1:13" x14ac:dyDescent="0.25">
      <c r="I20" s="17"/>
      <c r="K20" s="12"/>
    </row>
    <row r="21" spans="1:13" x14ac:dyDescent="0.25">
      <c r="I21" s="17"/>
      <c r="K21" s="12"/>
    </row>
    <row r="22" spans="1:13" x14ac:dyDescent="0.25">
      <c r="B22" s="10" t="s">
        <v>35</v>
      </c>
      <c r="H22" s="18">
        <f>SUM(H23:H37)</f>
        <v>6.3</v>
      </c>
      <c r="I22" s="17"/>
      <c r="K22" s="12"/>
    </row>
    <row r="23" spans="1:13" x14ac:dyDescent="0.25">
      <c r="A23">
        <v>1</v>
      </c>
      <c r="B23" t="s">
        <v>36</v>
      </c>
      <c r="H23" s="12">
        <f t="shared" ref="H23:H31" si="1">SUM(I23:AS23)</f>
        <v>2</v>
      </c>
      <c r="I23" s="17"/>
      <c r="K23" s="18">
        <v>2</v>
      </c>
    </row>
    <row r="24" spans="1:13" x14ac:dyDescent="0.25">
      <c r="A24">
        <v>2</v>
      </c>
      <c r="B24" t="s">
        <v>37</v>
      </c>
      <c r="H24" s="12">
        <f t="shared" si="1"/>
        <v>0.5</v>
      </c>
      <c r="I24" s="17"/>
      <c r="K24" s="12"/>
      <c r="L24" s="18">
        <v>0.5</v>
      </c>
    </row>
    <row r="25" spans="1:13" x14ac:dyDescent="0.25">
      <c r="A25">
        <v>3</v>
      </c>
      <c r="B25" t="s">
        <v>38</v>
      </c>
      <c r="H25" s="12">
        <f t="shared" si="1"/>
        <v>1</v>
      </c>
      <c r="I25" s="17"/>
      <c r="K25" s="12"/>
      <c r="L25" s="18">
        <v>1</v>
      </c>
    </row>
    <row r="26" spans="1:13" x14ac:dyDescent="0.25">
      <c r="A26">
        <v>4</v>
      </c>
      <c r="B26" t="s">
        <v>39</v>
      </c>
      <c r="H26" s="12">
        <f t="shared" si="1"/>
        <v>2.5</v>
      </c>
      <c r="I26" s="17"/>
      <c r="K26" s="12"/>
      <c r="M26" s="18">
        <v>2.5</v>
      </c>
    </row>
    <row r="27" spans="1:13" x14ac:dyDescent="0.25">
      <c r="A27">
        <v>5</v>
      </c>
      <c r="B27" t="s">
        <v>40</v>
      </c>
      <c r="H27" s="12">
        <f t="shared" si="1"/>
        <v>0.3</v>
      </c>
      <c r="I27" s="17"/>
      <c r="K27" s="12"/>
      <c r="M27" s="18">
        <v>0.3</v>
      </c>
    </row>
    <row r="28" spans="1:13" x14ac:dyDescent="0.25">
      <c r="H28" s="12">
        <f t="shared" si="1"/>
        <v>0</v>
      </c>
      <c r="I28" s="17"/>
      <c r="K28" s="12"/>
    </row>
    <row r="29" spans="1:13" x14ac:dyDescent="0.25">
      <c r="H29" s="12">
        <f t="shared" si="1"/>
        <v>0</v>
      </c>
      <c r="I29" s="17"/>
      <c r="K29" s="12"/>
    </row>
    <row r="30" spans="1:13" x14ac:dyDescent="0.25">
      <c r="H30" s="12">
        <f t="shared" si="1"/>
        <v>0</v>
      </c>
      <c r="I30" s="17"/>
      <c r="K30" s="12"/>
    </row>
    <row r="31" spans="1:13" x14ac:dyDescent="0.25">
      <c r="H31" s="12">
        <f t="shared" si="1"/>
        <v>0</v>
      </c>
      <c r="I31" s="17"/>
      <c r="K31" s="12"/>
    </row>
  </sheetData>
  <mergeCells count="5">
    <mergeCell ref="K1:AN1"/>
    <mergeCell ref="AO1:BS1"/>
    <mergeCell ref="BT1:CW1"/>
    <mergeCell ref="CX1:EB1"/>
    <mergeCell ref="EC1:F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Getronics KPN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JorgeM</dc:creator>
  <cp:lastModifiedBy>JorgeM</cp:lastModifiedBy>
  <dcterms:created xsi:type="dcterms:W3CDTF">2015-09-03T15:15:09Z</dcterms:created>
  <dcterms:modified xsi:type="dcterms:W3CDTF">2015-09-03T15:27:51Z</dcterms:modified>
</cp:coreProperties>
</file>