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45" windowWidth="19875" windowHeight="7725"/>
  </bookViews>
  <sheets>
    <sheet name="Sheet1" sheetId="1" r:id="rId1"/>
    <sheet name="Sample Cities" sheetId="2" r:id="rId2"/>
    <sheet name="Sheet3" sheetId="3" r:id="rId3"/>
  </sheets>
  <calcPr calcId="145621"/>
</workbook>
</file>

<file path=xl/calcChain.xml><?xml version="1.0" encoding="utf-8"?>
<calcChain xmlns="http://schemas.openxmlformats.org/spreadsheetml/2006/main">
  <c r="O16" i="1" l="1"/>
  <c r="O3" i="1"/>
  <c r="O4" i="1"/>
  <c r="O5" i="1"/>
  <c r="O6" i="1"/>
  <c r="O7" i="1"/>
  <c r="O8" i="1"/>
  <c r="O9" i="1"/>
  <c r="O10" i="1"/>
  <c r="O11" i="1"/>
  <c r="O12" i="1"/>
  <c r="O13" i="1"/>
  <c r="O14" i="1"/>
  <c r="O15" i="1"/>
  <c r="O2" i="1"/>
</calcChain>
</file>

<file path=xl/sharedStrings.xml><?xml version="1.0" encoding="utf-8"?>
<sst xmlns="http://schemas.openxmlformats.org/spreadsheetml/2006/main" count="55" uniqueCount="43">
  <si>
    <t>Instructions:</t>
  </si>
  <si>
    <t>Basic Info:</t>
  </si>
  <si>
    <t>Walla Walla</t>
  </si>
  <si>
    <t>Job Location</t>
  </si>
  <si>
    <t>Job Salary (Yearly)</t>
  </si>
  <si>
    <t>Job Name</t>
  </si>
  <si>
    <t>Walla Walla TV Star</t>
  </si>
  <si>
    <t>Los Angeles TV Star</t>
  </si>
  <si>
    <t>Los Angeles City</t>
  </si>
  <si>
    <t xml:space="preserve">Made by Fernando Medina Corey. </t>
  </si>
  <si>
    <t>For more spreadsheets visit:</t>
  </si>
  <si>
    <t xml:space="preserve"> http://www.fmcorey.com/tag/financial-planning/</t>
  </si>
  <si>
    <t>Net +/- LW Yearly</t>
  </si>
  <si>
    <t>This spreadsheet is designed to compare salaries for different positions depending on their location and the cost of living in that area. It uses living wage data across the United States. "LW" is an abbreviation for "living wage"</t>
  </si>
  <si>
    <t>Hourly LW in Location</t>
  </si>
  <si>
    <t>URL to Salary Info</t>
  </si>
  <si>
    <t>1. Search for jobs that you are interested in and look up the average salaries for those positions or other ones like them. These can be found on websites like glassdoor.com and salary.com.</t>
  </si>
  <si>
    <t>fakeurl.com</t>
  </si>
  <si>
    <t>someurl.com</t>
  </si>
  <si>
    <t>Someplace TV Star</t>
  </si>
  <si>
    <t>Someotherplace Star</t>
  </si>
  <si>
    <t>Professional Rollerblader</t>
  </si>
  <si>
    <t>Some City</t>
  </si>
  <si>
    <t>Ski Coach</t>
  </si>
  <si>
    <t>Hockey Player</t>
  </si>
  <si>
    <t>That Job I really like</t>
  </si>
  <si>
    <t>401K</t>
  </si>
  <si>
    <t>Other Benefits</t>
  </si>
  <si>
    <t>City</t>
  </si>
  <si>
    <t>1 Adult LW</t>
  </si>
  <si>
    <t>Seattle</t>
  </si>
  <si>
    <t>Redmond</t>
  </si>
  <si>
    <t>Portland</t>
  </si>
  <si>
    <t>San Fransico</t>
  </si>
  <si>
    <t>Los Angeles</t>
  </si>
  <si>
    <t>Denver</t>
  </si>
  <si>
    <t>Boston</t>
  </si>
  <si>
    <t>New York City</t>
  </si>
  <si>
    <t xml:space="preserve"> 3. Visit livingwage.mit.edu and find the living wage for the area(s) you are looking up. Simply enter a city like "Walla Walla" or "Sacramento", or an area like "Los Angeles County" and choose the most accurate listing from the results you find.</t>
  </si>
  <si>
    <t>4. Copy the living wage for your situation (Typically 1-adult for college students), and paste it in the Hourly LW in Location column.</t>
  </si>
  <si>
    <t>5. Compare the salaries more effectively with the net amount they are above or below living wage in an area.</t>
  </si>
  <si>
    <t>6. Download more spreadsheets to play with:</t>
  </si>
  <si>
    <t xml:space="preserve">2. Fill out job name, location, and yearly salary based on the information you find online.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</si>
</sst>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6" x14ac:knownFonts="1">
    <font>
      <sz val="11"/>
      <color theme="1"/>
      <name val="Calibri"/>
      <family val="2"/>
      <scheme val="minor"/>
    </font>
    <font>
      <b/>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s>
  <fills count="4">
    <fill>
      <patternFill patternType="none"/>
    </fill>
    <fill>
      <patternFill patternType="gray125"/>
    </fill>
    <fill>
      <patternFill patternType="solid">
        <fgColor rgb="FFFFCC99"/>
      </patternFill>
    </fill>
    <fill>
      <patternFill patternType="solid">
        <fgColor theme="8" tint="0.59999389629810485"/>
        <bgColor indexed="65"/>
      </patternFill>
    </fill>
  </fills>
  <borders count="16">
    <border>
      <left/>
      <right/>
      <top/>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rgb="FF7F7F7F"/>
      </left>
      <right style="thin">
        <color rgb="FF7F7F7F"/>
      </right>
      <top/>
      <bottom style="thin">
        <color rgb="FF7F7F7F"/>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s>
  <cellStyleXfs count="7">
    <xf numFmtId="0" fontId="0" fillId="0" borderId="0"/>
    <xf numFmtId="44" fontId="2"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2" borderId="3" applyNumberFormat="0" applyAlignment="0" applyProtection="0"/>
    <xf numFmtId="0" fontId="2" fillId="3" borderId="0" applyNumberFormat="0" applyBorder="0" applyAlignment="0" applyProtection="0"/>
    <xf numFmtId="9" fontId="2" fillId="0" borderId="0" applyFont="0" applyFill="0" applyBorder="0" applyAlignment="0" applyProtection="0"/>
  </cellStyleXfs>
  <cellXfs count="36">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44" fontId="0" fillId="0" borderId="0" xfId="1" applyFont="1"/>
    <xf numFmtId="0" fontId="5" fillId="2" borderId="3" xfId="4"/>
    <xf numFmtId="0" fontId="0" fillId="0" borderId="0" xfId="0" applyFont="1" applyAlignment="1">
      <alignment wrapText="1"/>
    </xf>
    <xf numFmtId="0" fontId="5" fillId="2" borderId="5" xfId="4" applyBorder="1"/>
    <xf numFmtId="44" fontId="5" fillId="2" borderId="3" xfId="1" applyFont="1" applyFill="1" applyBorder="1"/>
    <xf numFmtId="44" fontId="5" fillId="2" borderId="5" xfId="1" applyFont="1" applyFill="1" applyBorder="1"/>
    <xf numFmtId="0" fontId="4" fillId="0" borderId="2" xfId="3" applyAlignment="1">
      <alignment wrapText="1"/>
    </xf>
    <xf numFmtId="9" fontId="5" fillId="2" borderId="5" xfId="6" applyFont="1" applyFill="1" applyBorder="1"/>
    <xf numFmtId="9" fontId="5" fillId="2" borderId="3" xfId="6" applyFont="1" applyFill="1" applyBorder="1"/>
    <xf numFmtId="0" fontId="4" fillId="0" borderId="2" xfId="3" applyFill="1" applyAlignment="1">
      <alignment wrapText="1"/>
    </xf>
    <xf numFmtId="44" fontId="0" fillId="0" borderId="0" xfId="0" applyNumberFormat="1"/>
    <xf numFmtId="0" fontId="1" fillId="0" borderId="0" xfId="0" applyFont="1" applyAlignment="1">
      <alignment horizontal="center"/>
    </xf>
    <xf numFmtId="0" fontId="0" fillId="0" borderId="0" xfId="0" applyAlignment="1">
      <alignment horizontal="center"/>
    </xf>
    <xf numFmtId="0" fontId="0" fillId="3" borderId="12" xfId="5" applyFont="1" applyBorder="1" applyAlignment="1">
      <alignment horizontal="center" wrapText="1"/>
    </xf>
    <xf numFmtId="0" fontId="2" fillId="3" borderId="7" xfId="5" applyBorder="1" applyAlignment="1">
      <alignment horizontal="center" wrapText="1"/>
    </xf>
    <xf numFmtId="0" fontId="2" fillId="3" borderId="10" xfId="5" applyBorder="1" applyAlignment="1">
      <alignment horizontal="center" wrapText="1"/>
    </xf>
    <xf numFmtId="0" fontId="2" fillId="3" borderId="14" xfId="5" applyBorder="1" applyAlignment="1">
      <alignment horizontal="center" wrapText="1"/>
    </xf>
    <xf numFmtId="0" fontId="2" fillId="3" borderId="4" xfId="5" applyBorder="1" applyAlignment="1">
      <alignment horizontal="center" wrapText="1"/>
    </xf>
    <xf numFmtId="0" fontId="2" fillId="3" borderId="8" xfId="5" applyBorder="1" applyAlignment="1">
      <alignment horizontal="center" wrapText="1"/>
    </xf>
    <xf numFmtId="0" fontId="0" fillId="3" borderId="15" xfId="5" applyFont="1" applyBorder="1" applyAlignment="1">
      <alignment horizontal="center"/>
    </xf>
    <xf numFmtId="0" fontId="2" fillId="3" borderId="6" xfId="5" applyBorder="1" applyAlignment="1">
      <alignment horizontal="center"/>
    </xf>
    <xf numFmtId="0" fontId="2" fillId="3" borderId="11" xfId="5" applyBorder="1" applyAlignment="1">
      <alignment horizontal="center"/>
    </xf>
    <xf numFmtId="0" fontId="3" fillId="0" borderId="1" xfId="2" applyAlignment="1">
      <alignment horizontal="center"/>
    </xf>
    <xf numFmtId="0" fontId="0" fillId="3" borderId="0" xfId="5" applyFont="1" applyBorder="1" applyAlignment="1">
      <alignment horizontal="center" wrapText="1"/>
    </xf>
    <xf numFmtId="0" fontId="0" fillId="3" borderId="7" xfId="5" applyFont="1" applyBorder="1" applyAlignment="1">
      <alignment horizontal="center" wrapText="1"/>
    </xf>
    <xf numFmtId="0" fontId="0" fillId="3" borderId="10" xfId="5" applyFont="1" applyBorder="1" applyAlignment="1">
      <alignment horizontal="center" wrapText="1"/>
    </xf>
    <xf numFmtId="0" fontId="0" fillId="3" borderId="14" xfId="5" applyFont="1" applyBorder="1" applyAlignment="1">
      <alignment horizontal="center" wrapText="1"/>
    </xf>
    <xf numFmtId="0" fontId="0" fillId="3" borderId="4" xfId="5" applyFont="1" applyBorder="1" applyAlignment="1">
      <alignment horizontal="center" wrapText="1"/>
    </xf>
    <xf numFmtId="0" fontId="0" fillId="3" borderId="8" xfId="5" applyFont="1" applyBorder="1" applyAlignment="1">
      <alignment horizontal="center" wrapText="1"/>
    </xf>
    <xf numFmtId="0" fontId="0" fillId="3" borderId="13" xfId="5" applyFont="1" applyBorder="1" applyAlignment="1">
      <alignment horizontal="center" wrapText="1"/>
    </xf>
    <xf numFmtId="0" fontId="0" fillId="3" borderId="9" xfId="5" applyFont="1" applyBorder="1" applyAlignment="1">
      <alignment horizontal="center" wrapText="1"/>
    </xf>
    <xf numFmtId="0" fontId="3" fillId="0" borderId="0" xfId="2" applyBorder="1" applyAlignment="1">
      <alignment horizontal="center"/>
    </xf>
  </cellXfs>
  <cellStyles count="7">
    <cellStyle name="40% - Accent5" xfId="5" builtinId="47"/>
    <cellStyle name="Currency" xfId="1" builtinId="4"/>
    <cellStyle name="Heading 2" xfId="2" builtinId="17"/>
    <cellStyle name="Heading 3" xfId="3" builtinId="18"/>
    <cellStyle name="Input" xfId="4" builtinId="20"/>
    <cellStyle name="Normal" xfId="0" builtinId="0"/>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A12" sqref="A12:F15"/>
    </sheetView>
  </sheetViews>
  <sheetFormatPr defaultRowHeight="15" x14ac:dyDescent="0.25"/>
  <cols>
    <col min="1" max="1" width="13.85546875" customWidth="1"/>
    <col min="2" max="2" width="10.42578125" bestFit="1" customWidth="1"/>
    <col min="7" max="7" width="3.28515625" customWidth="1"/>
    <col min="8" max="8" width="23.85546875" bestFit="1" customWidth="1"/>
    <col min="9" max="9" width="15.42578125" bestFit="1" customWidth="1"/>
    <col min="10" max="10" width="17.42578125" bestFit="1" customWidth="1"/>
    <col min="11" max="11" width="5.140625" bestFit="1" customWidth="1"/>
    <col min="12" max="12" width="11.5703125" bestFit="1" customWidth="1"/>
    <col min="13" max="13" width="11" customWidth="1"/>
    <col min="14" max="14" width="13.140625" customWidth="1"/>
    <col min="15" max="15" width="15.5703125" customWidth="1"/>
  </cols>
  <sheetData>
    <row r="1" spans="1:16" ht="31.5" thickBot="1" x14ac:dyDescent="0.35">
      <c r="A1" s="26" t="s">
        <v>1</v>
      </c>
      <c r="B1" s="26"/>
      <c r="H1" s="10" t="s">
        <v>5</v>
      </c>
      <c r="I1" s="10" t="s">
        <v>3</v>
      </c>
      <c r="J1" s="10" t="s">
        <v>4</v>
      </c>
      <c r="K1" s="10" t="s">
        <v>26</v>
      </c>
      <c r="L1" s="10" t="s">
        <v>27</v>
      </c>
      <c r="M1" s="13" t="s">
        <v>14</v>
      </c>
      <c r="N1" s="13" t="s">
        <v>15</v>
      </c>
      <c r="O1" s="10" t="s">
        <v>12</v>
      </c>
    </row>
    <row r="2" spans="1:16" ht="15" customHeight="1" thickTop="1" x14ac:dyDescent="0.25">
      <c r="A2" s="27" t="s">
        <v>13</v>
      </c>
      <c r="B2" s="27"/>
      <c r="C2" s="27"/>
      <c r="D2" s="27"/>
      <c r="E2" s="27"/>
      <c r="F2" s="27"/>
      <c r="H2" s="7" t="s">
        <v>6</v>
      </c>
      <c r="I2" s="7" t="s">
        <v>2</v>
      </c>
      <c r="J2" s="8">
        <v>100000</v>
      </c>
      <c r="K2" s="11">
        <v>0.02</v>
      </c>
      <c r="L2" s="9">
        <v>1000</v>
      </c>
      <c r="M2" s="9">
        <v>7.23</v>
      </c>
      <c r="N2" s="5" t="s">
        <v>17</v>
      </c>
      <c r="O2" s="14">
        <f>(J2*(1+K2))+L2-(M2*2080)</f>
        <v>87961.600000000006</v>
      </c>
    </row>
    <row r="3" spans="1:16" ht="15" customHeight="1" x14ac:dyDescent="0.25">
      <c r="A3" s="27"/>
      <c r="B3" s="27"/>
      <c r="C3" s="27"/>
      <c r="D3" s="27"/>
      <c r="E3" s="27"/>
      <c r="F3" s="27"/>
      <c r="H3" s="5" t="s">
        <v>7</v>
      </c>
      <c r="I3" s="5" t="s">
        <v>8</v>
      </c>
      <c r="J3" s="8">
        <v>120000</v>
      </c>
      <c r="K3" s="12">
        <v>0.06</v>
      </c>
      <c r="L3" s="8"/>
      <c r="M3" s="8">
        <v>11.37</v>
      </c>
      <c r="N3" s="5" t="s">
        <v>18</v>
      </c>
      <c r="O3" s="14">
        <f t="shared" ref="O3:O15" si="0">(J3*(1+K3))+L3-(M3*2080)</f>
        <v>103550.39999999999</v>
      </c>
    </row>
    <row r="4" spans="1:16" ht="15" customHeight="1" x14ac:dyDescent="0.25">
      <c r="A4" s="27"/>
      <c r="B4" s="27"/>
      <c r="C4" s="27"/>
      <c r="D4" s="27"/>
      <c r="E4" s="27"/>
      <c r="F4" s="27"/>
      <c r="H4" s="5" t="s">
        <v>19</v>
      </c>
      <c r="I4" s="5" t="s">
        <v>22</v>
      </c>
      <c r="J4" s="8">
        <v>50000</v>
      </c>
      <c r="K4" s="12">
        <v>0.1</v>
      </c>
      <c r="L4" s="8">
        <v>5000</v>
      </c>
      <c r="M4" s="8">
        <v>9</v>
      </c>
      <c r="N4" s="5" t="s">
        <v>17</v>
      </c>
      <c r="O4" s="14">
        <f t="shared" si="0"/>
        <v>41280.000000000007</v>
      </c>
    </row>
    <row r="5" spans="1:16" ht="15" customHeight="1" x14ac:dyDescent="0.25">
      <c r="A5" s="27"/>
      <c r="B5" s="27"/>
      <c r="C5" s="27"/>
      <c r="D5" s="27"/>
      <c r="E5" s="27"/>
      <c r="F5" s="27"/>
      <c r="H5" s="5" t="s">
        <v>20</v>
      </c>
      <c r="I5" s="5" t="s">
        <v>22</v>
      </c>
      <c r="J5" s="8">
        <v>60000</v>
      </c>
      <c r="K5" s="12">
        <v>0.05</v>
      </c>
      <c r="L5" s="8"/>
      <c r="M5" s="8">
        <v>8</v>
      </c>
      <c r="N5" s="5" t="s">
        <v>18</v>
      </c>
      <c r="O5" s="14">
        <f t="shared" si="0"/>
        <v>46360</v>
      </c>
    </row>
    <row r="6" spans="1:16" ht="17.25" x14ac:dyDescent="0.3">
      <c r="A6" s="35" t="s">
        <v>0</v>
      </c>
      <c r="B6" s="35"/>
      <c r="H6" s="5" t="s">
        <v>21</v>
      </c>
      <c r="I6" s="5" t="s">
        <v>22</v>
      </c>
      <c r="J6" s="8">
        <v>46565</v>
      </c>
      <c r="K6" s="12">
        <v>0.04</v>
      </c>
      <c r="L6" s="8"/>
      <c r="M6" s="8">
        <v>16</v>
      </c>
      <c r="N6" s="5" t="s">
        <v>17</v>
      </c>
      <c r="O6" s="14">
        <f t="shared" si="0"/>
        <v>15147.599999999999</v>
      </c>
      <c r="P6" s="3"/>
    </row>
    <row r="7" spans="1:16" ht="15" customHeight="1" x14ac:dyDescent="0.25">
      <c r="A7" s="17" t="s">
        <v>16</v>
      </c>
      <c r="B7" s="28"/>
      <c r="C7" s="28"/>
      <c r="D7" s="28"/>
      <c r="E7" s="28"/>
      <c r="F7" s="29"/>
      <c r="H7" s="5" t="s">
        <v>23</v>
      </c>
      <c r="I7" s="5" t="s">
        <v>22</v>
      </c>
      <c r="J7" s="8">
        <v>32687</v>
      </c>
      <c r="K7" s="12">
        <v>0.05</v>
      </c>
      <c r="L7" s="8">
        <v>5</v>
      </c>
      <c r="M7" s="8">
        <v>15</v>
      </c>
      <c r="N7" s="5" t="s">
        <v>18</v>
      </c>
      <c r="O7" s="14">
        <f t="shared" si="0"/>
        <v>3126.3499999999985</v>
      </c>
      <c r="P7" s="2"/>
    </row>
    <row r="8" spans="1:16" ht="15" customHeight="1" x14ac:dyDescent="0.25">
      <c r="A8" s="33"/>
      <c r="B8" s="27"/>
      <c r="C8" s="27"/>
      <c r="D8" s="27"/>
      <c r="E8" s="27"/>
      <c r="F8" s="34"/>
      <c r="H8" s="5" t="s">
        <v>24</v>
      </c>
      <c r="I8" s="5" t="s">
        <v>22</v>
      </c>
      <c r="J8" s="8">
        <v>98745</v>
      </c>
      <c r="K8" s="12">
        <v>0.06</v>
      </c>
      <c r="L8" s="8">
        <v>10000</v>
      </c>
      <c r="M8" s="8">
        <v>14</v>
      </c>
      <c r="N8" s="5" t="s">
        <v>17</v>
      </c>
      <c r="O8" s="14">
        <f t="shared" si="0"/>
        <v>85549.700000000012</v>
      </c>
    </row>
    <row r="9" spans="1:16" ht="15" customHeight="1" x14ac:dyDescent="0.25">
      <c r="A9" s="30"/>
      <c r="B9" s="31"/>
      <c r="C9" s="31"/>
      <c r="D9" s="31"/>
      <c r="E9" s="31"/>
      <c r="F9" s="32"/>
      <c r="H9" s="5" t="s">
        <v>25</v>
      </c>
      <c r="I9" s="5" t="s">
        <v>22</v>
      </c>
      <c r="J9" s="8">
        <v>65486</v>
      </c>
      <c r="K9" s="12">
        <v>0.04</v>
      </c>
      <c r="L9" s="8">
        <v>500</v>
      </c>
      <c r="M9" s="8">
        <v>13</v>
      </c>
      <c r="N9" s="5" t="s">
        <v>18</v>
      </c>
      <c r="O9" s="14">
        <f t="shared" si="0"/>
        <v>41565.440000000002</v>
      </c>
      <c r="P9" s="3"/>
    </row>
    <row r="10" spans="1:16" ht="15" customHeight="1" x14ac:dyDescent="0.25">
      <c r="A10" s="17" t="s">
        <v>42</v>
      </c>
      <c r="B10" s="28"/>
      <c r="C10" s="28"/>
      <c r="D10" s="28"/>
      <c r="E10" s="28"/>
      <c r="F10" s="29"/>
      <c r="H10" s="5"/>
      <c r="I10" s="5"/>
      <c r="J10" s="8"/>
      <c r="K10" s="12"/>
      <c r="L10" s="8"/>
      <c r="M10" s="8"/>
      <c r="N10" s="5"/>
      <c r="O10" s="14">
        <f t="shared" si="0"/>
        <v>0</v>
      </c>
      <c r="P10" s="3"/>
    </row>
    <row r="11" spans="1:16" x14ac:dyDescent="0.25">
      <c r="A11" s="30"/>
      <c r="B11" s="31"/>
      <c r="C11" s="31"/>
      <c r="D11" s="31"/>
      <c r="E11" s="31"/>
      <c r="F11" s="32"/>
      <c r="H11" s="5"/>
      <c r="I11" s="5"/>
      <c r="J11" s="8"/>
      <c r="K11" s="12"/>
      <c r="L11" s="8"/>
      <c r="M11" s="8"/>
      <c r="N11" s="5"/>
      <c r="O11" s="14">
        <f t="shared" si="0"/>
        <v>0</v>
      </c>
      <c r="P11" s="3"/>
    </row>
    <row r="12" spans="1:16" ht="15" customHeight="1" x14ac:dyDescent="0.25">
      <c r="A12" s="17" t="s">
        <v>38</v>
      </c>
      <c r="B12" s="28"/>
      <c r="C12" s="28"/>
      <c r="D12" s="28"/>
      <c r="E12" s="28"/>
      <c r="F12" s="29"/>
      <c r="H12" s="5"/>
      <c r="I12" s="5"/>
      <c r="J12" s="8"/>
      <c r="K12" s="12"/>
      <c r="L12" s="8"/>
      <c r="M12" s="8"/>
      <c r="N12" s="5"/>
      <c r="O12" s="14">
        <f t="shared" si="0"/>
        <v>0</v>
      </c>
      <c r="P12" s="1"/>
    </row>
    <row r="13" spans="1:16" x14ac:dyDescent="0.25">
      <c r="A13" s="33"/>
      <c r="B13" s="27"/>
      <c r="C13" s="27"/>
      <c r="D13" s="27"/>
      <c r="E13" s="27"/>
      <c r="F13" s="34"/>
      <c r="H13" s="5"/>
      <c r="I13" s="5"/>
      <c r="J13" s="8"/>
      <c r="K13" s="12"/>
      <c r="L13" s="8"/>
      <c r="M13" s="8"/>
      <c r="N13" s="5"/>
      <c r="O13" s="14">
        <f t="shared" si="0"/>
        <v>0</v>
      </c>
      <c r="P13" s="1"/>
    </row>
    <row r="14" spans="1:16" x14ac:dyDescent="0.25">
      <c r="A14" s="33"/>
      <c r="B14" s="27"/>
      <c r="C14" s="27"/>
      <c r="D14" s="27"/>
      <c r="E14" s="27"/>
      <c r="F14" s="34"/>
      <c r="H14" s="5"/>
      <c r="I14" s="5"/>
      <c r="J14" s="8"/>
      <c r="K14" s="12"/>
      <c r="L14" s="8"/>
      <c r="M14" s="8"/>
      <c r="N14" s="5"/>
      <c r="O14" s="14">
        <f t="shared" si="0"/>
        <v>0</v>
      </c>
      <c r="P14" s="1"/>
    </row>
    <row r="15" spans="1:16" x14ac:dyDescent="0.25">
      <c r="A15" s="30"/>
      <c r="B15" s="31"/>
      <c r="C15" s="31"/>
      <c r="D15" s="31"/>
      <c r="E15" s="31"/>
      <c r="F15" s="32"/>
      <c r="H15" s="5"/>
      <c r="I15" s="5"/>
      <c r="J15" s="8"/>
      <c r="K15" s="12"/>
      <c r="L15" s="8"/>
      <c r="M15" s="8"/>
      <c r="N15" s="5"/>
      <c r="O15" s="14">
        <f t="shared" si="0"/>
        <v>0</v>
      </c>
    </row>
    <row r="16" spans="1:16" x14ac:dyDescent="0.25">
      <c r="A16" s="17" t="s">
        <v>39</v>
      </c>
      <c r="B16" s="28"/>
      <c r="C16" s="28"/>
      <c r="D16" s="28"/>
      <c r="E16" s="28"/>
      <c r="F16" s="29"/>
      <c r="H16" s="5"/>
      <c r="I16" s="5"/>
      <c r="J16" s="8"/>
      <c r="K16" s="12"/>
      <c r="L16" s="8"/>
      <c r="M16" s="8"/>
      <c r="N16" s="5"/>
      <c r="O16" s="14">
        <f>(J16*(1+K16))+L16-(M16*2080)</f>
        <v>0</v>
      </c>
    </row>
    <row r="17" spans="1:15" x14ac:dyDescent="0.25">
      <c r="A17" s="30"/>
      <c r="B17" s="31"/>
      <c r="C17" s="31"/>
      <c r="D17" s="31"/>
      <c r="E17" s="31"/>
      <c r="F17" s="32"/>
    </row>
    <row r="18" spans="1:15" x14ac:dyDescent="0.25">
      <c r="A18" s="17" t="s">
        <v>40</v>
      </c>
      <c r="B18" s="18"/>
      <c r="C18" s="18"/>
      <c r="D18" s="18"/>
      <c r="E18" s="18"/>
      <c r="F18" s="19"/>
    </row>
    <row r="19" spans="1:15" ht="15" customHeight="1" x14ac:dyDescent="0.25">
      <c r="A19" s="20"/>
      <c r="B19" s="21"/>
      <c r="C19" s="21"/>
      <c r="D19" s="21"/>
      <c r="E19" s="21"/>
      <c r="F19" s="22"/>
    </row>
    <row r="20" spans="1:15" ht="15" customHeight="1" x14ac:dyDescent="0.25">
      <c r="A20" s="23" t="s">
        <v>41</v>
      </c>
      <c r="B20" s="24"/>
      <c r="C20" s="24"/>
      <c r="D20" s="24"/>
      <c r="E20" s="24"/>
      <c r="F20" s="25"/>
      <c r="G20" s="6"/>
    </row>
    <row r="21" spans="1:15" x14ac:dyDescent="0.25">
      <c r="A21" s="15" t="s">
        <v>9</v>
      </c>
      <c r="B21" s="15"/>
      <c r="C21" s="15"/>
      <c r="D21" s="15"/>
      <c r="E21" s="15"/>
      <c r="F21" s="6"/>
      <c r="G21" s="6"/>
    </row>
    <row r="22" spans="1:15" x14ac:dyDescent="0.25">
      <c r="A22" s="16" t="s">
        <v>10</v>
      </c>
      <c r="B22" s="16"/>
      <c r="C22" s="16"/>
      <c r="D22" s="16"/>
      <c r="E22" s="16"/>
      <c r="J22" s="4"/>
      <c r="K22" s="4"/>
      <c r="L22" s="4"/>
      <c r="M22" s="4"/>
      <c r="O22" s="4"/>
    </row>
    <row r="23" spans="1:15" x14ac:dyDescent="0.25">
      <c r="A23" s="16" t="s">
        <v>11</v>
      </c>
      <c r="B23" s="16"/>
      <c r="C23" s="16"/>
      <c r="D23" s="16"/>
      <c r="E23" s="16"/>
      <c r="J23" s="4"/>
      <c r="K23" s="4"/>
      <c r="L23" s="4"/>
      <c r="M23" s="4"/>
      <c r="O23" s="4"/>
    </row>
  </sheetData>
  <mergeCells count="12">
    <mergeCell ref="A1:B1"/>
    <mergeCell ref="A2:F5"/>
    <mergeCell ref="A16:F17"/>
    <mergeCell ref="A7:F9"/>
    <mergeCell ref="A10:F11"/>
    <mergeCell ref="A12:F15"/>
    <mergeCell ref="A6:B6"/>
    <mergeCell ref="A21:E21"/>
    <mergeCell ref="A22:E22"/>
    <mergeCell ref="A23:E23"/>
    <mergeCell ref="A18:F19"/>
    <mergeCell ref="A20:F20"/>
  </mergeCells>
  <conditionalFormatting sqref="O2:O1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C10" sqref="C10"/>
    </sheetView>
  </sheetViews>
  <sheetFormatPr defaultRowHeight="15" x14ac:dyDescent="0.25"/>
  <cols>
    <col min="1" max="1" width="13.42578125" bestFit="1" customWidth="1"/>
    <col min="2" max="2" width="10.42578125" bestFit="1" customWidth="1"/>
  </cols>
  <sheetData>
    <row r="1" spans="1:2" x14ac:dyDescent="0.25">
      <c r="A1" t="s">
        <v>28</v>
      </c>
      <c r="B1" t="s">
        <v>29</v>
      </c>
    </row>
    <row r="2" spans="1:2" x14ac:dyDescent="0.25">
      <c r="A2" t="s">
        <v>2</v>
      </c>
      <c r="B2">
        <v>7.23</v>
      </c>
    </row>
    <row r="3" spans="1:2" x14ac:dyDescent="0.25">
      <c r="A3" t="s">
        <v>30</v>
      </c>
      <c r="B3">
        <v>9.27</v>
      </c>
    </row>
    <row r="4" spans="1:2" x14ac:dyDescent="0.25">
      <c r="A4" t="s">
        <v>31</v>
      </c>
      <c r="B4">
        <v>9.64</v>
      </c>
    </row>
    <row r="5" spans="1:2" x14ac:dyDescent="0.25">
      <c r="A5" t="s">
        <v>32</v>
      </c>
      <c r="B5">
        <v>9.42</v>
      </c>
    </row>
    <row r="6" spans="1:2" x14ac:dyDescent="0.25">
      <c r="A6" t="s">
        <v>33</v>
      </c>
      <c r="B6">
        <v>12.83</v>
      </c>
    </row>
    <row r="7" spans="1:2" x14ac:dyDescent="0.25">
      <c r="A7" t="s">
        <v>34</v>
      </c>
      <c r="B7">
        <v>11.37</v>
      </c>
    </row>
    <row r="8" spans="1:2" x14ac:dyDescent="0.25">
      <c r="A8" t="s">
        <v>35</v>
      </c>
      <c r="B8">
        <v>9.27</v>
      </c>
    </row>
    <row r="9" spans="1:2" x14ac:dyDescent="0.25">
      <c r="A9" t="s">
        <v>36</v>
      </c>
      <c r="B9">
        <v>12.65</v>
      </c>
    </row>
    <row r="10" spans="1:2" x14ac:dyDescent="0.25">
      <c r="A10" t="s">
        <v>37</v>
      </c>
      <c r="B10">
        <v>12.75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Sample Cities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fmcorey</dc:creator>
  <cp:lastModifiedBy>fmcorey</cp:lastModifiedBy>
  <dcterms:created xsi:type="dcterms:W3CDTF">2015-01-20T01:43:34Z</dcterms:created>
  <dcterms:modified xsi:type="dcterms:W3CDTF">2015-02-26T22:16:57Z</dcterms:modified>
</cp:coreProperties>
</file>