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12-Agrario\"/>
    </mc:Choice>
  </mc:AlternateContent>
  <bookViews>
    <workbookView xWindow="12045" yWindow="0" windowWidth="10665" windowHeight="10290"/>
  </bookViews>
  <sheets>
    <sheet name="  12,1  " sheetId="1" r:id="rId1"/>
  </sheets>
  <definedNames>
    <definedName name="_xlnm.Print_Area" localSheetId="0">'  12,1  '!$B$2:$K$60</definedName>
  </definedNames>
  <calcPr calcId="162913"/>
</workbook>
</file>

<file path=xl/calcChain.xml><?xml version="1.0" encoding="utf-8"?>
<calcChain xmlns="http://schemas.openxmlformats.org/spreadsheetml/2006/main">
  <c r="J16" i="1" l="1"/>
</calcChain>
</file>

<file path=xl/sharedStrings.xml><?xml version="1.0" encoding="utf-8"?>
<sst xmlns="http://schemas.openxmlformats.org/spreadsheetml/2006/main" count="69" uniqueCount="53">
  <si>
    <t>Superficie</t>
  </si>
  <si>
    <t>Valor de la</t>
  </si>
  <si>
    <t>Inversión</t>
  </si>
  <si>
    <t>(ha)</t>
  </si>
  <si>
    <t>Agricultura 2/</t>
  </si>
  <si>
    <t>% del PBI</t>
  </si>
  <si>
    <t>(Millones US$)</t>
  </si>
  <si>
    <t>1/</t>
  </si>
  <si>
    <t>Total</t>
  </si>
  <si>
    <t>3/</t>
  </si>
  <si>
    <t xml:space="preserve"> 2/</t>
  </si>
  <si>
    <t>Índice de precios</t>
  </si>
  <si>
    <t>Banca</t>
  </si>
  <si>
    <t>Cajas</t>
  </si>
  <si>
    <t>PBI</t>
  </si>
  <si>
    <t>1/ Corresponde a una muestra de 57 cultivos.</t>
  </si>
  <si>
    <t>Al por mayor</t>
  </si>
  <si>
    <t>Rurales</t>
  </si>
  <si>
    <t>Global</t>
  </si>
  <si>
    <t>2/</t>
  </si>
  <si>
    <t xml:space="preserve">Agricultura </t>
  </si>
  <si>
    <t>Múltiple</t>
  </si>
  <si>
    <t>Sembrada</t>
  </si>
  <si>
    <t>Extranjera</t>
  </si>
  <si>
    <t>Producción</t>
  </si>
  <si>
    <t>Pecuaria</t>
  </si>
  <si>
    <t>Agrícola</t>
  </si>
  <si>
    <t>Cosechada</t>
  </si>
  <si>
    <t>Valor Agregado de</t>
  </si>
  <si>
    <t>Millones de</t>
  </si>
  <si>
    <t>(Año base 2007 = 100)</t>
  </si>
  <si>
    <t>pecuario 4/</t>
  </si>
  <si>
    <t>Colocaciones 5/</t>
  </si>
  <si>
    <t>5/ Sector Agropecuario.</t>
  </si>
  <si>
    <t>4/ Base: Diciembre 2013 = 100,0.</t>
  </si>
  <si>
    <t>total Agro-</t>
  </si>
  <si>
    <t>A. AGROPECUARIO</t>
  </si>
  <si>
    <t>Año</t>
  </si>
  <si>
    <t>Continúa…</t>
  </si>
  <si>
    <t>Conclusión .</t>
  </si>
  <si>
    <t>(Miles de  S/ )</t>
  </si>
  <si>
    <t>(Miles de  S/ 2007 )</t>
  </si>
  <si>
    <t>(Millones de S/ de 2007)</t>
  </si>
  <si>
    <t>S/ 2007</t>
  </si>
  <si>
    <t>2018 P/</t>
  </si>
  <si>
    <t>2019 P/</t>
  </si>
  <si>
    <t>12.1  PERÚ: PRINCIPALES INDICADORES DEL SECTOR AGROPECUARIO, 2006 - 2021</t>
  </si>
  <si>
    <t>2020 E/</t>
  </si>
  <si>
    <t>2021 E/</t>
  </si>
  <si>
    <t xml:space="preserve">2/ Sector Agricultura, Caza y Silvicultura. Las cifras del año 2018 y 2019 tienen carácter preliminar (P) y el año 2020 y 2021  carácter estimado (E). </t>
  </si>
  <si>
    <t>Fuente: Ministerio de Agricultura y Riego - Dirección General de Estadística, Seguimiento y Evaluación de Políticas -</t>
  </si>
  <si>
    <t xml:space="preserve">              Dirección de Estadística e Información Agraria.</t>
  </si>
  <si>
    <t xml:space="preserve">3/ Hasta el 2012 la muestra es de 32 cultivos; del año 2013 la muestrra es de 28. La información para cada año corresponde al período agosto-marzo.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</si>
</sst>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#\ ###\ ##0"/>
    <numFmt numFmtId="166" formatCode="#\ ##0.00"/>
    <numFmt numFmtId="167" formatCode="#\ ###\ ###"/>
    <numFmt numFmtId="168" formatCode="&quot;S/.&quot;\ ####"/>
  </numFmts>
  <fonts count="15" x14ac:knownFonts="1">
    <font>
      <sz val="10"/>
      <name val="Arial"/>
    </font>
    <font>
      <sz val="7"/>
      <name val="Times New Roman"/>
      <family val="1"/>
    </font>
    <font>
      <sz val="7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i/>
      <sz val="8"/>
      <name val="Arial Narrow"/>
      <family val="2"/>
    </font>
    <font>
      <b/>
      <i/>
      <sz val="8"/>
      <name val="Arial Narrow"/>
      <family val="2"/>
    </font>
    <font>
      <sz val="8"/>
      <color indexed="8"/>
      <name val="Arial Narrow"/>
      <family val="2"/>
    </font>
    <font>
      <b/>
      <sz val="7"/>
      <name val="Arial Narrow"/>
      <family val="2"/>
    </font>
    <font>
      <i/>
      <sz val="7"/>
      <name val="Arial Narrow"/>
      <family val="2"/>
    </font>
    <font>
      <b/>
      <i/>
      <sz val="7"/>
      <name val="Arial Narrow"/>
      <family val="2"/>
    </font>
    <font>
      <sz val="10"/>
      <name val="Arial"/>
      <family val="2"/>
    </font>
    <font>
      <b/>
      <sz val="11"/>
      <color theme="1"/>
      <name val="Arial Narrow"/>
      <family val="2"/>
    </font>
    <font>
      <b/>
      <sz val="9"/>
      <name val="Arial Narrow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94">
    <xf numFmtId="0" fontId="0" fillId="0" borderId="0" xfId="0"/>
    <xf numFmtId="0" fontId="3" fillId="0" borderId="0" xfId="0" applyFont="1"/>
    <xf numFmtId="0" fontId="4" fillId="0" borderId="0" xfId="1" applyFont="1" applyAlignment="1" applyProtection="1">
      <alignment vertical="center"/>
    </xf>
    <xf numFmtId="0" fontId="5" fillId="0" borderId="0" xfId="1" applyFont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0" xfId="0" applyFont="1" applyBorder="1"/>
    <xf numFmtId="0" fontId="6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right" vertical="center"/>
    </xf>
    <xf numFmtId="0" fontId="4" fillId="0" borderId="1" xfId="1" applyFont="1" applyBorder="1" applyAlignment="1">
      <alignment horizontal="centerContinuous" vertical="center"/>
    </xf>
    <xf numFmtId="0" fontId="4" fillId="0" borderId="3" xfId="1" applyFont="1" applyBorder="1" applyAlignment="1">
      <alignment horizontal="centerContinuous" vertical="center"/>
    </xf>
    <xf numFmtId="0" fontId="4" fillId="0" borderId="0" xfId="1" applyFont="1" applyBorder="1" applyAlignment="1" applyProtection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0" xfId="1" quotePrefix="1" applyFont="1" applyBorder="1" applyAlignment="1" applyProtection="1">
      <alignment horizontal="center" vertical="center"/>
    </xf>
    <xf numFmtId="0" fontId="4" fillId="0" borderId="0" xfId="0" applyFont="1" applyBorder="1" applyAlignment="1">
      <alignment horizontal="center" vertical="center"/>
    </xf>
    <xf numFmtId="165" fontId="3" fillId="0" borderId="0" xfId="0" applyNumberFormat="1" applyFont="1" applyBorder="1" applyAlignment="1">
      <alignment horizontal="right" vertical="center"/>
    </xf>
    <xf numFmtId="165" fontId="3" fillId="0" borderId="0" xfId="1" applyNumberFormat="1" applyFont="1" applyBorder="1" applyAlignment="1" applyProtection="1">
      <alignment horizontal="right" vertical="center"/>
    </xf>
    <xf numFmtId="0" fontId="3" fillId="0" borderId="0" xfId="1" quotePrefix="1" applyFont="1" applyBorder="1" applyAlignment="1" applyProtection="1">
      <alignment horizontal="left" vertical="center"/>
    </xf>
    <xf numFmtId="165" fontId="3" fillId="0" borderId="0" xfId="0" applyNumberFormat="1" applyFont="1" applyFill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0" fontId="4" fillId="0" borderId="3" xfId="1" applyFont="1" applyBorder="1" applyAlignment="1" applyProtection="1">
      <alignment horizontal="centerContinuous" vertical="center"/>
    </xf>
    <xf numFmtId="164" fontId="3" fillId="0" borderId="0" xfId="0" applyNumberFormat="1" applyFont="1" applyFill="1" applyBorder="1" applyAlignment="1">
      <alignment horizontal="right" vertical="center"/>
    </xf>
    <xf numFmtId="167" fontId="3" fillId="0" borderId="3" xfId="0" applyNumberFormat="1" applyFont="1" applyBorder="1" applyAlignment="1">
      <alignment horizontal="right" vertical="center"/>
    </xf>
    <xf numFmtId="2" fontId="3" fillId="0" borderId="3" xfId="1" applyNumberFormat="1" applyFont="1" applyBorder="1" applyAlignment="1" applyProtection="1">
      <alignment horizontal="right" vertical="center"/>
    </xf>
    <xf numFmtId="164" fontId="3" fillId="0" borderId="3" xfId="1" applyNumberFormat="1" applyFont="1" applyBorder="1" applyAlignment="1" applyProtection="1">
      <alignment horizontal="right" vertical="center"/>
    </xf>
    <xf numFmtId="0" fontId="2" fillId="0" borderId="0" xfId="1" quotePrefix="1" applyFont="1" applyBorder="1" applyAlignment="1" applyProtection="1">
      <alignment horizontal="left"/>
    </xf>
    <xf numFmtId="0" fontId="5" fillId="0" borderId="0" xfId="1" applyFont="1" applyBorder="1" applyAlignment="1"/>
    <xf numFmtId="0" fontId="3" fillId="0" borderId="0" xfId="1" quotePrefix="1" applyFont="1" applyBorder="1" applyAlignment="1">
      <alignment horizontal="left" vertical="center"/>
    </xf>
    <xf numFmtId="0" fontId="2" fillId="0" borderId="0" xfId="1" quotePrefix="1" applyFont="1" applyBorder="1" applyAlignment="1">
      <alignment horizontal="left"/>
    </xf>
    <xf numFmtId="0" fontId="2" fillId="0" borderId="0" xfId="1" applyFont="1" applyBorder="1" applyAlignment="1" applyProtection="1">
      <alignment horizontal="left"/>
    </xf>
    <xf numFmtId="0" fontId="5" fillId="0" borderId="0" xfId="1" applyFont="1" applyBorder="1" applyAlignment="1">
      <alignment vertical="center"/>
    </xf>
    <xf numFmtId="0" fontId="9" fillId="0" borderId="0" xfId="1" applyFont="1" applyBorder="1" applyAlignment="1"/>
    <xf numFmtId="166" fontId="3" fillId="0" borderId="0" xfId="0" applyNumberFormat="1" applyFont="1" applyBorder="1"/>
    <xf numFmtId="167" fontId="3" fillId="0" borderId="0" xfId="0" applyNumberFormat="1" applyFont="1" applyBorder="1"/>
    <xf numFmtId="167" fontId="3" fillId="0" borderId="3" xfId="0" applyNumberFormat="1" applyFont="1" applyBorder="1"/>
    <xf numFmtId="0" fontId="10" fillId="0" borderId="0" xfId="1" applyFont="1" applyBorder="1" applyAlignment="1"/>
    <xf numFmtId="0" fontId="8" fillId="0" borderId="0" xfId="1" applyFont="1" applyAlignment="1" applyProtection="1">
      <alignment horizontal="left" vertical="center"/>
    </xf>
    <xf numFmtId="0" fontId="4" fillId="0" borderId="1" xfId="1" applyFont="1" applyBorder="1" applyAlignment="1" applyProtection="1">
      <alignment horizontal="centerContinuous"/>
    </xf>
    <xf numFmtId="0" fontId="4" fillId="0" borderId="1" xfId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0" xfId="1" applyFont="1" applyBorder="1" applyAlignment="1" applyProtection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3" xfId="1" quotePrefix="1" applyFont="1" applyBorder="1" applyAlignment="1" applyProtection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3" xfId="1" applyFont="1" applyBorder="1" applyAlignment="1" applyProtection="1">
      <alignment horizontal="right" vertical="top"/>
    </xf>
    <xf numFmtId="0" fontId="4" fillId="0" borderId="1" xfId="1" applyFont="1" applyBorder="1" applyAlignment="1" applyProtection="1">
      <alignment horizontal="right"/>
    </xf>
    <xf numFmtId="0" fontId="4" fillId="0" borderId="6" xfId="1" applyFont="1" applyBorder="1" applyAlignment="1">
      <alignment vertical="center"/>
    </xf>
    <xf numFmtId="0" fontId="12" fillId="0" borderId="0" xfId="0" applyFont="1"/>
    <xf numFmtId="0" fontId="4" fillId="0" borderId="4" xfId="1" applyFont="1" applyBorder="1" applyAlignment="1" applyProtection="1">
      <alignment horizontal="right"/>
    </xf>
    <xf numFmtId="0" fontId="4" fillId="0" borderId="2" xfId="1" applyFont="1" applyBorder="1" applyAlignment="1" applyProtection="1">
      <alignment horizontal="right" vertical="center"/>
    </xf>
    <xf numFmtId="0" fontId="4" fillId="0" borderId="5" xfId="1" applyFont="1" applyBorder="1" applyAlignment="1" applyProtection="1">
      <alignment horizontal="right" vertical="top"/>
    </xf>
    <xf numFmtId="0" fontId="4" fillId="0" borderId="0" xfId="1" applyFont="1" applyBorder="1" applyAlignment="1">
      <alignment horizontal="right" vertical="center"/>
    </xf>
    <xf numFmtId="0" fontId="4" fillId="0" borderId="5" xfId="1" applyFont="1" applyBorder="1" applyAlignment="1" applyProtection="1">
      <alignment horizontal="right" vertical="center"/>
    </xf>
    <xf numFmtId="0" fontId="4" fillId="0" borderId="3" xfId="1" applyFont="1" applyBorder="1" applyAlignment="1">
      <alignment horizontal="right" vertical="center"/>
    </xf>
    <xf numFmtId="0" fontId="4" fillId="0" borderId="0" xfId="1" applyFont="1" applyBorder="1" applyAlignment="1" applyProtection="1">
      <alignment horizontal="right" vertical="top" wrapText="1"/>
    </xf>
    <xf numFmtId="0" fontId="4" fillId="0" borderId="3" xfId="1" applyFont="1" applyBorder="1" applyAlignment="1" applyProtection="1">
      <alignment horizontal="right" vertical="center"/>
    </xf>
    <xf numFmtId="0" fontId="4" fillId="0" borderId="1" xfId="1" applyFont="1" applyBorder="1" applyAlignment="1" applyProtection="1">
      <alignment horizontal="right" wrapText="1"/>
      <protection locked="0"/>
    </xf>
    <xf numFmtId="0" fontId="6" fillId="0" borderId="0" xfId="1" applyFont="1" applyBorder="1" applyAlignment="1" applyProtection="1">
      <alignment horizontal="left" vertical="center"/>
    </xf>
    <xf numFmtId="165" fontId="3" fillId="0" borderId="3" xfId="1" applyNumberFormat="1" applyFont="1" applyBorder="1" applyAlignment="1" applyProtection="1">
      <alignment horizontal="right" vertical="center"/>
    </xf>
    <xf numFmtId="0" fontId="8" fillId="0" borderId="0" xfId="0" applyFont="1" applyBorder="1" applyAlignment="1">
      <alignment horizontal="right"/>
    </xf>
    <xf numFmtId="165" fontId="3" fillId="0" borderId="2" xfId="0" applyNumberFormat="1" applyFont="1" applyBorder="1" applyAlignment="1">
      <alignment horizontal="right" vertical="center"/>
    </xf>
    <xf numFmtId="165" fontId="3" fillId="0" borderId="2" xfId="0" applyNumberFormat="1" applyFont="1" applyFill="1" applyBorder="1" applyAlignment="1">
      <alignment horizontal="right" vertical="center"/>
    </xf>
    <xf numFmtId="0" fontId="8" fillId="0" borderId="0" xfId="0" applyFont="1"/>
    <xf numFmtId="168" fontId="4" fillId="0" borderId="3" xfId="1" applyNumberFormat="1" applyFont="1" applyBorder="1" applyAlignment="1">
      <alignment horizontal="right" vertical="top"/>
    </xf>
    <xf numFmtId="0" fontId="3" fillId="0" borderId="0" xfId="1" applyFont="1" applyBorder="1" applyAlignment="1" applyProtection="1">
      <alignment horizontal="left" vertical="center"/>
    </xf>
    <xf numFmtId="0" fontId="7" fillId="0" borderId="0" xfId="1" applyFont="1" applyBorder="1" applyAlignment="1" applyProtection="1">
      <alignment horizontal="left" vertical="center"/>
    </xf>
    <xf numFmtId="0" fontId="3" fillId="0" borderId="3" xfId="1" quotePrefix="1" applyFont="1" applyBorder="1" applyAlignment="1" applyProtection="1">
      <alignment horizontal="left" vertical="center"/>
    </xf>
    <xf numFmtId="0" fontId="4" fillId="0" borderId="2" xfId="1" applyFont="1" applyBorder="1" applyAlignment="1" applyProtection="1">
      <alignment horizontal="center" vertical="center"/>
    </xf>
    <xf numFmtId="165" fontId="3" fillId="0" borderId="5" xfId="0" applyNumberFormat="1" applyFont="1" applyFill="1" applyBorder="1" applyAlignment="1">
      <alignment horizontal="right" vertical="center"/>
    </xf>
    <xf numFmtId="0" fontId="4" fillId="0" borderId="4" xfId="1" applyFont="1" applyBorder="1" applyAlignment="1" applyProtection="1">
      <alignment horizontal="center" vertical="center"/>
    </xf>
    <xf numFmtId="167" fontId="3" fillId="0" borderId="5" xfId="0" applyNumberFormat="1" applyFont="1" applyBorder="1" applyAlignment="1">
      <alignment horizontal="right" vertical="center"/>
    </xf>
    <xf numFmtId="0" fontId="4" fillId="0" borderId="1" xfId="1" applyFont="1" applyBorder="1" applyAlignment="1">
      <alignment horizontal="center"/>
    </xf>
    <xf numFmtId="0" fontId="4" fillId="0" borderId="0" xfId="1" applyFont="1" applyBorder="1" applyAlignment="1" applyProtection="1">
      <alignment horizontal="center" vertical="center"/>
    </xf>
    <xf numFmtId="0" fontId="2" fillId="0" borderId="0" xfId="1" applyFont="1" applyAlignment="1">
      <alignment horizontal="left" vertical="center"/>
    </xf>
    <xf numFmtId="2" fontId="3" fillId="0" borderId="0" xfId="2" applyNumberFormat="1" applyFont="1" applyFill="1" applyBorder="1" applyAlignment="1">
      <alignment horizontal="right" vertical="center"/>
    </xf>
    <xf numFmtId="165" fontId="3" fillId="0" borderId="0" xfId="1" applyNumberFormat="1" applyFont="1" applyFill="1" applyBorder="1" applyAlignment="1" applyProtection="1">
      <alignment horizontal="right" vertical="center"/>
    </xf>
    <xf numFmtId="2" fontId="3" fillId="0" borderId="0" xfId="1" applyNumberFormat="1" applyFont="1" applyFill="1" applyBorder="1" applyAlignment="1" applyProtection="1">
      <alignment horizontal="right" vertical="center"/>
    </xf>
    <xf numFmtId="0" fontId="4" fillId="0" borderId="3" xfId="1" applyFont="1" applyBorder="1" applyAlignment="1" applyProtection="1">
      <alignment horizontal="center" vertical="center"/>
    </xf>
    <xf numFmtId="165" fontId="3" fillId="0" borderId="3" xfId="0" applyNumberFormat="1" applyFont="1" applyFill="1" applyBorder="1" applyAlignment="1">
      <alignment horizontal="right" vertical="center"/>
    </xf>
    <xf numFmtId="0" fontId="4" fillId="0" borderId="0" xfId="1" applyFont="1" applyBorder="1" applyAlignment="1" applyProtection="1">
      <alignment horizontal="center"/>
    </xf>
    <xf numFmtId="0" fontId="4" fillId="0" borderId="0" xfId="1" applyFont="1" applyBorder="1" applyAlignment="1">
      <alignment horizontal="center"/>
    </xf>
    <xf numFmtId="0" fontId="4" fillId="0" borderId="3" xfId="1" applyFont="1" applyBorder="1" applyAlignment="1" applyProtection="1">
      <alignment horizontal="center"/>
    </xf>
    <xf numFmtId="2" fontId="3" fillId="2" borderId="0" xfId="2" applyNumberFormat="1" applyFont="1" applyFill="1" applyBorder="1" applyAlignment="1">
      <alignment horizontal="right" vertical="center"/>
    </xf>
    <xf numFmtId="0" fontId="13" fillId="0" borderId="0" xfId="1" applyFont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4" fillId="0" borderId="8" xfId="1" applyFont="1" applyBorder="1" applyAlignment="1" applyProtection="1">
      <alignment horizontal="center" vertical="center"/>
    </xf>
    <xf numFmtId="0" fontId="4" fillId="0" borderId="1" xfId="1" applyFont="1" applyBorder="1" applyAlignment="1">
      <alignment horizontal="center"/>
    </xf>
    <xf numFmtId="0" fontId="4" fillId="0" borderId="3" xfId="1" applyFont="1" applyBorder="1" applyAlignment="1" applyProtection="1">
      <alignment horizontal="center" vertical="top"/>
    </xf>
    <xf numFmtId="0" fontId="4" fillId="0" borderId="0" xfId="1" applyFont="1" applyBorder="1" applyAlignment="1" applyProtection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 applyProtection="1">
      <alignment horizontal="center" vertical="top"/>
    </xf>
    <xf numFmtId="0" fontId="4" fillId="0" borderId="1" xfId="1" applyFont="1" applyBorder="1" applyAlignment="1" applyProtection="1">
      <alignment horizont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14" fillId="0" borderId="0" xfId="0" applyFont="1"/>
  </cellXfs>
  <cellStyles count="3">
    <cellStyle name="Normal" xfId="0" builtinId="0"/>
    <cellStyle name="Normal 2" xfId="2"/>
    <cellStyle name="Normal_IEC10001" xfId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showGridLines="0" tabSelected="1" zoomScaleNormal="100" workbookViewId="0">
      <selection activeCell="J65" sqref="J65"/>
    </sheetView>
  </sheetViews>
  <sheetFormatPr baseColWidth="10" defaultRowHeight="12.75" customHeight="1" x14ac:dyDescent="0.2"/>
  <cols>
    <col min="1" max="1" width="1.7109375" customWidth="1"/>
    <col min="2" max="2" width="6.7109375" customWidth="1"/>
    <col min="3" max="3" width="10.28515625" customWidth="1"/>
    <col min="4" max="4" width="1.7109375" customWidth="1"/>
    <col min="5" max="6" width="10.7109375" customWidth="1"/>
    <col min="7" max="7" width="1.7109375" customWidth="1"/>
    <col min="8" max="8" width="12.5703125" customWidth="1"/>
    <col min="9" max="10" width="9.7109375" customWidth="1"/>
    <col min="11" max="11" width="12.28515625" customWidth="1"/>
    <col min="12" max="12" width="11.42578125" customWidth="1"/>
  </cols>
  <sheetData>
    <row r="1" spans="1:11" ht="9" customHeight="1" x14ac:dyDescent="0.25">
      <c r="A1" s="1"/>
      <c r="B1" s="2"/>
      <c r="C1" s="3"/>
      <c r="D1" s="3"/>
      <c r="E1" s="3"/>
      <c r="F1" s="3"/>
      <c r="G1" s="3"/>
      <c r="H1" s="3"/>
      <c r="I1" s="3"/>
      <c r="J1" s="3"/>
      <c r="K1" s="3"/>
    </row>
    <row r="2" spans="1:11" ht="15" customHeight="1" x14ac:dyDescent="0.3">
      <c r="A2" s="1"/>
      <c r="B2" s="46" t="s">
        <v>36</v>
      </c>
      <c r="C2" s="3"/>
      <c r="D2" s="3"/>
      <c r="E2" s="3"/>
      <c r="F2" s="3"/>
      <c r="G2" s="3"/>
      <c r="H2" s="3"/>
      <c r="I2" s="3"/>
      <c r="J2" s="3"/>
      <c r="K2" s="3"/>
    </row>
    <row r="3" spans="1:11" ht="6" customHeight="1" x14ac:dyDescent="0.25">
      <c r="A3" s="1"/>
      <c r="B3" s="2"/>
      <c r="C3" s="3"/>
      <c r="D3" s="3"/>
      <c r="E3" s="3"/>
      <c r="F3" s="3"/>
      <c r="G3" s="3"/>
      <c r="H3" s="3"/>
      <c r="I3" s="3"/>
      <c r="J3" s="3"/>
      <c r="K3" s="3"/>
    </row>
    <row r="4" spans="1:11" ht="12" customHeight="1" x14ac:dyDescent="0.25">
      <c r="A4" s="1"/>
      <c r="B4" s="82" t="s">
        <v>46</v>
      </c>
      <c r="C4" s="4"/>
      <c r="D4" s="4"/>
      <c r="E4" s="4"/>
      <c r="F4" s="4"/>
      <c r="G4" s="4"/>
      <c r="H4" s="4"/>
      <c r="I4" s="4"/>
      <c r="J4" s="4"/>
      <c r="K4" s="4"/>
    </row>
    <row r="5" spans="1:11" ht="3" customHeight="1" x14ac:dyDescent="0.25">
      <c r="A5" s="5"/>
      <c r="B5" s="6"/>
      <c r="C5" s="7"/>
      <c r="D5" s="7"/>
      <c r="E5" s="6"/>
      <c r="F5" s="6"/>
      <c r="G5" s="6"/>
      <c r="H5" s="6"/>
      <c r="I5" s="6"/>
      <c r="J5" s="6"/>
      <c r="K5" s="6"/>
    </row>
    <row r="6" spans="1:11" ht="13.5" customHeight="1" x14ac:dyDescent="0.25">
      <c r="A6" s="5"/>
      <c r="B6" s="45"/>
      <c r="C6" s="47" t="s">
        <v>0</v>
      </c>
      <c r="D6" s="44"/>
      <c r="E6" s="44" t="s">
        <v>1</v>
      </c>
      <c r="F6" s="44" t="s">
        <v>1</v>
      </c>
      <c r="G6" s="44"/>
      <c r="H6" s="36" t="s">
        <v>28</v>
      </c>
      <c r="I6" s="8"/>
      <c r="J6" s="37" t="s">
        <v>0</v>
      </c>
      <c r="K6" s="38" t="s">
        <v>2</v>
      </c>
    </row>
    <row r="7" spans="1:11" ht="13.5" customHeight="1" x14ac:dyDescent="0.25">
      <c r="A7" s="5"/>
      <c r="B7" s="87" t="s">
        <v>37</v>
      </c>
      <c r="C7" s="48" t="s">
        <v>27</v>
      </c>
      <c r="D7" s="39"/>
      <c r="E7" s="39" t="s">
        <v>24</v>
      </c>
      <c r="F7" s="39" t="s">
        <v>24</v>
      </c>
      <c r="G7" s="39"/>
      <c r="H7" s="19" t="s">
        <v>4</v>
      </c>
      <c r="I7" s="9"/>
      <c r="J7" s="39" t="s">
        <v>22</v>
      </c>
      <c r="K7" s="40" t="s">
        <v>23</v>
      </c>
    </row>
    <row r="8" spans="1:11" ht="13.5" customHeight="1" x14ac:dyDescent="0.25">
      <c r="A8" s="5"/>
      <c r="B8" s="87"/>
      <c r="C8" s="48" t="s">
        <v>3</v>
      </c>
      <c r="D8" s="39"/>
      <c r="E8" s="39" t="s">
        <v>26</v>
      </c>
      <c r="F8" s="39" t="s">
        <v>25</v>
      </c>
      <c r="G8" s="39"/>
      <c r="H8" s="39" t="s">
        <v>29</v>
      </c>
      <c r="I8" s="39" t="s">
        <v>5</v>
      </c>
      <c r="J8" s="39" t="s">
        <v>3</v>
      </c>
      <c r="K8" s="40" t="s">
        <v>6</v>
      </c>
    </row>
    <row r="9" spans="1:11" ht="13.5" customHeight="1" x14ac:dyDescent="0.25">
      <c r="A9" s="5"/>
      <c r="B9" s="4"/>
      <c r="C9" s="49" t="s">
        <v>7</v>
      </c>
      <c r="D9" s="43"/>
      <c r="E9" s="84" t="s">
        <v>42</v>
      </c>
      <c r="F9" s="84"/>
      <c r="G9" s="76"/>
      <c r="H9" s="62" t="s">
        <v>43</v>
      </c>
      <c r="I9" s="43" t="s">
        <v>8</v>
      </c>
      <c r="J9" s="41" t="s">
        <v>9</v>
      </c>
      <c r="K9" s="42" t="s">
        <v>10</v>
      </c>
    </row>
    <row r="10" spans="1:11" ht="3" customHeight="1" x14ac:dyDescent="0.25">
      <c r="A10" s="5"/>
      <c r="B10" s="4"/>
      <c r="C10" s="66"/>
      <c r="D10" s="71"/>
      <c r="E10" s="10"/>
      <c r="F10" s="10"/>
      <c r="G10" s="71"/>
      <c r="H10" s="11"/>
      <c r="I10" s="10"/>
      <c r="J10" s="12"/>
      <c r="K10" s="13"/>
    </row>
    <row r="11" spans="1:11" ht="12" customHeight="1" x14ac:dyDescent="0.25">
      <c r="A11" s="5"/>
      <c r="B11" s="63">
        <v>2006</v>
      </c>
      <c r="C11" s="59">
        <v>2869498.7175000007</v>
      </c>
      <c r="D11" s="14"/>
      <c r="E11" s="15">
        <v>14467.840298473409</v>
      </c>
      <c r="F11" s="15">
        <v>7934.3192493656134</v>
      </c>
      <c r="G11" s="15"/>
      <c r="H11" s="15">
        <v>18462</v>
      </c>
      <c r="I11" s="73">
        <v>6.2668449887643503</v>
      </c>
      <c r="J11" s="74">
        <v>1740101.8489999999</v>
      </c>
      <c r="K11" s="73">
        <v>44.403113932829655</v>
      </c>
    </row>
    <row r="12" spans="1:11" ht="12" customHeight="1" x14ac:dyDescent="0.25">
      <c r="A12" s="5"/>
      <c r="B12" s="63">
        <v>2007</v>
      </c>
      <c r="C12" s="59">
        <v>2919240.4620000008</v>
      </c>
      <c r="D12" s="14"/>
      <c r="E12" s="15">
        <v>14521.88877043062</v>
      </c>
      <c r="F12" s="15">
        <v>8378.07086889327</v>
      </c>
      <c r="G12" s="15"/>
      <c r="H12" s="15">
        <v>19074</v>
      </c>
      <c r="I12" s="73">
        <v>5.9663489660392939</v>
      </c>
      <c r="J12" s="74">
        <v>1765702.2349999999</v>
      </c>
      <c r="K12" s="73">
        <v>44.833113932829654</v>
      </c>
    </row>
    <row r="13" spans="1:11" ht="12" customHeight="1" x14ac:dyDescent="0.25">
      <c r="A13" s="5"/>
      <c r="B13" s="64">
        <v>2008</v>
      </c>
      <c r="C13" s="59">
        <v>3035605.2569999984</v>
      </c>
      <c r="D13" s="14"/>
      <c r="E13" s="15">
        <v>15935.041950695595</v>
      </c>
      <c r="F13" s="15">
        <v>8879.8907038419657</v>
      </c>
      <c r="G13" s="15"/>
      <c r="H13" s="15">
        <v>20600</v>
      </c>
      <c r="I13" s="73">
        <v>5.904778284174621</v>
      </c>
      <c r="J13" s="74">
        <v>1798009.0819999999</v>
      </c>
      <c r="K13" s="73">
        <v>45.657177792829657</v>
      </c>
    </row>
    <row r="14" spans="1:11" ht="12" customHeight="1" x14ac:dyDescent="0.25">
      <c r="A14" s="5"/>
      <c r="B14" s="63">
        <v>2009</v>
      </c>
      <c r="C14" s="59">
        <v>3129204.7939999993</v>
      </c>
      <c r="D14" s="14"/>
      <c r="E14" s="15">
        <v>15931.29810630732</v>
      </c>
      <c r="F14" s="15">
        <v>9391.3123980757791</v>
      </c>
      <c r="G14" s="15"/>
      <c r="H14" s="15">
        <v>20784</v>
      </c>
      <c r="I14" s="73">
        <v>5.8929437215935669</v>
      </c>
      <c r="J14" s="74">
        <v>1772700.459</v>
      </c>
      <c r="K14" s="73">
        <v>45.657177792829657</v>
      </c>
    </row>
    <row r="15" spans="1:11" ht="12" customHeight="1" x14ac:dyDescent="0.25">
      <c r="A15" s="5"/>
      <c r="B15" s="63">
        <v>2010</v>
      </c>
      <c r="C15" s="59">
        <v>3113965.263999999</v>
      </c>
      <c r="D15" s="14"/>
      <c r="E15" s="15">
        <v>16352.560158967784</v>
      </c>
      <c r="F15" s="15">
        <v>9786.3029511417535</v>
      </c>
      <c r="G15" s="15"/>
      <c r="H15" s="15">
        <v>21656</v>
      </c>
      <c r="I15" s="73">
        <v>5.667908113724577</v>
      </c>
      <c r="J15" s="74">
        <v>1733743.7549999999</v>
      </c>
      <c r="K15" s="73">
        <v>45.657177792829657</v>
      </c>
    </row>
    <row r="16" spans="1:11" ht="12" customHeight="1" x14ac:dyDescent="0.25">
      <c r="A16" s="5"/>
      <c r="B16" s="63">
        <v>2011</v>
      </c>
      <c r="C16" s="59">
        <v>3089042.3279999988</v>
      </c>
      <c r="D16" s="14"/>
      <c r="E16" s="15">
        <v>17003.639137898972</v>
      </c>
      <c r="F16" s="15">
        <v>10349.441256594275</v>
      </c>
      <c r="G16" s="15"/>
      <c r="H16" s="15">
        <v>22517</v>
      </c>
      <c r="I16" s="73">
        <v>5.542564294435036</v>
      </c>
      <c r="J16" s="74">
        <f>1929345.702</f>
        <v>1929345.702</v>
      </c>
      <c r="K16" s="73">
        <v>45.657177792829657</v>
      </c>
    </row>
    <row r="17" spans="1:11" ht="12" customHeight="1" x14ac:dyDescent="0.25">
      <c r="A17" s="5"/>
      <c r="B17" s="63">
        <v>2012</v>
      </c>
      <c r="C17" s="59">
        <v>3240581.8930000002</v>
      </c>
      <c r="D17" s="14"/>
      <c r="E17" s="15">
        <v>18476.159287768027</v>
      </c>
      <c r="F17" s="15">
        <v>10933.419672726946</v>
      </c>
      <c r="G17" s="15"/>
      <c r="H17" s="15">
        <v>23944</v>
      </c>
      <c r="I17" s="73">
        <v>5.5528885734892706</v>
      </c>
      <c r="J17" s="74">
        <v>1940062.8670000001</v>
      </c>
      <c r="K17" s="73">
        <v>45.657177792829657</v>
      </c>
    </row>
    <row r="18" spans="1:11" ht="12" customHeight="1" x14ac:dyDescent="0.25">
      <c r="A18" s="5"/>
      <c r="B18" s="63">
        <v>2013</v>
      </c>
      <c r="C18" s="59">
        <v>3334560.8619999997</v>
      </c>
      <c r="D18" s="14"/>
      <c r="E18" s="15">
        <v>18744.119683125566</v>
      </c>
      <c r="F18" s="15">
        <v>11459.117936368297</v>
      </c>
      <c r="G18" s="15"/>
      <c r="H18" s="15">
        <v>24216</v>
      </c>
      <c r="I18" s="73">
        <v>5.305465181241579</v>
      </c>
      <c r="J18" s="74">
        <v>1901371.7520000006</v>
      </c>
      <c r="K18" s="73">
        <v>45.657177792829657</v>
      </c>
    </row>
    <row r="19" spans="1:11" ht="12" customHeight="1" x14ac:dyDescent="0.25">
      <c r="A19" s="5"/>
      <c r="B19" s="63">
        <v>2014</v>
      </c>
      <c r="C19" s="60">
        <v>3266223</v>
      </c>
      <c r="D19" s="17"/>
      <c r="E19" s="15">
        <v>18813.989555987184</v>
      </c>
      <c r="F19" s="15">
        <v>11864.70997386142</v>
      </c>
      <c r="G19" s="15"/>
      <c r="H19" s="15">
        <v>24540</v>
      </c>
      <c r="I19" s="73">
        <v>5.2513545670093382</v>
      </c>
      <c r="J19" s="74">
        <v>1941074.422</v>
      </c>
      <c r="K19" s="75">
        <v>69.803516792829654</v>
      </c>
    </row>
    <row r="20" spans="1:11" ht="12" customHeight="1" x14ac:dyDescent="0.25">
      <c r="A20" s="5"/>
      <c r="B20" s="63">
        <v>2015</v>
      </c>
      <c r="C20" s="60">
        <v>3361676.5126092713</v>
      </c>
      <c r="D20" s="17"/>
      <c r="E20" s="15">
        <v>19255.696987304313</v>
      </c>
      <c r="F20" s="15">
        <v>12486.123107680505</v>
      </c>
      <c r="G20" s="15"/>
      <c r="H20" s="15">
        <v>25294</v>
      </c>
      <c r="I20" s="73">
        <v>5.2422146045852278</v>
      </c>
      <c r="J20" s="74">
        <v>1859582.8489999999</v>
      </c>
      <c r="K20" s="75">
        <v>69.803516792829654</v>
      </c>
    </row>
    <row r="21" spans="1:11" ht="12" customHeight="1" x14ac:dyDescent="0.25">
      <c r="A21" s="5"/>
      <c r="B21" s="63">
        <v>2016</v>
      </c>
      <c r="C21" s="60">
        <v>3292152.7990000006</v>
      </c>
      <c r="D21" s="17"/>
      <c r="E21" s="15">
        <v>19606.89300631751</v>
      </c>
      <c r="F21" s="15">
        <v>12991.28344217843</v>
      </c>
      <c r="G21" s="15"/>
      <c r="H21" s="15">
        <v>25963</v>
      </c>
      <c r="I21" s="73">
        <v>5.1762327520380556</v>
      </c>
      <c r="J21" s="74">
        <v>1840318.0519999999</v>
      </c>
      <c r="K21" s="75">
        <v>82.949855847331307</v>
      </c>
    </row>
    <row r="22" spans="1:11" ht="12" customHeight="1" x14ac:dyDescent="0.25">
      <c r="A22" s="5"/>
      <c r="B22" s="63">
        <v>2017</v>
      </c>
      <c r="C22" s="59">
        <v>3258094.7220000015</v>
      </c>
      <c r="D22" s="17"/>
      <c r="E22" s="15">
        <v>20205.448906015416</v>
      </c>
      <c r="F22" s="15">
        <v>13353.382954082541</v>
      </c>
      <c r="G22" s="15"/>
      <c r="H22" s="15">
        <v>26624</v>
      </c>
      <c r="I22" s="73">
        <v>5.1776008090001264</v>
      </c>
      <c r="J22" s="74">
        <v>1920712.699</v>
      </c>
      <c r="K22" s="75">
        <v>82.949855847331307</v>
      </c>
    </row>
    <row r="23" spans="1:11" ht="12" customHeight="1" x14ac:dyDescent="0.25">
      <c r="A23" s="5"/>
      <c r="B23" s="63" t="s">
        <v>44</v>
      </c>
      <c r="C23" s="60">
        <v>3439405.0301000006</v>
      </c>
      <c r="D23" s="17"/>
      <c r="E23" s="15">
        <v>22039.95045588028</v>
      </c>
      <c r="F23" s="15">
        <v>14098.255555978956</v>
      </c>
      <c r="G23" s="15"/>
      <c r="H23" s="15">
        <v>28643</v>
      </c>
      <c r="I23" s="73">
        <v>5.3575770725703578</v>
      </c>
      <c r="J23" s="74">
        <v>1854596.497</v>
      </c>
      <c r="K23" s="75">
        <v>82.949855847331307</v>
      </c>
    </row>
    <row r="24" spans="1:11" ht="12" customHeight="1" x14ac:dyDescent="0.25">
      <c r="A24" s="5"/>
      <c r="B24" s="63" t="s">
        <v>45</v>
      </c>
      <c r="C24" s="60">
        <v>3468402.281</v>
      </c>
      <c r="D24" s="17"/>
      <c r="E24" s="74">
        <v>22754.466112620776</v>
      </c>
      <c r="F24" s="74">
        <v>14663.03870545778</v>
      </c>
      <c r="G24" s="15"/>
      <c r="H24" s="74">
        <v>29474</v>
      </c>
      <c r="I24" s="81">
        <v>5.3921936315986869</v>
      </c>
      <c r="J24" s="74">
        <v>1833420.61</v>
      </c>
      <c r="K24" s="75">
        <v>82.949855847331307</v>
      </c>
    </row>
    <row r="25" spans="1:11" ht="12" customHeight="1" x14ac:dyDescent="0.25">
      <c r="A25" s="5"/>
      <c r="B25" s="63" t="s">
        <v>47</v>
      </c>
      <c r="C25" s="60">
        <v>3438216.4559206506</v>
      </c>
      <c r="D25" s="17"/>
      <c r="E25" s="74">
        <v>23395.877355254386</v>
      </c>
      <c r="F25" s="74">
        <v>14404.700648730312</v>
      </c>
      <c r="G25" s="15"/>
      <c r="H25" s="74">
        <v>29723</v>
      </c>
      <c r="I25" s="81">
        <v>6.1065832266706668</v>
      </c>
      <c r="J25" s="74">
        <v>1872931.8120000002</v>
      </c>
      <c r="K25" s="75">
        <v>82.949855847331307</v>
      </c>
    </row>
    <row r="26" spans="1:11" ht="12" customHeight="1" x14ac:dyDescent="0.25">
      <c r="A26" s="5"/>
      <c r="B26" s="63" t="s">
        <v>48</v>
      </c>
      <c r="C26" s="60">
        <v>3527250.3789672265</v>
      </c>
      <c r="D26" s="17"/>
      <c r="E26" s="74">
        <v>24712.507840935061</v>
      </c>
      <c r="F26" s="74">
        <v>14692.505479646394</v>
      </c>
      <c r="G26" s="15"/>
      <c r="H26" s="74">
        <v>30840</v>
      </c>
      <c r="I26" s="73">
        <v>5.5898527135436114</v>
      </c>
      <c r="J26" s="74">
        <v>1852182.4</v>
      </c>
      <c r="K26" s="75">
        <v>82.949855847331307</v>
      </c>
    </row>
    <row r="27" spans="1:11" ht="3" customHeight="1" x14ac:dyDescent="0.25">
      <c r="A27" s="5"/>
      <c r="B27" s="65"/>
      <c r="C27" s="67"/>
      <c r="D27" s="77"/>
      <c r="E27" s="57"/>
      <c r="F27" s="57"/>
      <c r="G27" s="57"/>
      <c r="H27" s="57"/>
      <c r="I27" s="22"/>
      <c r="J27" s="57"/>
      <c r="K27" s="22"/>
    </row>
    <row r="28" spans="1:11" ht="11.25" customHeight="1" x14ac:dyDescent="0.25">
      <c r="A28" s="5"/>
      <c r="B28" s="56"/>
      <c r="C28" s="18"/>
      <c r="D28" s="18"/>
      <c r="E28" s="18"/>
      <c r="F28" s="31"/>
      <c r="G28" s="31"/>
      <c r="H28" s="18"/>
      <c r="I28" s="18"/>
      <c r="J28" s="32"/>
      <c r="K28" s="58" t="s">
        <v>38</v>
      </c>
    </row>
    <row r="29" spans="1:11" ht="9.75" customHeight="1" x14ac:dyDescent="0.25">
      <c r="A29" s="5"/>
      <c r="B29" s="56"/>
      <c r="C29" s="18"/>
      <c r="D29" s="18"/>
      <c r="E29" s="18"/>
      <c r="F29" s="31"/>
      <c r="G29" s="31"/>
      <c r="H29" s="18"/>
      <c r="I29" s="18"/>
      <c r="J29" s="32"/>
      <c r="K29" s="5"/>
    </row>
    <row r="30" spans="1:11" ht="14.25" customHeight="1" x14ac:dyDescent="0.25">
      <c r="A30" s="5"/>
      <c r="B30" s="82" t="s">
        <v>46</v>
      </c>
      <c r="C30" s="18"/>
      <c r="D30" s="18"/>
      <c r="E30" s="18"/>
      <c r="F30" s="31"/>
      <c r="G30" s="31"/>
      <c r="H30" s="18"/>
      <c r="I30" s="18"/>
      <c r="J30" s="32"/>
      <c r="K30" s="58" t="s">
        <v>39</v>
      </c>
    </row>
    <row r="31" spans="1:11" ht="13.5" customHeight="1" x14ac:dyDescent="0.25">
      <c r="A31" s="5"/>
      <c r="B31" s="91" t="s">
        <v>37</v>
      </c>
      <c r="C31" s="88" t="s">
        <v>32</v>
      </c>
      <c r="D31" s="85"/>
      <c r="E31" s="85"/>
      <c r="F31" s="90" t="s">
        <v>11</v>
      </c>
      <c r="G31" s="90"/>
      <c r="H31" s="90"/>
      <c r="I31" s="90"/>
      <c r="J31" s="85" t="s">
        <v>32</v>
      </c>
      <c r="K31" s="85"/>
    </row>
    <row r="32" spans="1:11" ht="13.5" customHeight="1" x14ac:dyDescent="0.25">
      <c r="A32" s="5"/>
      <c r="B32" s="92"/>
      <c r="C32" s="89" t="s">
        <v>40</v>
      </c>
      <c r="D32" s="86"/>
      <c r="E32" s="86"/>
      <c r="F32" s="86" t="s">
        <v>30</v>
      </c>
      <c r="G32" s="86"/>
      <c r="H32" s="86"/>
      <c r="I32" s="86"/>
      <c r="J32" s="86" t="s">
        <v>41</v>
      </c>
      <c r="K32" s="86"/>
    </row>
    <row r="33" spans="1:11" ht="13.5" customHeight="1" x14ac:dyDescent="0.25">
      <c r="A33" s="5"/>
      <c r="B33" s="92"/>
      <c r="C33" s="47" t="s">
        <v>12</v>
      </c>
      <c r="D33" s="44"/>
      <c r="E33" s="37" t="s">
        <v>13</v>
      </c>
      <c r="F33" s="37" t="s">
        <v>14</v>
      </c>
      <c r="G33" s="37"/>
      <c r="H33" s="70" t="s">
        <v>14</v>
      </c>
      <c r="I33" s="55" t="s">
        <v>16</v>
      </c>
      <c r="J33" s="44" t="s">
        <v>12</v>
      </c>
      <c r="K33" s="37" t="s">
        <v>13</v>
      </c>
    </row>
    <row r="34" spans="1:11" ht="13.5" customHeight="1" x14ac:dyDescent="0.25">
      <c r="A34" s="5"/>
      <c r="B34" s="92"/>
      <c r="C34" s="48" t="s">
        <v>21</v>
      </c>
      <c r="D34" s="39"/>
      <c r="E34" s="50" t="s">
        <v>17</v>
      </c>
      <c r="F34" s="50" t="s">
        <v>20</v>
      </c>
      <c r="G34" s="50"/>
      <c r="H34" s="79" t="s">
        <v>18</v>
      </c>
      <c r="I34" s="53" t="s">
        <v>35</v>
      </c>
      <c r="J34" s="39" t="s">
        <v>21</v>
      </c>
      <c r="K34" s="50" t="s">
        <v>17</v>
      </c>
    </row>
    <row r="35" spans="1:11" ht="12.75" customHeight="1" x14ac:dyDescent="0.25">
      <c r="A35" s="5"/>
      <c r="B35" s="92"/>
      <c r="C35" s="51"/>
      <c r="D35" s="54"/>
      <c r="E35" s="52"/>
      <c r="F35" s="43" t="s">
        <v>19</v>
      </c>
      <c r="G35" s="43"/>
      <c r="H35" s="80"/>
      <c r="I35" s="43" t="s">
        <v>31</v>
      </c>
      <c r="J35" s="54"/>
      <c r="K35" s="52"/>
    </row>
    <row r="36" spans="1:11" ht="3" customHeight="1" x14ac:dyDescent="0.25">
      <c r="A36" s="5"/>
      <c r="B36" s="18"/>
      <c r="C36" s="68"/>
      <c r="D36" s="71"/>
      <c r="E36" s="11"/>
      <c r="F36" s="10"/>
      <c r="G36" s="71"/>
      <c r="H36" s="78"/>
      <c r="I36" s="10"/>
      <c r="J36" s="10"/>
      <c r="K36" s="11"/>
    </row>
    <row r="37" spans="1:11" ht="12" customHeight="1" x14ac:dyDescent="0.25">
      <c r="A37" s="5"/>
      <c r="B37" s="63">
        <v>2006</v>
      </c>
      <c r="C37" s="59">
        <v>1206273</v>
      </c>
      <c r="D37" s="14"/>
      <c r="E37" s="14">
        <v>138125</v>
      </c>
      <c r="F37" s="20">
        <v>91.588126963492584</v>
      </c>
      <c r="G37" s="20"/>
      <c r="H37" s="83">
        <v>98.531218813433895</v>
      </c>
      <c r="I37" s="20">
        <v>71.400000000000006</v>
      </c>
      <c r="J37" s="14">
        <v>1229550.9629533417</v>
      </c>
      <c r="K37" s="14">
        <v>140790.45685174939</v>
      </c>
    </row>
    <row r="38" spans="1:11" ht="12" customHeight="1" x14ac:dyDescent="0.25">
      <c r="A38" s="5"/>
      <c r="B38" s="63">
        <v>2007</v>
      </c>
      <c r="C38" s="59">
        <v>1484195</v>
      </c>
      <c r="D38" s="14"/>
      <c r="E38" s="14">
        <v>164584.13200000001</v>
      </c>
      <c r="F38" s="20">
        <v>100</v>
      </c>
      <c r="G38" s="20"/>
      <c r="H38" s="83">
        <v>100</v>
      </c>
      <c r="I38" s="20">
        <v>79.400000000000006</v>
      </c>
      <c r="J38" s="14">
        <v>1455662.3911716237</v>
      </c>
      <c r="K38" s="14">
        <v>161420.11739429535</v>
      </c>
    </row>
    <row r="39" spans="1:11" ht="12" customHeight="1" x14ac:dyDescent="0.25">
      <c r="A39" s="5"/>
      <c r="B39" s="64">
        <v>2008</v>
      </c>
      <c r="C39" s="59">
        <v>2282808</v>
      </c>
      <c r="D39" s="14"/>
      <c r="E39" s="14">
        <v>229010.864</v>
      </c>
      <c r="F39" s="20">
        <v>111.18446601941747</v>
      </c>
      <c r="G39" s="20"/>
      <c r="H39" s="83">
        <v>101.10327629202855</v>
      </c>
      <c r="I39" s="20">
        <v>92</v>
      </c>
      <c r="J39" s="14">
        <v>2099313.8832822735</v>
      </c>
      <c r="K39" s="14">
        <v>210602.76914119307</v>
      </c>
    </row>
    <row r="40" spans="1:11" ht="12" customHeight="1" x14ac:dyDescent="0.25">
      <c r="A40" s="5"/>
      <c r="B40" s="63">
        <v>2009</v>
      </c>
      <c r="C40" s="59">
        <v>2416830</v>
      </c>
      <c r="D40" s="14"/>
      <c r="E40" s="14">
        <v>292570.08600000001</v>
      </c>
      <c r="F40" s="20">
        <v>117.49903772132409</v>
      </c>
      <c r="G40" s="20"/>
      <c r="H40" s="83">
        <v>103.18974292089722</v>
      </c>
      <c r="I40" s="20">
        <v>86.2</v>
      </c>
      <c r="J40" s="14">
        <v>2217124.116737233</v>
      </c>
      <c r="K40" s="17">
        <v>268394.62995183206</v>
      </c>
    </row>
    <row r="41" spans="1:11" ht="12" customHeight="1" x14ac:dyDescent="0.25">
      <c r="A41" s="5"/>
      <c r="B41" s="63">
        <v>2010</v>
      </c>
      <c r="C41" s="59">
        <v>2676218.9819999998</v>
      </c>
      <c r="D41" s="14"/>
      <c r="E41" s="14">
        <v>363264.13214</v>
      </c>
      <c r="F41" s="20">
        <v>119.45881049131881</v>
      </c>
      <c r="G41" s="20"/>
      <c r="H41" s="83">
        <v>109.08262907603361</v>
      </c>
      <c r="I41" s="20">
        <v>89.8</v>
      </c>
      <c r="J41" s="14">
        <v>2405138.0903785676</v>
      </c>
      <c r="K41" s="17">
        <v>326468.20269740815</v>
      </c>
    </row>
    <row r="42" spans="1:11" ht="12" customHeight="1" x14ac:dyDescent="0.25">
      <c r="A42" s="5"/>
      <c r="B42" s="63">
        <v>2011</v>
      </c>
      <c r="C42" s="59">
        <v>3173598.1290000002</v>
      </c>
      <c r="D42" s="14"/>
      <c r="E42" s="14">
        <v>425604.93223999999</v>
      </c>
      <c r="F42" s="20">
        <v>132.35777412621573</v>
      </c>
      <c r="G42" s="20"/>
      <c r="H42" s="83">
        <v>116.44111102359102</v>
      </c>
      <c r="I42" s="20">
        <v>101.5</v>
      </c>
      <c r="J42" s="14">
        <v>2723104.3210642599</v>
      </c>
      <c r="K42" s="17">
        <v>365190.10376849305</v>
      </c>
    </row>
    <row r="43" spans="1:11" ht="12" customHeight="1" x14ac:dyDescent="0.25">
      <c r="A43" s="5"/>
      <c r="B43" s="63">
        <v>2012</v>
      </c>
      <c r="C43" s="59">
        <v>3623805.8369999998</v>
      </c>
      <c r="D43" s="14"/>
      <c r="E43" s="14">
        <v>379835.07479000004</v>
      </c>
      <c r="F43" s="20">
        <v>133.28182425659872</v>
      </c>
      <c r="G43" s="20"/>
      <c r="H43" s="83">
        <v>117.84141428899417</v>
      </c>
      <c r="I43" s="20">
        <v>101.4</v>
      </c>
      <c r="J43" s="14">
        <v>3029151.4292148119</v>
      </c>
      <c r="K43" s="17">
        <v>317505.41044951789</v>
      </c>
    </row>
    <row r="44" spans="1:11" ht="12" customHeight="1" x14ac:dyDescent="0.25">
      <c r="A44" s="5"/>
      <c r="B44" s="63">
        <v>2013</v>
      </c>
      <c r="C44" s="59">
        <v>4325604.773</v>
      </c>
      <c r="D44" s="14"/>
      <c r="E44" s="14">
        <v>211205.42415000001</v>
      </c>
      <c r="F44" s="20">
        <v>135.53022794846385</v>
      </c>
      <c r="G44" s="20"/>
      <c r="H44" s="83">
        <v>119.08727420114585</v>
      </c>
      <c r="I44" s="20">
        <v>100</v>
      </c>
      <c r="J44" s="14">
        <v>3515262.2177506951</v>
      </c>
      <c r="K44" s="17">
        <v>171638.99307970944</v>
      </c>
    </row>
    <row r="45" spans="1:11" ht="12" customHeight="1" x14ac:dyDescent="0.25">
      <c r="A45" s="5"/>
      <c r="B45" s="63">
        <v>2014</v>
      </c>
      <c r="C45" s="59">
        <v>4893669</v>
      </c>
      <c r="D45" s="14"/>
      <c r="E45" s="14">
        <v>226997.5681</v>
      </c>
      <c r="F45" s="20">
        <v>147.85656071719643</v>
      </c>
      <c r="G45" s="20"/>
      <c r="H45" s="83">
        <v>121.98400198584231</v>
      </c>
      <c r="I45" s="20">
        <v>106.2323</v>
      </c>
      <c r="J45" s="14">
        <v>3852694.2069364749</v>
      </c>
      <c r="K45" s="17">
        <v>178710.94583788523</v>
      </c>
    </row>
    <row r="46" spans="1:11" ht="12" customHeight="1" x14ac:dyDescent="0.25">
      <c r="A46" s="5"/>
      <c r="B46" s="63">
        <v>2015</v>
      </c>
      <c r="C46" s="59">
        <v>6160803.8820000002</v>
      </c>
      <c r="D46" s="14"/>
      <c r="E46" s="14">
        <v>120445.05061000001</v>
      </c>
      <c r="F46" s="20">
        <v>154.03653040246698</v>
      </c>
      <c r="G46" s="20"/>
      <c r="H46" s="83">
        <v>125.26600705483455</v>
      </c>
      <c r="I46" s="20">
        <v>116.621</v>
      </c>
      <c r="J46" s="14">
        <v>4645959.8400120707</v>
      </c>
      <c r="K46" s="17">
        <v>90829.521403402046</v>
      </c>
    </row>
    <row r="47" spans="1:11" ht="12" customHeight="1" x14ac:dyDescent="0.25">
      <c r="A47" s="5"/>
      <c r="B47" s="63">
        <v>2016</v>
      </c>
      <c r="C47" s="59">
        <v>6387937.3629999999</v>
      </c>
      <c r="D47" s="14"/>
      <c r="E47" s="14">
        <v>101267.23456</v>
      </c>
      <c r="F47" s="20">
        <v>160.19720371297618</v>
      </c>
      <c r="G47" s="20"/>
      <c r="H47" s="83">
        <v>129.12530578311379</v>
      </c>
      <c r="I47" s="20">
        <v>119.2448</v>
      </c>
      <c r="J47" s="14">
        <v>4666295.6420296691</v>
      </c>
      <c r="K47" s="17">
        <v>73974.246842927954</v>
      </c>
    </row>
    <row r="48" spans="1:11" ht="12" customHeight="1" x14ac:dyDescent="0.25">
      <c r="A48" s="5"/>
      <c r="B48" s="63">
        <v>2017</v>
      </c>
      <c r="C48" s="59">
        <v>6823211.1229999997</v>
      </c>
      <c r="D48" s="14"/>
      <c r="E48" s="14">
        <v>131243.38458000001</v>
      </c>
      <c r="F48" s="20">
        <v>161.38822115384613</v>
      </c>
      <c r="G48" s="20"/>
      <c r="H48" s="83">
        <v>133.79403556877961</v>
      </c>
      <c r="I48" s="20">
        <v>113.04389999999999</v>
      </c>
      <c r="J48" s="14">
        <v>4917144.8727317788</v>
      </c>
      <c r="K48" s="17">
        <v>94580.502337405414</v>
      </c>
    </row>
    <row r="49" spans="1:11" ht="12" customHeight="1" x14ac:dyDescent="0.25">
      <c r="A49" s="5"/>
      <c r="B49" s="63" t="s">
        <v>44</v>
      </c>
      <c r="C49" s="59">
        <v>7530190.2319999998</v>
      </c>
      <c r="D49" s="14"/>
      <c r="E49" s="14">
        <v>158407.42574000001</v>
      </c>
      <c r="F49" s="20">
        <v>155.99972069964738</v>
      </c>
      <c r="G49" s="20"/>
      <c r="H49" s="83">
        <v>136.84108142888672</v>
      </c>
      <c r="I49" s="20">
        <v>118.2337</v>
      </c>
      <c r="J49" s="14">
        <v>5310201.7347417111</v>
      </c>
      <c r="K49" s="17">
        <v>111707.05666715973</v>
      </c>
    </row>
    <row r="50" spans="1:11" ht="12" customHeight="1" x14ac:dyDescent="0.25">
      <c r="A50" s="5"/>
      <c r="B50" s="63" t="s">
        <v>45</v>
      </c>
      <c r="C50" s="59">
        <v>8988279.1679999996</v>
      </c>
      <c r="D50" s="14"/>
      <c r="E50" s="14">
        <v>160608.01722000001</v>
      </c>
      <c r="F50" s="20">
        <v>160.6941711338807</v>
      </c>
      <c r="G50" s="20"/>
      <c r="H50" s="83">
        <v>139.40304241637014</v>
      </c>
      <c r="I50" s="20">
        <v>117.8177</v>
      </c>
      <c r="J50" s="14">
        <v>6220238.7002896806</v>
      </c>
      <c r="K50" s="17">
        <v>111146.99328046457</v>
      </c>
    </row>
    <row r="51" spans="1:11" ht="12" customHeight="1" x14ac:dyDescent="0.25">
      <c r="A51" s="5"/>
      <c r="B51" s="63" t="s">
        <v>47</v>
      </c>
      <c r="C51" s="59">
        <v>10955860.453</v>
      </c>
      <c r="D51" s="14"/>
      <c r="E51" s="14">
        <v>177131.429</v>
      </c>
      <c r="F51" s="20">
        <v>164.96652424048716</v>
      </c>
      <c r="G51" s="20"/>
      <c r="H51" s="83">
        <v>144.82954860633154</v>
      </c>
      <c r="I51" s="20">
        <v>120.5943</v>
      </c>
      <c r="J51" s="14">
        <v>7435168.3227372095</v>
      </c>
      <c r="K51" s="17">
        <v>120209.81788804599</v>
      </c>
    </row>
    <row r="52" spans="1:11" ht="12" customHeight="1" x14ac:dyDescent="0.25">
      <c r="A52" s="5"/>
      <c r="B52" s="63" t="s">
        <v>48</v>
      </c>
      <c r="C52" s="59">
        <v>12810801.02</v>
      </c>
      <c r="D52" s="14"/>
      <c r="E52" s="14">
        <v>196318.18174999999</v>
      </c>
      <c r="F52" s="20">
        <v>175.51232166018158</v>
      </c>
      <c r="G52" s="20"/>
      <c r="H52" s="83">
        <v>157.02737287797663</v>
      </c>
      <c r="I52" s="20">
        <v>137.04788019103972</v>
      </c>
      <c r="J52" s="17">
        <v>8168737.8059092825</v>
      </c>
      <c r="K52" s="17">
        <v>125181.22408934227</v>
      </c>
    </row>
    <row r="53" spans="1:11" ht="3" customHeight="1" x14ac:dyDescent="0.25">
      <c r="A53" s="5"/>
      <c r="B53" s="65"/>
      <c r="C53" s="69"/>
      <c r="D53" s="21"/>
      <c r="E53" s="21"/>
      <c r="F53" s="22"/>
      <c r="G53" s="22"/>
      <c r="H53" s="22"/>
      <c r="I53" s="23"/>
      <c r="J53" s="33"/>
      <c r="K53" s="33"/>
    </row>
    <row r="54" spans="1:11" ht="10.5" customHeight="1" x14ac:dyDescent="0.25">
      <c r="A54" s="5"/>
      <c r="B54" s="24" t="s">
        <v>15</v>
      </c>
      <c r="C54" s="34"/>
      <c r="D54" s="34"/>
      <c r="E54" s="25"/>
      <c r="F54" s="5"/>
      <c r="G54" s="5"/>
      <c r="H54" s="18"/>
      <c r="I54" s="18"/>
      <c r="J54" s="18"/>
      <c r="K54" s="18"/>
    </row>
    <row r="55" spans="1:11" ht="10.5" customHeight="1" x14ac:dyDescent="0.25">
      <c r="A55" s="5"/>
      <c r="B55" s="72" t="s">
        <v>49</v>
      </c>
      <c r="C55" s="34"/>
      <c r="D55" s="34"/>
      <c r="E55" s="25"/>
      <c r="F55" s="5"/>
      <c r="G55" s="5"/>
      <c r="H55" s="26"/>
      <c r="I55" s="18"/>
      <c r="J55" s="18"/>
      <c r="K55" s="18"/>
    </row>
    <row r="56" spans="1:11" ht="10.5" customHeight="1" x14ac:dyDescent="0.25">
      <c r="A56" s="5"/>
      <c r="B56" s="27" t="s">
        <v>52</v>
      </c>
      <c r="C56" s="34"/>
      <c r="D56" s="34"/>
      <c r="E56" s="25"/>
      <c r="F56" s="5"/>
      <c r="G56" s="5"/>
      <c r="H56" s="16"/>
      <c r="I56" s="18"/>
      <c r="J56" s="18"/>
      <c r="K56" s="18"/>
    </row>
    <row r="57" spans="1:11" ht="10.5" customHeight="1" x14ac:dyDescent="0.25">
      <c r="A57" s="5"/>
      <c r="B57" s="28" t="s">
        <v>34</v>
      </c>
      <c r="C57" s="34"/>
      <c r="D57" s="34"/>
      <c r="E57" s="25"/>
      <c r="F57" s="5"/>
      <c r="G57" s="5"/>
      <c r="H57" s="16"/>
      <c r="I57" s="18"/>
      <c r="J57" s="18"/>
      <c r="K57" s="18"/>
    </row>
    <row r="58" spans="1:11" ht="10.5" customHeight="1" x14ac:dyDescent="0.25">
      <c r="A58" s="5"/>
      <c r="B58" s="28" t="s">
        <v>33</v>
      </c>
      <c r="C58" s="34"/>
      <c r="D58" s="34"/>
      <c r="E58" s="25"/>
      <c r="F58" s="5"/>
      <c r="G58" s="5"/>
      <c r="H58" s="16"/>
      <c r="I58" s="18"/>
      <c r="J58" s="29"/>
      <c r="K58" s="29"/>
    </row>
    <row r="59" spans="1:11" ht="10.5" customHeight="1" x14ac:dyDescent="0.25">
      <c r="A59" s="5"/>
      <c r="B59" s="35" t="s">
        <v>50</v>
      </c>
      <c r="C59" s="30"/>
      <c r="D59" s="30"/>
      <c r="E59" s="25"/>
      <c r="F59" s="5"/>
      <c r="G59" s="5"/>
      <c r="H59" s="29"/>
      <c r="I59" s="29"/>
      <c r="J59" s="29"/>
      <c r="K59" s="29"/>
    </row>
    <row r="60" spans="1:11" ht="9.75" customHeight="1" x14ac:dyDescent="0.25">
      <c r="A60" s="5"/>
      <c r="B60" s="61" t="s">
        <v>51</v>
      </c>
      <c r="E60" s="25"/>
      <c r="F60" s="5"/>
      <c r="G60" s="5"/>
      <c r="H60" s="29"/>
      <c r="I60" s="29"/>
      <c r="J60" s="29"/>
      <c r="K60" s="29"/>
    </row>
    <row r="65" spans="10:10" ht="12.75" customHeight="1" x14ac:dyDescent="0.2">
      <c r="J65" s="93"/>
    </row>
  </sheetData>
  <mergeCells count="9">
    <mergeCell ref="E9:F9"/>
    <mergeCell ref="J31:K31"/>
    <mergeCell ref="J32:K32"/>
    <mergeCell ref="B7:B8"/>
    <mergeCell ref="C31:E31"/>
    <mergeCell ref="C32:E32"/>
    <mergeCell ref="F31:I31"/>
    <mergeCell ref="F32:I32"/>
    <mergeCell ref="B31:B35"/>
  </mergeCells>
  <phoneticPr fontId="0" type="noConversion"/>
  <printOptions horizontalCentered="1"/>
  <pageMargins left="0.78740157480314965" right="0.59055118110236227" top="0.78740157480314965" bottom="0.19685039370078741" header="0" footer="0"/>
  <pageSetup paperSize="9" orientation="portrait" r:id="rId1"/>
  <headerFooter alignWithMargins="0"/>
  <ignoredErrors>
    <ignoredError sqref="H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12,1  </vt:lpstr>
      <vt:lpstr>'  12,1 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LUIS CANO</cp:lastModifiedBy>
  <cp:lastPrinted>2014-09-17T15:26:35Z</cp:lastPrinted>
  <dcterms:created xsi:type="dcterms:W3CDTF">2006-12-01T14:21:15Z</dcterms:created>
  <dcterms:modified xsi:type="dcterms:W3CDTF">2022-12-13T16:46:54Z</dcterms:modified>
</cp:coreProperties>
</file>