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2-Agrario\"/>
    </mc:Choice>
  </mc:AlternateContent>
  <bookViews>
    <workbookView xWindow="600" yWindow="-60" windowWidth="10140" windowHeight="10185"/>
  </bookViews>
  <sheets>
    <sheet name="  12,15  " sheetId="1" r:id="rId1"/>
  </sheets>
  <definedNames>
    <definedName name="_xlnm.Print_Area" localSheetId="0">'  12,15  '!$B$2:$F$58</definedName>
  </definedNames>
  <calcPr calcId="162913"/>
</workbook>
</file>

<file path=xl/calcChain.xml><?xml version="1.0" encoding="utf-8"?>
<calcChain xmlns="http://schemas.openxmlformats.org/spreadsheetml/2006/main">
  <c r="F9" i="1" l="1"/>
  <c r="E9" i="1"/>
  <c r="D9" i="1"/>
  <c r="C9" i="1"/>
  <c r="F24" i="1"/>
  <c r="E24" i="1"/>
  <c r="D24" i="1"/>
  <c r="C24" i="1"/>
  <c r="F36" i="1"/>
  <c r="E36" i="1"/>
  <c r="D36" i="1"/>
  <c r="C36" i="1"/>
  <c r="F42" i="1"/>
  <c r="E42" i="1"/>
  <c r="D42" i="1"/>
  <c r="C42" i="1"/>
  <c r="F48" i="1"/>
  <c r="E48" i="1"/>
  <c r="D48" i="1"/>
  <c r="C48" i="1"/>
  <c r="E8" i="1" l="1"/>
  <c r="F8" i="1"/>
  <c r="C8" i="1"/>
  <c r="D8" i="1"/>
</calcChain>
</file>

<file path=xl/sharedStrings.xml><?xml version="1.0" encoding="utf-8"?>
<sst xmlns="http://schemas.openxmlformats.org/spreadsheetml/2006/main" count="80" uniqueCount="57">
  <si>
    <t>-</t>
  </si>
  <si>
    <t>Con tierra</t>
  </si>
  <si>
    <t>Sin tierra</t>
  </si>
  <si>
    <t>Total</t>
  </si>
  <si>
    <t>Superficie Agropecuaria    (Hectáreas)</t>
  </si>
  <si>
    <t>Ica</t>
  </si>
  <si>
    <t>Provincia Ica</t>
  </si>
  <si>
    <t>Los Aquijes</t>
  </si>
  <si>
    <t>Ocucaje</t>
  </si>
  <si>
    <t>Pachacútec</t>
  </si>
  <si>
    <t>Parcona</t>
  </si>
  <si>
    <t>Pueblo Nuevo</t>
  </si>
  <si>
    <t>Salas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</si>
  <si>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</si>
  <si>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</si>
  <si>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</si>
  <si>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</si>
  <si>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</si>
  <si>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</si>
  <si>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</si>
  <si>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</si>
  <si>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</si>
  <si>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</si>
  <si>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</si>
  <si>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</si>
  <si>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</si>
  <si>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</si>
  <si>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</si>
  <si>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</si>
  <si>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</si>
  <si>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</si>
  <si>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</si>
  <si>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</si>
  <si>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</si>
  <si>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</si>
  <si>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</si>
  <si>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</si>
  <si>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</si>
  <si>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</si>
  <si>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</si>
  <si>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</si>
  <si>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</si>
  <si>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</si>
  <si>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</si>
  <si>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</si>
  <si>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</si>
  <si>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Clemente</t>
  </si>
  <si>
    <t>Túpac Amaru Inca</t>
  </si>
  <si>
    <t>La Tinguiña</t>
  </si>
  <si>
    <t>San José de Los Molinos</t>
  </si>
  <si>
    <t>San Andrés</t>
  </si>
  <si>
    <t xml:space="preserve">  Provincia / Distrito                                     </t>
  </si>
  <si>
    <t>12.15   ICA: PRODUCTOR (A) AGROPECUARIO CON Y SIN TIERRA Y SUPERFICIE</t>
  </si>
  <si>
    <t>Productor (a)  Agropecuario</t>
  </si>
  <si>
    <t>Fuente: Instituto Nacional de Estadística e Informática - IV Censo Nacional Agropecuario.</t>
  </si>
  <si>
    <t xml:space="preserve">           AGROPECUARIA, SEGÚN DISTRITO, 2012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</si>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</sst>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#,##0.00"/>
    <numFmt numFmtId="165" formatCode="###,###"/>
    <numFmt numFmtId="166" formatCode="###\ ###.00"/>
    <numFmt numFmtId="167" formatCode="###\ ###"/>
  </numFmts>
  <fonts count="9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color indexed="8"/>
      <name val="Arial Narrow"/>
      <family val="2"/>
    </font>
    <font>
      <b/>
      <sz val="7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center" vertical="center" wrapText="1"/>
    </xf>
    <xf numFmtId="164" fontId="3" fillId="0" borderId="0" xfId="0" applyNumberFormat="1" applyFont="1"/>
    <xf numFmtId="165" fontId="3" fillId="0" borderId="0" xfId="0" applyNumberFormat="1" applyFont="1"/>
    <xf numFmtId="165" fontId="3" fillId="0" borderId="2" xfId="0" applyNumberFormat="1" applyFont="1" applyBorder="1"/>
    <xf numFmtId="164" fontId="3" fillId="0" borderId="2" xfId="0" applyNumberFormat="1" applyFont="1" applyBorder="1"/>
    <xf numFmtId="0" fontId="6" fillId="2" borderId="0" xfId="0" applyFont="1" applyFill="1" applyBorder="1"/>
    <xf numFmtId="0" fontId="7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wrapText="1"/>
    </xf>
    <xf numFmtId="0" fontId="2" fillId="0" borderId="3" xfId="0" applyFont="1" applyBorder="1"/>
    <xf numFmtId="0" fontId="1" fillId="0" borderId="3" xfId="0" applyFont="1" applyBorder="1"/>
    <xf numFmtId="0" fontId="3" fillId="0" borderId="4" xfId="0" applyFont="1" applyBorder="1"/>
    <xf numFmtId="0" fontId="4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66" fontId="4" fillId="0" borderId="0" xfId="0" applyNumberFormat="1" applyFont="1"/>
    <xf numFmtId="166" fontId="3" fillId="0" borderId="0" xfId="0" applyNumberFormat="1" applyFont="1"/>
    <xf numFmtId="167" fontId="4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horizontal="right"/>
    </xf>
    <xf numFmtId="0" fontId="4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top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GridLines="0" tabSelected="1" zoomScaleNormal="100" workbookViewId="0">
      <selection activeCell="E63" sqref="E63"/>
    </sheetView>
  </sheetViews>
  <sheetFormatPr baseColWidth="10" defaultRowHeight="15" customHeight="1" x14ac:dyDescent="0.25"/>
  <cols>
    <col min="1" max="1" width="1.7109375" customWidth="1"/>
    <col min="2" max="2" width="25" customWidth="1"/>
    <col min="3" max="3" width="12" customWidth="1"/>
    <col min="4" max="5" width="11.7109375" customWidth="1"/>
    <col min="6" max="6" width="22.85546875" customWidth="1"/>
  </cols>
  <sheetData>
    <row r="1" spans="1:6" ht="9" customHeight="1" x14ac:dyDescent="0.25">
      <c r="A1" s="1"/>
      <c r="B1" s="1"/>
      <c r="C1" s="1"/>
      <c r="D1" s="1"/>
      <c r="E1" s="1"/>
      <c r="F1" s="1"/>
    </row>
    <row r="2" spans="1:6" ht="12.75" customHeight="1" x14ac:dyDescent="0.25">
      <c r="A2" s="1"/>
      <c r="B2" s="8" t="s">
        <v>52</v>
      </c>
      <c r="C2" s="1"/>
      <c r="D2" s="1"/>
      <c r="E2" s="1"/>
      <c r="F2" s="1"/>
    </row>
    <row r="3" spans="1:6" ht="12.75" customHeight="1" x14ac:dyDescent="0.25">
      <c r="A3" s="1"/>
      <c r="B3" s="24" t="s">
        <v>55</v>
      </c>
      <c r="C3" s="1"/>
      <c r="D3" s="1"/>
      <c r="E3" s="1"/>
      <c r="F3" s="1"/>
    </row>
    <row r="4" spans="1:6" ht="3" customHeight="1" x14ac:dyDescent="0.25">
      <c r="A4" s="1"/>
      <c r="B4" s="8"/>
      <c r="C4" s="1"/>
      <c r="D4" s="1"/>
      <c r="E4" s="1"/>
      <c r="F4" s="1"/>
    </row>
    <row r="5" spans="1:6" ht="15" customHeight="1" x14ac:dyDescent="0.25">
      <c r="A5" s="1"/>
      <c r="B5" s="25" t="s">
        <v>51</v>
      </c>
      <c r="C5" s="29" t="s">
        <v>53</v>
      </c>
      <c r="D5" s="30"/>
      <c r="E5" s="30"/>
      <c r="F5" s="27" t="s">
        <v>4</v>
      </c>
    </row>
    <row r="6" spans="1:6" ht="15" customHeight="1" x14ac:dyDescent="0.25">
      <c r="A6" s="1"/>
      <c r="B6" s="26"/>
      <c r="C6" s="16" t="s">
        <v>1</v>
      </c>
      <c r="D6" s="17" t="s">
        <v>2</v>
      </c>
      <c r="E6" s="17" t="s">
        <v>3</v>
      </c>
      <c r="F6" s="28"/>
    </row>
    <row r="7" spans="1:6" ht="3" customHeight="1" x14ac:dyDescent="0.25">
      <c r="A7" s="1"/>
      <c r="B7" s="23"/>
      <c r="C7" s="10"/>
      <c r="D7" s="10"/>
      <c r="E7" s="10"/>
      <c r="F7" s="2"/>
    </row>
    <row r="8" spans="1:6" ht="12" customHeight="1" x14ac:dyDescent="0.25">
      <c r="A8" s="1"/>
      <c r="B8" s="15" t="s">
        <v>3</v>
      </c>
      <c r="C8" s="20">
        <f>C9+C24+C36+C42+C48</f>
        <v>32291</v>
      </c>
      <c r="D8" s="20">
        <f>D9+D24+D36+D42+D48</f>
        <v>231</v>
      </c>
      <c r="E8" s="20">
        <f>E9+E24+E36+E42+E48</f>
        <v>32522</v>
      </c>
      <c r="F8" s="18">
        <f>F9+F24+F36+F42+F48</f>
        <v>599503.16910000006</v>
      </c>
    </row>
    <row r="9" spans="1:6" ht="12" customHeight="1" x14ac:dyDescent="0.25">
      <c r="A9" s="1"/>
      <c r="B9" s="11" t="s">
        <v>6</v>
      </c>
      <c r="C9" s="20">
        <f>SUM(C10:C23)</f>
        <v>15776</v>
      </c>
      <c r="D9" s="20">
        <f>SUM(D10:D23)</f>
        <v>13</v>
      </c>
      <c r="E9" s="20">
        <f>SUM(E10:E23)</f>
        <v>15789</v>
      </c>
      <c r="F9" s="18">
        <f>SUM(F10:F23)</f>
        <v>278698.95600000001</v>
      </c>
    </row>
    <row r="10" spans="1:6" ht="12" customHeight="1" x14ac:dyDescent="0.25">
      <c r="A10" s="1"/>
      <c r="B10" s="12" t="s">
        <v>5</v>
      </c>
      <c r="C10" s="21">
        <v>994</v>
      </c>
      <c r="D10" s="22" t="s">
        <v>0</v>
      </c>
      <c r="E10" s="21">
        <v>994</v>
      </c>
      <c r="F10" s="19">
        <v>3547.4322000000002</v>
      </c>
    </row>
    <row r="11" spans="1:6" ht="12" customHeight="1" x14ac:dyDescent="0.25">
      <c r="A11" s="1"/>
      <c r="B11" s="12" t="s">
        <v>48</v>
      </c>
      <c r="C11" s="21">
        <v>469</v>
      </c>
      <c r="D11" s="21">
        <v>9</v>
      </c>
      <c r="E11" s="21">
        <v>478</v>
      </c>
      <c r="F11" s="19">
        <v>2308.7840000000001</v>
      </c>
    </row>
    <row r="12" spans="1:6" ht="12" customHeight="1" x14ac:dyDescent="0.25">
      <c r="A12" s="1"/>
      <c r="B12" s="12" t="s">
        <v>7</v>
      </c>
      <c r="C12" s="21">
        <v>1872</v>
      </c>
      <c r="D12" s="22" t="s">
        <v>0</v>
      </c>
      <c r="E12" s="21">
        <v>1872</v>
      </c>
      <c r="F12" s="19">
        <v>1966.6396999999999</v>
      </c>
    </row>
    <row r="13" spans="1:6" ht="12" customHeight="1" x14ac:dyDescent="0.25">
      <c r="A13" s="1"/>
      <c r="B13" s="12" t="s">
        <v>8</v>
      </c>
      <c r="C13" s="21">
        <v>1156</v>
      </c>
      <c r="D13" s="21">
        <v>1</v>
      </c>
      <c r="E13" s="21">
        <v>1157</v>
      </c>
      <c r="F13" s="19">
        <v>8835.68</v>
      </c>
    </row>
    <row r="14" spans="1:6" ht="12" customHeight="1" x14ac:dyDescent="0.25">
      <c r="A14" s="1"/>
      <c r="B14" s="12" t="s">
        <v>9</v>
      </c>
      <c r="C14" s="21">
        <v>393</v>
      </c>
      <c r="D14" s="22" t="s">
        <v>0</v>
      </c>
      <c r="E14" s="21">
        <v>393</v>
      </c>
      <c r="F14" s="19">
        <v>3356.9522999999999</v>
      </c>
    </row>
    <row r="15" spans="1:6" ht="12" customHeight="1" x14ac:dyDescent="0.25">
      <c r="A15" s="1"/>
      <c r="B15" s="12" t="s">
        <v>10</v>
      </c>
      <c r="C15" s="21">
        <v>314</v>
      </c>
      <c r="D15" s="22" t="s">
        <v>0</v>
      </c>
      <c r="E15" s="21">
        <v>314</v>
      </c>
      <c r="F15" s="19">
        <v>1299.4843000000001</v>
      </c>
    </row>
    <row r="16" spans="1:6" ht="12" customHeight="1" x14ac:dyDescent="0.25">
      <c r="A16" s="1"/>
      <c r="B16" s="12" t="s">
        <v>11</v>
      </c>
      <c r="C16" s="21">
        <v>1890</v>
      </c>
      <c r="D16" s="22" t="s">
        <v>0</v>
      </c>
      <c r="E16" s="21">
        <v>1890</v>
      </c>
      <c r="F16" s="19">
        <v>1626.4965</v>
      </c>
    </row>
    <row r="17" spans="1:6" ht="12" customHeight="1" x14ac:dyDescent="0.25">
      <c r="A17" s="1"/>
      <c r="B17" s="12" t="s">
        <v>12</v>
      </c>
      <c r="C17" s="21">
        <v>1402</v>
      </c>
      <c r="D17" s="22" t="s">
        <v>0</v>
      </c>
      <c r="E17" s="21">
        <v>1402</v>
      </c>
      <c r="F17" s="19">
        <v>45640.2238</v>
      </c>
    </row>
    <row r="18" spans="1:6" ht="12" customHeight="1" x14ac:dyDescent="0.25">
      <c r="A18" s="1"/>
      <c r="B18" s="12" t="s">
        <v>49</v>
      </c>
      <c r="C18" s="21">
        <v>586</v>
      </c>
      <c r="D18" s="22" t="s">
        <v>0</v>
      </c>
      <c r="E18" s="21">
        <v>586</v>
      </c>
      <c r="F18" s="19">
        <v>3071.47</v>
      </c>
    </row>
    <row r="19" spans="1:6" ht="12" customHeight="1" x14ac:dyDescent="0.25">
      <c r="A19" s="1"/>
      <c r="B19" s="12" t="s">
        <v>13</v>
      </c>
      <c r="C19" s="21">
        <v>962</v>
      </c>
      <c r="D19" s="22" t="s">
        <v>0</v>
      </c>
      <c r="E19" s="21">
        <v>962</v>
      </c>
      <c r="F19" s="19">
        <v>1498.748</v>
      </c>
    </row>
    <row r="20" spans="1:6" ht="12" customHeight="1" x14ac:dyDescent="0.25">
      <c r="A20" s="1"/>
      <c r="B20" s="12" t="s">
        <v>14</v>
      </c>
      <c r="C20" s="21">
        <v>2638</v>
      </c>
      <c r="D20" s="22" t="s">
        <v>0</v>
      </c>
      <c r="E20" s="21">
        <v>2638</v>
      </c>
      <c r="F20" s="19">
        <v>41209.099699999999</v>
      </c>
    </row>
    <row r="21" spans="1:6" ht="12" customHeight="1" x14ac:dyDescent="0.25">
      <c r="A21" s="1"/>
      <c r="B21" s="12" t="s">
        <v>15</v>
      </c>
      <c r="C21" s="21">
        <v>769</v>
      </c>
      <c r="D21" s="21">
        <v>2</v>
      </c>
      <c r="E21" s="21">
        <v>771</v>
      </c>
      <c r="F21" s="19">
        <v>1565.7943</v>
      </c>
    </row>
    <row r="22" spans="1:6" ht="12" customHeight="1" x14ac:dyDescent="0.25">
      <c r="A22" s="1"/>
      <c r="B22" s="12" t="s">
        <v>16</v>
      </c>
      <c r="C22" s="21">
        <v>1326</v>
      </c>
      <c r="D22" s="22" t="s">
        <v>0</v>
      </c>
      <c r="E22" s="21">
        <v>1326</v>
      </c>
      <c r="F22" s="19">
        <v>555.15539999999999</v>
      </c>
    </row>
    <row r="23" spans="1:6" ht="12" customHeight="1" x14ac:dyDescent="0.25">
      <c r="A23" s="1"/>
      <c r="B23" s="12" t="s">
        <v>17</v>
      </c>
      <c r="C23" s="21">
        <v>1005</v>
      </c>
      <c r="D23" s="21">
        <v>1</v>
      </c>
      <c r="E23" s="21">
        <v>1006</v>
      </c>
      <c r="F23" s="19">
        <v>162216.9958</v>
      </c>
    </row>
    <row r="24" spans="1:6" ht="12" customHeight="1" x14ac:dyDescent="0.25">
      <c r="A24" s="1"/>
      <c r="B24" s="13" t="s">
        <v>18</v>
      </c>
      <c r="C24" s="20">
        <f>SUM(C25:C35)</f>
        <v>8194</v>
      </c>
      <c r="D24" s="20">
        <f>SUM(D25:D35)</f>
        <v>60</v>
      </c>
      <c r="E24" s="20">
        <f>SUM(E25:E35)</f>
        <v>8254</v>
      </c>
      <c r="F24" s="18">
        <f>SUM(F25:F35)</f>
        <v>143883.397</v>
      </c>
    </row>
    <row r="25" spans="1:6" ht="12" customHeight="1" x14ac:dyDescent="0.25">
      <c r="A25" s="1"/>
      <c r="B25" s="12" t="s">
        <v>19</v>
      </c>
      <c r="C25" s="21">
        <v>419</v>
      </c>
      <c r="D25" s="22" t="s">
        <v>0</v>
      </c>
      <c r="E25" s="21">
        <v>419</v>
      </c>
      <c r="F25" s="19">
        <v>9210.9717999999993</v>
      </c>
    </row>
    <row r="26" spans="1:6" ht="12" customHeight="1" x14ac:dyDescent="0.25">
      <c r="A26" s="1"/>
      <c r="B26" s="12" t="s">
        <v>20</v>
      </c>
      <c r="C26" s="21">
        <v>587</v>
      </c>
      <c r="D26" s="22" t="s">
        <v>0</v>
      </c>
      <c r="E26" s="21">
        <v>587</v>
      </c>
      <c r="F26" s="19">
        <v>4163.7097000000003</v>
      </c>
    </row>
    <row r="27" spans="1:6" ht="12" customHeight="1" x14ac:dyDescent="0.25">
      <c r="A27" s="1"/>
      <c r="B27" s="12" t="s">
        <v>21</v>
      </c>
      <c r="C27" s="21">
        <v>319</v>
      </c>
      <c r="D27" s="21">
        <v>7</v>
      </c>
      <c r="E27" s="21">
        <v>326</v>
      </c>
      <c r="F27" s="19">
        <v>22712.81</v>
      </c>
    </row>
    <row r="28" spans="1:6" ht="12" customHeight="1" x14ac:dyDescent="0.25">
      <c r="A28" s="1"/>
      <c r="B28" s="12" t="s">
        <v>22</v>
      </c>
      <c r="C28" s="21">
        <v>765</v>
      </c>
      <c r="D28" s="21">
        <v>33</v>
      </c>
      <c r="E28" s="21">
        <v>798</v>
      </c>
      <c r="F28" s="19">
        <v>6019.3707999999997</v>
      </c>
    </row>
    <row r="29" spans="1:6" ht="12" customHeight="1" x14ac:dyDescent="0.25">
      <c r="A29" s="1"/>
      <c r="B29" s="12" t="s">
        <v>23</v>
      </c>
      <c r="C29" s="21">
        <v>1167</v>
      </c>
      <c r="D29" s="21">
        <v>7</v>
      </c>
      <c r="E29" s="21">
        <v>1174</v>
      </c>
      <c r="F29" s="19">
        <v>10274.6738</v>
      </c>
    </row>
    <row r="30" spans="1:6" ht="12" customHeight="1" x14ac:dyDescent="0.25">
      <c r="A30" s="1"/>
      <c r="B30" s="12" t="s">
        <v>24</v>
      </c>
      <c r="C30" s="21">
        <v>2245</v>
      </c>
      <c r="D30" s="22" t="s">
        <v>0</v>
      </c>
      <c r="E30" s="21">
        <v>2245</v>
      </c>
      <c r="F30" s="19">
        <v>7893.6045000000004</v>
      </c>
    </row>
    <row r="31" spans="1:6" ht="12" customHeight="1" x14ac:dyDescent="0.25">
      <c r="A31" s="1"/>
      <c r="B31" s="12" t="s">
        <v>11</v>
      </c>
      <c r="C31" s="21">
        <v>162</v>
      </c>
      <c r="D31" s="22" t="s">
        <v>0</v>
      </c>
      <c r="E31" s="21">
        <v>162</v>
      </c>
      <c r="F31" s="19">
        <v>554.46259999999995</v>
      </c>
    </row>
    <row r="32" spans="1:6" ht="12" customHeight="1" x14ac:dyDescent="0.25">
      <c r="A32" s="1"/>
      <c r="B32" s="12" t="s">
        <v>25</v>
      </c>
      <c r="C32" s="21">
        <v>319</v>
      </c>
      <c r="D32" s="21">
        <v>4</v>
      </c>
      <c r="E32" s="21">
        <v>323</v>
      </c>
      <c r="F32" s="19">
        <v>75354.850000000006</v>
      </c>
    </row>
    <row r="33" spans="1:6" ht="12" customHeight="1" x14ac:dyDescent="0.25">
      <c r="A33" s="1"/>
      <c r="B33" s="12" t="s">
        <v>26</v>
      </c>
      <c r="C33" s="21">
        <v>325</v>
      </c>
      <c r="D33" s="22" t="s">
        <v>0</v>
      </c>
      <c r="E33" s="21">
        <v>325</v>
      </c>
      <c r="F33" s="19">
        <v>5961.0775999999996</v>
      </c>
    </row>
    <row r="34" spans="1:6" ht="12" customHeight="1" x14ac:dyDescent="0.25">
      <c r="A34" s="1"/>
      <c r="B34" s="12" t="s">
        <v>27</v>
      </c>
      <c r="C34" s="21">
        <v>1735</v>
      </c>
      <c r="D34" s="21">
        <v>2</v>
      </c>
      <c r="E34" s="21">
        <v>1737</v>
      </c>
      <c r="F34" s="19">
        <v>973.64419999999996</v>
      </c>
    </row>
    <row r="35" spans="1:6" ht="12" customHeight="1" x14ac:dyDescent="0.25">
      <c r="A35" s="1"/>
      <c r="B35" s="12" t="s">
        <v>28</v>
      </c>
      <c r="C35" s="21">
        <v>151</v>
      </c>
      <c r="D35" s="21">
        <v>7</v>
      </c>
      <c r="E35" s="21">
        <v>158</v>
      </c>
      <c r="F35" s="19">
        <v>764.22199999999998</v>
      </c>
    </row>
    <row r="36" spans="1:6" ht="12" customHeight="1" x14ac:dyDescent="0.25">
      <c r="A36" s="1"/>
      <c r="B36" s="13" t="s">
        <v>29</v>
      </c>
      <c r="C36" s="20">
        <f>SUM(C37:C41)</f>
        <v>2549</v>
      </c>
      <c r="D36" s="20">
        <f>SUM(D37:D41)</f>
        <v>114</v>
      </c>
      <c r="E36" s="20">
        <f>SUM(E37:E41)</f>
        <v>2663</v>
      </c>
      <c r="F36" s="18">
        <f>SUM(F37:F41)</f>
        <v>23233.714599999999</v>
      </c>
    </row>
    <row r="37" spans="1:6" ht="12" customHeight="1" x14ac:dyDescent="0.25">
      <c r="A37" s="1"/>
      <c r="B37" s="12" t="s">
        <v>30</v>
      </c>
      <c r="C37" s="21">
        <v>998</v>
      </c>
      <c r="D37" s="21">
        <v>13</v>
      </c>
      <c r="E37" s="21">
        <v>1011</v>
      </c>
      <c r="F37" s="19">
        <v>12828.926600000001</v>
      </c>
    </row>
    <row r="38" spans="1:6" ht="12" customHeight="1" x14ac:dyDescent="0.25">
      <c r="A38" s="1"/>
      <c r="B38" s="12" t="s">
        <v>31</v>
      </c>
      <c r="C38" s="21">
        <v>438</v>
      </c>
      <c r="D38" s="21">
        <v>15</v>
      </c>
      <c r="E38" s="21">
        <v>453</v>
      </c>
      <c r="F38" s="19">
        <v>3201.88</v>
      </c>
    </row>
    <row r="39" spans="1:6" ht="12" customHeight="1" x14ac:dyDescent="0.25">
      <c r="A39" s="1"/>
      <c r="B39" s="12" t="s">
        <v>32</v>
      </c>
      <c r="C39" s="21">
        <v>368</v>
      </c>
      <c r="D39" s="21">
        <v>83</v>
      </c>
      <c r="E39" s="21">
        <v>451</v>
      </c>
      <c r="F39" s="19">
        <v>1484.77</v>
      </c>
    </row>
    <row r="40" spans="1:6" ht="12" customHeight="1" x14ac:dyDescent="0.25">
      <c r="A40" s="1"/>
      <c r="B40" s="12" t="s">
        <v>33</v>
      </c>
      <c r="C40" s="21">
        <v>12</v>
      </c>
      <c r="D40" s="22" t="s">
        <v>0</v>
      </c>
      <c r="E40" s="21">
        <v>12</v>
      </c>
      <c r="F40" s="19">
        <v>300.30799999999999</v>
      </c>
    </row>
    <row r="41" spans="1:6" ht="12" customHeight="1" x14ac:dyDescent="0.25">
      <c r="A41" s="1"/>
      <c r="B41" s="12" t="s">
        <v>34</v>
      </c>
      <c r="C41" s="21">
        <v>733</v>
      </c>
      <c r="D41" s="21">
        <v>3</v>
      </c>
      <c r="E41" s="21">
        <v>736</v>
      </c>
      <c r="F41" s="19">
        <v>5417.83</v>
      </c>
    </row>
    <row r="42" spans="1:6" ht="12" customHeight="1" x14ac:dyDescent="0.25">
      <c r="A42" s="1"/>
      <c r="B42" s="13" t="s">
        <v>35</v>
      </c>
      <c r="C42" s="20">
        <f>SUM(C43:C47)</f>
        <v>1344</v>
      </c>
      <c r="D42" s="20">
        <f>SUM(D43:D47)</f>
        <v>4</v>
      </c>
      <c r="E42" s="20">
        <f>SUM(E43:E47)</f>
        <v>1348</v>
      </c>
      <c r="F42" s="18">
        <f>SUM(F43:F47)</f>
        <v>56149.165200000003</v>
      </c>
    </row>
    <row r="43" spans="1:6" ht="12" customHeight="1" x14ac:dyDescent="0.25">
      <c r="A43" s="1"/>
      <c r="B43" s="12" t="s">
        <v>36</v>
      </c>
      <c r="C43" s="21">
        <v>322</v>
      </c>
      <c r="D43" s="22" t="s">
        <v>0</v>
      </c>
      <c r="E43" s="21">
        <v>322</v>
      </c>
      <c r="F43" s="19">
        <v>1428.0595000000001</v>
      </c>
    </row>
    <row r="44" spans="1:6" ht="12" customHeight="1" x14ac:dyDescent="0.25">
      <c r="A44" s="1"/>
      <c r="B44" s="12" t="s">
        <v>37</v>
      </c>
      <c r="C44" s="21">
        <v>183</v>
      </c>
      <c r="D44" s="21">
        <v>2</v>
      </c>
      <c r="E44" s="21">
        <v>185</v>
      </c>
      <c r="F44" s="19">
        <v>13058.26</v>
      </c>
    </row>
    <row r="45" spans="1:6" ht="12" customHeight="1" x14ac:dyDescent="0.25">
      <c r="A45" s="1"/>
      <c r="B45" s="12" t="s">
        <v>38</v>
      </c>
      <c r="C45" s="21">
        <v>411</v>
      </c>
      <c r="D45" s="21">
        <v>1</v>
      </c>
      <c r="E45" s="21">
        <v>412</v>
      </c>
      <c r="F45" s="19">
        <v>1748.34</v>
      </c>
    </row>
    <row r="46" spans="1:6" ht="12" customHeight="1" x14ac:dyDescent="0.25">
      <c r="A46" s="1"/>
      <c r="B46" s="12" t="s">
        <v>39</v>
      </c>
      <c r="C46" s="21">
        <v>320</v>
      </c>
      <c r="D46" s="22" t="s">
        <v>0</v>
      </c>
      <c r="E46" s="21">
        <v>320</v>
      </c>
      <c r="F46" s="19">
        <v>2711.4557</v>
      </c>
    </row>
    <row r="47" spans="1:6" ht="12" customHeight="1" x14ac:dyDescent="0.25">
      <c r="A47" s="1"/>
      <c r="B47" s="12" t="s">
        <v>40</v>
      </c>
      <c r="C47" s="21">
        <v>108</v>
      </c>
      <c r="D47" s="21">
        <v>1</v>
      </c>
      <c r="E47" s="21">
        <v>109</v>
      </c>
      <c r="F47" s="19">
        <v>37203.050000000003</v>
      </c>
    </row>
    <row r="48" spans="1:6" ht="12" customHeight="1" x14ac:dyDescent="0.25">
      <c r="A48" s="1"/>
      <c r="B48" s="13" t="s">
        <v>41</v>
      </c>
      <c r="C48" s="20">
        <f>SUM(C49:C56)</f>
        <v>4428</v>
      </c>
      <c r="D48" s="20">
        <f>SUM(D49:D56)</f>
        <v>40</v>
      </c>
      <c r="E48" s="20">
        <f>SUM(E49:E56)</f>
        <v>4468</v>
      </c>
      <c r="F48" s="18">
        <f>SUM(F49:F56)</f>
        <v>97537.936300000001</v>
      </c>
    </row>
    <row r="49" spans="1:6" ht="12" customHeight="1" x14ac:dyDescent="0.25">
      <c r="A49" s="1"/>
      <c r="B49" s="12" t="s">
        <v>42</v>
      </c>
      <c r="C49" s="21">
        <v>175</v>
      </c>
      <c r="D49" s="22" t="s">
        <v>0</v>
      </c>
      <c r="E49" s="21">
        <v>175</v>
      </c>
      <c r="F49" s="19">
        <v>953.28</v>
      </c>
    </row>
    <row r="50" spans="1:6" ht="12" customHeight="1" x14ac:dyDescent="0.25">
      <c r="A50" s="1"/>
      <c r="B50" s="12" t="s">
        <v>56</v>
      </c>
      <c r="C50" s="21">
        <v>265</v>
      </c>
      <c r="D50" s="21">
        <v>7</v>
      </c>
      <c r="E50" s="21">
        <v>272</v>
      </c>
      <c r="F50" s="19">
        <v>49455.62</v>
      </c>
    </row>
    <row r="51" spans="1:6" ht="12" customHeight="1" x14ac:dyDescent="0.25">
      <c r="A51" s="1"/>
      <c r="B51" s="12" t="s">
        <v>43</v>
      </c>
      <c r="C51" s="21">
        <v>923</v>
      </c>
      <c r="D51" s="21">
        <v>13</v>
      </c>
      <c r="E51" s="21">
        <v>936</v>
      </c>
      <c r="F51" s="19">
        <v>14166.4648</v>
      </c>
    </row>
    <row r="52" spans="1:6" ht="12" customHeight="1" x14ac:dyDescent="0.25">
      <c r="A52" s="1"/>
      <c r="B52" s="12" t="s">
        <v>44</v>
      </c>
      <c r="C52" s="21">
        <v>1441</v>
      </c>
      <c r="D52" s="22" t="s">
        <v>0</v>
      </c>
      <c r="E52" s="21">
        <v>1441</v>
      </c>
      <c r="F52" s="19">
        <v>11877.83</v>
      </c>
    </row>
    <row r="53" spans="1:6" ht="12" customHeight="1" x14ac:dyDescent="0.25">
      <c r="A53" s="1"/>
      <c r="B53" s="12" t="s">
        <v>45</v>
      </c>
      <c r="C53" s="21">
        <v>203</v>
      </c>
      <c r="D53" s="22" t="s">
        <v>0</v>
      </c>
      <c r="E53" s="21">
        <v>203</v>
      </c>
      <c r="F53" s="19">
        <v>5050.71</v>
      </c>
    </row>
    <row r="54" spans="1:6" ht="12" customHeight="1" x14ac:dyDescent="0.25">
      <c r="A54" s="1"/>
      <c r="B54" s="12" t="s">
        <v>50</v>
      </c>
      <c r="C54" s="4">
        <v>505</v>
      </c>
      <c r="D54" s="9" t="s">
        <v>0</v>
      </c>
      <c r="E54" s="4">
        <v>505</v>
      </c>
      <c r="F54" s="19">
        <v>9510.52</v>
      </c>
    </row>
    <row r="55" spans="1:6" ht="12" customHeight="1" x14ac:dyDescent="0.25">
      <c r="A55" s="1"/>
      <c r="B55" s="12" t="s">
        <v>46</v>
      </c>
      <c r="C55" s="4">
        <v>720</v>
      </c>
      <c r="D55" s="4">
        <v>1</v>
      </c>
      <c r="E55" s="4">
        <v>721</v>
      </c>
      <c r="F55" s="19">
        <v>5208.9315999999999</v>
      </c>
    </row>
    <row r="56" spans="1:6" ht="12" customHeight="1" x14ac:dyDescent="0.25">
      <c r="A56" s="1"/>
      <c r="B56" s="12" t="s">
        <v>47</v>
      </c>
      <c r="C56" s="4">
        <v>196</v>
      </c>
      <c r="D56" s="4">
        <v>19</v>
      </c>
      <c r="E56" s="4">
        <v>215</v>
      </c>
      <c r="F56" s="19">
        <v>1314.5799</v>
      </c>
    </row>
    <row r="57" spans="1:6" ht="3" customHeight="1" x14ac:dyDescent="0.25">
      <c r="A57" s="1"/>
      <c r="B57" s="14"/>
      <c r="C57" s="5"/>
      <c r="D57" s="5"/>
      <c r="E57" s="5"/>
      <c r="F57" s="6"/>
    </row>
    <row r="58" spans="1:6" ht="12" customHeight="1" x14ac:dyDescent="0.25">
      <c r="A58" s="1"/>
      <c r="B58" s="7" t="s">
        <v>54</v>
      </c>
      <c r="C58" s="4"/>
      <c r="D58" s="4"/>
      <c r="E58" s="4"/>
      <c r="F58" s="3"/>
    </row>
    <row r="63" spans="1:6" ht="15" customHeight="1" x14ac:dyDescent="0.25">
      <c r="E63" s="31"/>
    </row>
  </sheetData>
  <mergeCells count="3">
    <mergeCell ref="B5:B6"/>
    <mergeCell ref="F5:F6"/>
    <mergeCell ref="C5:E5"/>
  </mergeCells>
  <printOptions horizontalCentered="1"/>
  <pageMargins left="0.59055118110236227" right="0.78740157480314965" top="0.78740157480314965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12,15  </vt:lpstr>
      <vt:lpstr>'  12,15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2014-09-18T00:09:57Z</cp:lastPrinted>
  <dcterms:created xsi:type="dcterms:W3CDTF">2014-09-17T21:20:45Z</dcterms:created>
  <dcterms:modified xsi:type="dcterms:W3CDTF">2022-12-13T16:45:50Z</dcterms:modified>
</cp:coreProperties>
</file>