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60" yWindow="60" windowWidth="11580" windowHeight="10065"/>
  </bookViews>
  <sheets>
    <sheet name="  13,6  " sheetId="1" r:id="rId1"/>
  </sheets>
  <definedNames>
    <definedName name="_xlnm.Print_Area" localSheetId="0">'  13,6  '!$B$2:$L$31</definedName>
  </definedName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 l="1"/>
</calcChain>
</file>

<file path=xl/sharedStrings.xml><?xml version="1.0" encoding="utf-8"?>
<sst xmlns="http://schemas.openxmlformats.org/spreadsheetml/2006/main" count="71" uniqueCount="33">
  <si>
    <t>Paita</t>
  </si>
  <si>
    <t>Parachique</t>
  </si>
  <si>
    <t>-</t>
  </si>
  <si>
    <t>Chicama</t>
  </si>
  <si>
    <t>Coishco</t>
  </si>
  <si>
    <t>Chimbote</t>
  </si>
  <si>
    <t>Samanco</t>
  </si>
  <si>
    <t>Végueta</t>
  </si>
  <si>
    <t>Chancay</t>
  </si>
  <si>
    <t>Callao</t>
  </si>
  <si>
    <t>Tambo de Mora</t>
  </si>
  <si>
    <t>Atico</t>
  </si>
  <si>
    <t>La Planchada</t>
  </si>
  <si>
    <t>Matarani</t>
  </si>
  <si>
    <t>Mollendo</t>
  </si>
  <si>
    <t>Ilo</t>
  </si>
  <si>
    <t>Bayóvar</t>
  </si>
  <si>
    <t>Huarmey</t>
  </si>
  <si>
    <t>Supe</t>
  </si>
  <si>
    <t>Huacho</t>
  </si>
  <si>
    <t>Pisco</t>
  </si>
  <si>
    <t>Otros</t>
  </si>
  <si>
    <t>Puerto</t>
  </si>
  <si>
    <t>Total</t>
  </si>
  <si>
    <t xml:space="preserve"> (Tonelada métrica bruta)</t>
  </si>
  <si>
    <t>2018 P/</t>
  </si>
  <si>
    <t>Fuente: Ministerio de la Producción - Oficina General de Evaluación de Impacto y Estudios Económicos.</t>
  </si>
  <si>
    <t>2019 P/</t>
  </si>
  <si>
    <t>Ocoña</t>
  </si>
  <si>
    <t>2020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</si>
  <si>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No incluye harina residual. Los datos del año 2019 y 2020 son cifras preliminares. Disponible al 17-06-2021.</t>
    </r>
  </si>
  <si>
    <t>2021 P/</t>
  </si>
  <si>
    <t>13.6 PERÚ: PRODUCCIÓN DE HARINA DE PESCADO, SEGÚN PUERTO,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</si>
</sst>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"/>
  </numFmts>
  <fonts count="12" x14ac:knownFonts="1">
    <font>
      <sz val="10"/>
      <name val="Arial"/>
    </font>
    <font>
      <sz val="7"/>
      <name val="Times New Roman"/>
      <family val="1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 applyAlignment="1"/>
    <xf numFmtId="0" fontId="5" fillId="0" borderId="0" xfId="2" applyFont="1"/>
    <xf numFmtId="0" fontId="6" fillId="0" borderId="0" xfId="0" applyFont="1"/>
    <xf numFmtId="0" fontId="5" fillId="0" borderId="0" xfId="0" applyFont="1"/>
    <xf numFmtId="0" fontId="4" fillId="0" borderId="0" xfId="1" applyFont="1" applyAlignment="1" applyProtection="1">
      <alignment horizontal="left" indent="2"/>
    </xf>
    <xf numFmtId="0" fontId="5" fillId="0" borderId="0" xfId="1" applyFont="1" applyAlignment="1">
      <alignment horizontal="centerContinuous"/>
    </xf>
    <xf numFmtId="164" fontId="5" fillId="0" borderId="0" xfId="1" applyNumberFormat="1" applyFont="1" applyBorder="1" applyAlignment="1" applyProtection="1">
      <alignment horizontal="right" vertical="center"/>
    </xf>
    <xf numFmtId="0" fontId="5" fillId="0" borderId="1" xfId="0" applyFont="1" applyBorder="1"/>
    <xf numFmtId="0" fontId="5" fillId="0" borderId="0" xfId="1" applyFont="1"/>
    <xf numFmtId="0" fontId="9" fillId="0" borderId="0" xfId="1" applyFont="1" applyFill="1" applyBorder="1" applyAlignment="1" applyProtection="1">
      <alignment horizontal="left" vertical="center"/>
    </xf>
    <xf numFmtId="0" fontId="4" fillId="0" borderId="2" xfId="1" applyFont="1" applyBorder="1" applyAlignment="1" applyProtection="1">
      <alignment horizontal="left"/>
    </xf>
    <xf numFmtId="0" fontId="5" fillId="0" borderId="2" xfId="1" applyFont="1" applyBorder="1" applyAlignment="1" applyProtection="1">
      <alignment horizontal="left" vertical="center"/>
    </xf>
    <xf numFmtId="0" fontId="5" fillId="0" borderId="3" xfId="0" applyFont="1" applyBorder="1"/>
    <xf numFmtId="0" fontId="4" fillId="0" borderId="4" xfId="1" applyFont="1" applyBorder="1" applyAlignment="1" applyProtection="1">
      <alignment horizontal="right" vertical="center"/>
    </xf>
    <xf numFmtId="0" fontId="4" fillId="0" borderId="5" xfId="1" applyFont="1" applyBorder="1" applyAlignment="1" applyProtection="1">
      <alignment horizontal="centerContinuous" vertical="center"/>
    </xf>
    <xf numFmtId="0" fontId="5" fillId="0" borderId="0" xfId="1" applyFont="1" applyAlignment="1" applyProtection="1">
      <alignment horizontal="left" vertical="center" indent="2"/>
    </xf>
    <xf numFmtId="0" fontId="8" fillId="0" borderId="0" xfId="1" applyFont="1" applyAlignment="1" applyProtection="1">
      <alignment horizontal="left" vertical="top"/>
    </xf>
    <xf numFmtId="0" fontId="7" fillId="0" borderId="0" xfId="1" applyFont="1" applyBorder="1" applyAlignment="1" applyProtection="1">
      <alignment horizontal="left" vertical="center"/>
    </xf>
    <xf numFmtId="164" fontId="4" fillId="0" borderId="0" xfId="1" applyNumberFormat="1" applyFont="1" applyBorder="1" applyAlignment="1" applyProtection="1">
      <alignment horizontal="right" vertical="center"/>
    </xf>
    <xf numFmtId="0" fontId="10" fillId="0" borderId="0" xfId="0" applyFont="1"/>
    <xf numFmtId="0" fontId="4" fillId="0" borderId="2" xfId="1" applyFont="1" applyBorder="1" applyAlignment="1" applyProtection="1">
      <alignment horizontal="left" vertical="center"/>
    </xf>
    <xf numFmtId="0" fontId="11" fillId="0" borderId="0" xfId="0" applyFont="1"/>
  </cellXfs>
  <cellStyles count="3">
    <cellStyle name="Normal" xfId="0" builtinId="0"/>
    <cellStyle name="Normal_IEC11025" xfId="1"/>
    <cellStyle name="Normal_IEC11026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abSelected="1" zoomScaleNormal="100" zoomScaleSheetLayoutView="100" workbookViewId="0">
      <selection activeCell="H36" sqref="H36"/>
    </sheetView>
  </sheetViews>
  <sheetFormatPr baseColWidth="10" defaultRowHeight="12.75" customHeight="1" x14ac:dyDescent="0.2"/>
  <cols>
    <col min="1" max="1" width="1.7109375" customWidth="1"/>
    <col min="2" max="2" width="10.7109375" customWidth="1"/>
    <col min="3" max="12" width="7.42578125" customWidth="1"/>
  </cols>
  <sheetData>
    <row r="1" spans="1:12" ht="9" customHeight="1" x14ac:dyDescent="0.2">
      <c r="A1" s="1"/>
      <c r="B1" s="1"/>
      <c r="C1" s="1"/>
      <c r="D1" s="1"/>
      <c r="E1" s="1"/>
      <c r="F1" s="2"/>
      <c r="G1" s="1"/>
      <c r="H1" s="1"/>
      <c r="I1" s="1"/>
      <c r="J1" s="1"/>
      <c r="K1" s="1"/>
    </row>
    <row r="2" spans="1:12" ht="14.25" customHeight="1" x14ac:dyDescent="0.25">
      <c r="A2" s="1"/>
      <c r="B2" s="19" t="s">
        <v>32</v>
      </c>
      <c r="C2" s="3"/>
      <c r="D2" s="4"/>
      <c r="E2" s="5"/>
      <c r="F2" s="6"/>
      <c r="G2" s="6"/>
      <c r="H2" s="6"/>
      <c r="I2" s="6"/>
      <c r="J2" s="6"/>
      <c r="K2" s="6"/>
      <c r="L2" s="6"/>
    </row>
    <row r="3" spans="1:12" ht="12" customHeight="1" x14ac:dyDescent="0.25">
      <c r="A3" s="1"/>
      <c r="B3" s="18" t="s">
        <v>24</v>
      </c>
      <c r="C3" s="8"/>
      <c r="D3" s="4"/>
      <c r="E3" s="6"/>
      <c r="F3" s="6"/>
      <c r="G3" s="6"/>
      <c r="H3" s="6"/>
      <c r="I3" s="6"/>
      <c r="J3" s="6"/>
      <c r="K3" s="6"/>
      <c r="L3" s="6"/>
    </row>
    <row r="4" spans="1:12" ht="3" customHeight="1" x14ac:dyDescent="0.25">
      <c r="A4" s="1"/>
      <c r="B4" s="7"/>
      <c r="C4" s="8"/>
      <c r="D4" s="4"/>
      <c r="E4" s="6"/>
      <c r="F4" s="6"/>
      <c r="G4" s="6"/>
      <c r="H4" s="6"/>
      <c r="I4" s="6"/>
      <c r="J4" s="6"/>
      <c r="K4" s="6"/>
      <c r="L4" s="6"/>
    </row>
    <row r="5" spans="1:12" ht="15" customHeight="1" x14ac:dyDescent="0.2">
      <c r="A5" s="1"/>
      <c r="B5" s="17" t="s">
        <v>22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 t="s">
        <v>25</v>
      </c>
      <c r="J5" s="16" t="s">
        <v>27</v>
      </c>
      <c r="K5" s="16" t="s">
        <v>29</v>
      </c>
      <c r="L5" s="16" t="s">
        <v>31</v>
      </c>
    </row>
    <row r="6" spans="1:12" ht="14.1" customHeight="1" x14ac:dyDescent="0.25">
      <c r="A6" s="1"/>
      <c r="B6" s="13" t="s">
        <v>23</v>
      </c>
      <c r="C6" s="21">
        <f t="shared" ref="C6:I6" si="0">SUM(C7:C28)</f>
        <v>853603</v>
      </c>
      <c r="D6" s="21">
        <f t="shared" si="0"/>
        <v>1114187</v>
      </c>
      <c r="E6" s="21">
        <f t="shared" si="0"/>
        <v>526478</v>
      </c>
      <c r="F6" s="21">
        <f t="shared" si="0"/>
        <v>852421</v>
      </c>
      <c r="G6" s="21">
        <f t="shared" si="0"/>
        <v>653037</v>
      </c>
      <c r="H6" s="21">
        <f t="shared" si="0"/>
        <v>759919</v>
      </c>
      <c r="I6" s="21">
        <f t="shared" si="0"/>
        <v>1415358</v>
      </c>
      <c r="J6" s="21">
        <f>SUM(J7:J28)</f>
        <v>810530</v>
      </c>
      <c r="K6" s="21">
        <f>SUM(K7:K28)</f>
        <v>1048514</v>
      </c>
      <c r="L6" s="21">
        <f>SUM(L7:L28)</f>
        <v>1251051.9000000001</v>
      </c>
    </row>
    <row r="7" spans="1:12" ht="12" customHeight="1" x14ac:dyDescent="0.2">
      <c r="A7" s="1"/>
      <c r="B7" s="14" t="s">
        <v>0</v>
      </c>
      <c r="C7" s="9">
        <v>8753</v>
      </c>
      <c r="D7" s="9">
        <v>176</v>
      </c>
      <c r="E7" s="9">
        <v>294</v>
      </c>
      <c r="F7" s="9" t="s">
        <v>2</v>
      </c>
      <c r="G7" s="9">
        <v>8035</v>
      </c>
      <c r="H7" s="9">
        <v>8625</v>
      </c>
      <c r="I7" s="9" t="s">
        <v>2</v>
      </c>
      <c r="J7" s="9">
        <v>4</v>
      </c>
      <c r="K7" s="9">
        <v>20</v>
      </c>
      <c r="L7" s="9">
        <v>10.139999999999999</v>
      </c>
    </row>
    <row r="8" spans="1:12" ht="12" customHeight="1" x14ac:dyDescent="0.2">
      <c r="A8" s="1"/>
      <c r="B8" s="14" t="s">
        <v>1</v>
      </c>
      <c r="C8" s="9">
        <v>7636</v>
      </c>
      <c r="D8" s="9">
        <v>5872</v>
      </c>
      <c r="E8" s="9">
        <v>9176</v>
      </c>
      <c r="F8" s="9" t="s">
        <v>2</v>
      </c>
      <c r="G8" s="9">
        <v>7</v>
      </c>
      <c r="H8" s="9">
        <v>29</v>
      </c>
      <c r="I8" s="9" t="s">
        <v>2</v>
      </c>
      <c r="J8" s="9">
        <v>26</v>
      </c>
      <c r="K8" s="9" t="s">
        <v>2</v>
      </c>
      <c r="L8" s="9">
        <v>94.360000000000014</v>
      </c>
    </row>
    <row r="9" spans="1:12" ht="12" customHeight="1" x14ac:dyDescent="0.2">
      <c r="A9" s="1"/>
      <c r="B9" s="14" t="s">
        <v>16</v>
      </c>
      <c r="C9" s="9">
        <v>27140</v>
      </c>
      <c r="D9" s="9" t="s">
        <v>2</v>
      </c>
      <c r="E9" s="9" t="s">
        <v>2</v>
      </c>
      <c r="F9" s="9">
        <v>20742</v>
      </c>
      <c r="G9" s="9">
        <v>20835</v>
      </c>
      <c r="H9" s="9">
        <v>33596</v>
      </c>
      <c r="I9" s="9">
        <v>37416</v>
      </c>
      <c r="J9" s="9">
        <v>33295</v>
      </c>
      <c r="K9" s="9">
        <v>45404</v>
      </c>
      <c r="L9" s="9">
        <v>34044.94</v>
      </c>
    </row>
    <row r="10" spans="1:12" ht="12" customHeight="1" x14ac:dyDescent="0.2">
      <c r="A10" s="1"/>
      <c r="B10" s="14" t="s">
        <v>3</v>
      </c>
      <c r="C10" s="9">
        <v>132283</v>
      </c>
      <c r="D10" s="9">
        <v>173150</v>
      </c>
      <c r="E10" s="9">
        <v>62834</v>
      </c>
      <c r="F10" s="9">
        <v>63342</v>
      </c>
      <c r="G10" s="9">
        <v>106696</v>
      </c>
      <c r="H10" s="9">
        <v>160903</v>
      </c>
      <c r="I10" s="9">
        <v>278335</v>
      </c>
      <c r="J10" s="9">
        <v>208954</v>
      </c>
      <c r="K10" s="9">
        <v>317504</v>
      </c>
      <c r="L10" s="9">
        <v>297800.78000000003</v>
      </c>
    </row>
    <row r="11" spans="1:12" ht="12" customHeight="1" x14ac:dyDescent="0.2">
      <c r="A11" s="1"/>
      <c r="B11" s="14" t="s">
        <v>5</v>
      </c>
      <c r="C11" s="9">
        <v>136975</v>
      </c>
      <c r="D11" s="9">
        <v>259407</v>
      </c>
      <c r="E11" s="9">
        <v>59660</v>
      </c>
      <c r="F11" s="9">
        <v>103540</v>
      </c>
      <c r="G11" s="9">
        <v>134010</v>
      </c>
      <c r="H11" s="9">
        <v>128324</v>
      </c>
      <c r="I11" s="9">
        <v>342717</v>
      </c>
      <c r="J11" s="9">
        <v>166105</v>
      </c>
      <c r="K11" s="9">
        <v>223438</v>
      </c>
      <c r="L11" s="9">
        <v>273037.55</v>
      </c>
    </row>
    <row r="12" spans="1:12" ht="12" customHeight="1" x14ac:dyDescent="0.2">
      <c r="A12" s="1"/>
      <c r="B12" s="14" t="s">
        <v>4</v>
      </c>
      <c r="C12" s="9">
        <v>53470</v>
      </c>
      <c r="D12" s="9">
        <v>55781</v>
      </c>
      <c r="E12" s="9">
        <v>9621</v>
      </c>
      <c r="F12" s="9">
        <v>45431</v>
      </c>
      <c r="G12" s="9">
        <v>69967</v>
      </c>
      <c r="H12" s="9">
        <v>44087</v>
      </c>
      <c r="I12" s="9">
        <v>91862</v>
      </c>
      <c r="J12" s="9">
        <v>80166</v>
      </c>
      <c r="K12" s="9">
        <v>126346</v>
      </c>
      <c r="L12" s="9">
        <v>127744.52</v>
      </c>
    </row>
    <row r="13" spans="1:12" ht="12" customHeight="1" x14ac:dyDescent="0.2">
      <c r="A13" s="1"/>
      <c r="B13" s="14" t="s">
        <v>6</v>
      </c>
      <c r="C13" s="9">
        <v>19720</v>
      </c>
      <c r="D13" s="9">
        <v>37286</v>
      </c>
      <c r="E13" s="9">
        <v>6113</v>
      </c>
      <c r="F13" s="9">
        <v>14725</v>
      </c>
      <c r="G13" s="9">
        <v>11408</v>
      </c>
      <c r="H13" s="9">
        <v>6951</v>
      </c>
      <c r="I13" s="9">
        <v>19943</v>
      </c>
      <c r="J13" s="9">
        <v>10629</v>
      </c>
      <c r="K13" s="9">
        <v>8453</v>
      </c>
      <c r="L13" s="9">
        <v>16207.8</v>
      </c>
    </row>
    <row r="14" spans="1:12" ht="12" customHeight="1" x14ac:dyDescent="0.2">
      <c r="A14" s="1"/>
      <c r="B14" s="14" t="s">
        <v>17</v>
      </c>
      <c r="C14" s="9">
        <v>9042</v>
      </c>
      <c r="D14" s="9">
        <v>22746</v>
      </c>
      <c r="E14" s="9" t="s">
        <v>2</v>
      </c>
      <c r="F14" s="9" t="s">
        <v>2</v>
      </c>
      <c r="G14" s="9" t="s">
        <v>2</v>
      </c>
      <c r="H14" s="9">
        <v>29</v>
      </c>
      <c r="I14" s="9" t="s">
        <v>2</v>
      </c>
      <c r="J14" s="9" t="s">
        <v>2</v>
      </c>
      <c r="K14" s="9" t="s">
        <v>2</v>
      </c>
      <c r="L14" s="9">
        <v>220.88</v>
      </c>
    </row>
    <row r="15" spans="1:12" ht="12" customHeight="1" x14ac:dyDescent="0.2">
      <c r="A15" s="1"/>
      <c r="B15" s="14" t="s">
        <v>18</v>
      </c>
      <c r="C15" s="9">
        <v>25788</v>
      </c>
      <c r="D15" s="9">
        <v>76053</v>
      </c>
      <c r="E15" s="9">
        <v>26162</v>
      </c>
      <c r="F15" s="9">
        <v>45778</v>
      </c>
      <c r="G15" s="9">
        <v>38396</v>
      </c>
      <c r="H15" s="9">
        <v>30859</v>
      </c>
      <c r="I15" s="9">
        <v>95532</v>
      </c>
      <c r="J15" s="9">
        <v>34943</v>
      </c>
      <c r="K15" s="9">
        <v>38101</v>
      </c>
      <c r="L15" s="9">
        <v>48031.78</v>
      </c>
    </row>
    <row r="16" spans="1:12" ht="12" customHeight="1" x14ac:dyDescent="0.2">
      <c r="A16" s="1"/>
      <c r="B16" s="14" t="s">
        <v>7</v>
      </c>
      <c r="C16" s="9">
        <v>17406</v>
      </c>
      <c r="D16" s="9">
        <v>53003</v>
      </c>
      <c r="E16" s="9">
        <v>25765</v>
      </c>
      <c r="F16" s="9">
        <v>49984</v>
      </c>
      <c r="G16" s="9">
        <v>32044</v>
      </c>
      <c r="H16" s="9">
        <v>24327</v>
      </c>
      <c r="I16" s="9">
        <v>73836</v>
      </c>
      <c r="J16" s="9">
        <v>28020</v>
      </c>
      <c r="K16" s="9">
        <v>49338</v>
      </c>
      <c r="L16" s="9">
        <v>49507.100000000006</v>
      </c>
    </row>
    <row r="17" spans="1:12" ht="12" customHeight="1" x14ac:dyDescent="0.2">
      <c r="A17" s="1"/>
      <c r="B17" s="14" t="s">
        <v>19</v>
      </c>
      <c r="C17" s="9">
        <v>14451</v>
      </c>
      <c r="D17" s="9">
        <v>28310</v>
      </c>
      <c r="E17" s="9">
        <v>17642</v>
      </c>
      <c r="F17" s="9">
        <v>31846</v>
      </c>
      <c r="G17" s="9">
        <v>22183</v>
      </c>
      <c r="H17" s="9">
        <v>16251</v>
      </c>
      <c r="I17" s="9">
        <v>47978</v>
      </c>
      <c r="J17" s="9">
        <v>15252</v>
      </c>
      <c r="K17" s="9">
        <v>32938</v>
      </c>
      <c r="L17" s="9">
        <v>33181.699999999997</v>
      </c>
    </row>
    <row r="18" spans="1:12" ht="12" customHeight="1" x14ac:dyDescent="0.2">
      <c r="A18" s="1"/>
      <c r="B18" s="14" t="s">
        <v>8</v>
      </c>
      <c r="C18" s="9">
        <v>67339</v>
      </c>
      <c r="D18" s="9">
        <v>111403</v>
      </c>
      <c r="E18" s="9">
        <v>48864</v>
      </c>
      <c r="F18" s="9">
        <v>74310</v>
      </c>
      <c r="G18" s="9">
        <v>39939</v>
      </c>
      <c r="H18" s="9">
        <v>44665</v>
      </c>
      <c r="I18" s="9">
        <v>102734</v>
      </c>
      <c r="J18" s="9">
        <v>34196</v>
      </c>
      <c r="K18" s="9">
        <v>40616</v>
      </c>
      <c r="L18" s="9">
        <v>56864.17</v>
      </c>
    </row>
    <row r="19" spans="1:12" ht="12" customHeight="1" x14ac:dyDescent="0.2">
      <c r="A19" s="1"/>
      <c r="B19" s="14" t="s">
        <v>9</v>
      </c>
      <c r="C19" s="9">
        <v>94433</v>
      </c>
      <c r="D19" s="9">
        <v>101955</v>
      </c>
      <c r="E19" s="9">
        <v>71266</v>
      </c>
      <c r="F19" s="9">
        <v>97715</v>
      </c>
      <c r="G19" s="9">
        <v>54397</v>
      </c>
      <c r="H19" s="9">
        <v>74817</v>
      </c>
      <c r="I19" s="9">
        <v>115603</v>
      </c>
      <c r="J19" s="9">
        <v>57837</v>
      </c>
      <c r="K19" s="9">
        <v>101901</v>
      </c>
      <c r="L19" s="9">
        <v>136834.95000000001</v>
      </c>
    </row>
    <row r="20" spans="1:12" ht="12" customHeight="1" x14ac:dyDescent="0.2">
      <c r="A20" s="22"/>
      <c r="B20" s="23" t="s">
        <v>10</v>
      </c>
      <c r="C20" s="21">
        <v>45125</v>
      </c>
      <c r="D20" s="21">
        <v>41494</v>
      </c>
      <c r="E20" s="21">
        <v>30697</v>
      </c>
      <c r="F20" s="21">
        <v>73466</v>
      </c>
      <c r="G20" s="21">
        <v>16777</v>
      </c>
      <c r="H20" s="21">
        <v>34695</v>
      </c>
      <c r="I20" s="21">
        <v>63803</v>
      </c>
      <c r="J20" s="21">
        <v>29319</v>
      </c>
      <c r="K20" s="21">
        <v>39278</v>
      </c>
      <c r="L20" s="21">
        <v>57845.409999999996</v>
      </c>
    </row>
    <row r="21" spans="1:12" ht="12" customHeight="1" x14ac:dyDescent="0.2">
      <c r="A21" s="22"/>
      <c r="B21" s="23" t="s">
        <v>20</v>
      </c>
      <c r="C21" s="21">
        <v>107806</v>
      </c>
      <c r="D21" s="21">
        <v>87383</v>
      </c>
      <c r="E21" s="21">
        <v>77561</v>
      </c>
      <c r="F21" s="21">
        <v>162431</v>
      </c>
      <c r="G21" s="21">
        <v>54058</v>
      </c>
      <c r="H21" s="21">
        <v>109543</v>
      </c>
      <c r="I21" s="21">
        <v>91886</v>
      </c>
      <c r="J21" s="21">
        <v>63475</v>
      </c>
      <c r="K21" s="21">
        <v>25177</v>
      </c>
      <c r="L21" s="21">
        <v>63393.54</v>
      </c>
    </row>
    <row r="22" spans="1:12" ht="12" customHeight="1" x14ac:dyDescent="0.2">
      <c r="A22" s="1"/>
      <c r="B22" s="14" t="s">
        <v>11</v>
      </c>
      <c r="C22" s="9">
        <v>19865</v>
      </c>
      <c r="D22" s="9">
        <v>6828</v>
      </c>
      <c r="E22" s="9">
        <v>11635</v>
      </c>
      <c r="F22" s="9">
        <v>10405</v>
      </c>
      <c r="G22" s="9">
        <v>5177</v>
      </c>
      <c r="H22" s="9">
        <v>9484</v>
      </c>
      <c r="I22" s="9">
        <v>2234</v>
      </c>
      <c r="J22" s="9">
        <v>10711</v>
      </c>
      <c r="K22" s="9" t="s">
        <v>2</v>
      </c>
      <c r="L22" s="9">
        <v>4420.5</v>
      </c>
    </row>
    <row r="23" spans="1:12" ht="12" customHeight="1" x14ac:dyDescent="0.2">
      <c r="A23" s="1"/>
      <c r="B23" s="14" t="s">
        <v>28</v>
      </c>
      <c r="C23" s="9" t="s">
        <v>2</v>
      </c>
      <c r="D23" s="9">
        <v>5656</v>
      </c>
      <c r="E23" s="9">
        <v>16289</v>
      </c>
      <c r="F23" s="9" t="s">
        <v>2</v>
      </c>
      <c r="G23" s="9" t="s">
        <v>2</v>
      </c>
      <c r="H23" s="9" t="s">
        <v>2</v>
      </c>
      <c r="I23" s="9" t="s">
        <v>2</v>
      </c>
      <c r="J23" s="9" t="s">
        <v>2</v>
      </c>
      <c r="K23" s="9" t="s">
        <v>2</v>
      </c>
      <c r="L23" s="9" t="s">
        <v>2</v>
      </c>
    </row>
    <row r="24" spans="1:12" ht="12" customHeight="1" x14ac:dyDescent="0.2">
      <c r="A24" s="1"/>
      <c r="B24" s="14" t="s">
        <v>12</v>
      </c>
      <c r="C24" s="9">
        <v>16580</v>
      </c>
      <c r="D24" s="9" t="s">
        <v>2</v>
      </c>
      <c r="E24" s="9" t="s">
        <v>2</v>
      </c>
      <c r="F24" s="9">
        <v>13058</v>
      </c>
      <c r="G24" s="9">
        <v>12076</v>
      </c>
      <c r="H24" s="9">
        <v>9003</v>
      </c>
      <c r="I24" s="9">
        <v>5874</v>
      </c>
      <c r="J24" s="9">
        <v>6508</v>
      </c>
      <c r="K24" s="9" t="s">
        <v>2</v>
      </c>
      <c r="L24" s="9" t="s">
        <v>2</v>
      </c>
    </row>
    <row r="25" spans="1:12" ht="12" customHeight="1" x14ac:dyDescent="0.2">
      <c r="A25" s="1"/>
      <c r="B25" s="14" t="s">
        <v>14</v>
      </c>
      <c r="C25" s="9">
        <v>8766</v>
      </c>
      <c r="D25" s="9">
        <v>5259</v>
      </c>
      <c r="E25" s="9">
        <v>7837</v>
      </c>
      <c r="F25" s="9">
        <v>6355</v>
      </c>
      <c r="G25" s="9">
        <v>8020</v>
      </c>
      <c r="H25" s="9">
        <v>3170</v>
      </c>
      <c r="I25" s="9">
        <v>5518</v>
      </c>
      <c r="J25" s="9">
        <v>8517</v>
      </c>
      <c r="K25" s="9" t="s">
        <v>2</v>
      </c>
      <c r="L25" s="9">
        <v>6568.54</v>
      </c>
    </row>
    <row r="26" spans="1:12" ht="12" customHeight="1" x14ac:dyDescent="0.2">
      <c r="A26" s="1"/>
      <c r="B26" s="14" t="s">
        <v>13</v>
      </c>
      <c r="C26" s="9">
        <v>9820</v>
      </c>
      <c r="D26" s="9">
        <v>11446</v>
      </c>
      <c r="E26" s="9">
        <v>10075</v>
      </c>
      <c r="F26" s="9">
        <v>6147</v>
      </c>
      <c r="G26" s="9">
        <v>4515</v>
      </c>
      <c r="H26" s="9">
        <v>8377</v>
      </c>
      <c r="I26" s="9">
        <v>10218</v>
      </c>
      <c r="J26" s="9">
        <v>10869</v>
      </c>
      <c r="K26" s="9" t="s">
        <v>2</v>
      </c>
      <c r="L26" s="9">
        <v>8706.7999999999993</v>
      </c>
    </row>
    <row r="27" spans="1:12" ht="12" customHeight="1" x14ac:dyDescent="0.2">
      <c r="A27" s="1"/>
      <c r="B27" s="14" t="s">
        <v>15</v>
      </c>
      <c r="C27" s="9">
        <v>31205</v>
      </c>
      <c r="D27" s="9">
        <v>30979</v>
      </c>
      <c r="E27" s="9">
        <v>34987</v>
      </c>
      <c r="F27" s="9">
        <v>33146</v>
      </c>
      <c r="G27" s="9">
        <v>14497</v>
      </c>
      <c r="H27" s="9">
        <v>12184</v>
      </c>
      <c r="I27" s="9">
        <v>29869</v>
      </c>
      <c r="J27" s="9">
        <v>11704</v>
      </c>
      <c r="K27" s="9" t="s">
        <v>2</v>
      </c>
      <c r="L27" s="9">
        <v>36536.44</v>
      </c>
    </row>
    <row r="28" spans="1:12" ht="12" customHeight="1" x14ac:dyDescent="0.2">
      <c r="A28" s="1"/>
      <c r="B28" s="14" t="s">
        <v>21</v>
      </c>
      <c r="C28" s="9" t="s">
        <v>2</v>
      </c>
      <c r="D28" s="9" t="s">
        <v>2</v>
      </c>
      <c r="E28" s="9" t="s">
        <v>2</v>
      </c>
      <c r="F28" s="9" t="s">
        <v>2</v>
      </c>
      <c r="G28" s="9" t="s">
        <v>2</v>
      </c>
      <c r="H28" s="9" t="s">
        <v>2</v>
      </c>
      <c r="I28" s="9" t="s">
        <v>2</v>
      </c>
      <c r="J28" s="9" t="s">
        <v>2</v>
      </c>
      <c r="K28" s="9" t="s">
        <v>2</v>
      </c>
      <c r="L28" s="9" t="s">
        <v>2</v>
      </c>
    </row>
    <row r="29" spans="1:12" ht="3" customHeight="1" x14ac:dyDescent="0.25">
      <c r="A29" s="1"/>
      <c r="B29" s="15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10.5" customHeight="1" x14ac:dyDescent="0.25">
      <c r="A30" s="1"/>
      <c r="B30" s="12" t="s">
        <v>30</v>
      </c>
      <c r="C30" s="11"/>
      <c r="D30" s="4"/>
      <c r="E30" s="6"/>
      <c r="F30" s="6"/>
      <c r="G30" s="6"/>
      <c r="H30" s="6"/>
      <c r="I30" s="6"/>
      <c r="J30" s="6"/>
      <c r="K30" s="6"/>
      <c r="L30" s="6"/>
    </row>
    <row r="31" spans="1:12" ht="9.75" customHeight="1" x14ac:dyDescent="0.25">
      <c r="A31" s="1"/>
      <c r="B31" s="20" t="s">
        <v>26</v>
      </c>
      <c r="C31" s="4"/>
      <c r="D31" s="4"/>
      <c r="E31" s="6"/>
      <c r="F31" s="6"/>
      <c r="G31" s="6"/>
      <c r="H31" s="6"/>
      <c r="I31" s="6"/>
      <c r="J31" s="6"/>
      <c r="K31" s="6"/>
      <c r="L31" s="6"/>
    </row>
    <row r="36" spans="8:8" ht="12.75" customHeight="1" x14ac:dyDescent="0.2">
      <c r="H36" s="24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13,6  </vt:lpstr>
      <vt:lpstr>'  13,6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2014-09-18T17:15:27Z</cp:lastPrinted>
  <dcterms:created xsi:type="dcterms:W3CDTF">2001-08-21T13:51:31Z</dcterms:created>
  <dcterms:modified xsi:type="dcterms:W3CDTF">2022-12-13T16:52:19Z</dcterms:modified>
</cp:coreProperties>
</file>