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3-Pesca\"/>
    </mc:Choice>
  </mc:AlternateContent>
  <bookViews>
    <workbookView xWindow="-105" yWindow="-60" windowWidth="11130" windowHeight="9810"/>
  </bookViews>
  <sheets>
    <sheet name="  13,8" sheetId="1" r:id="rId1"/>
  </sheets>
  <definedNames>
    <definedName name="_xlnm.Print_Area" localSheetId="0">'  13,8'!$B$2:$L$31</definedName>
  </definedNames>
  <calcPr calcId="162913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<sst xmlns="http://schemas.openxmlformats.org/spreadsheetml/2006/main" count="57" uniqueCount="29">
  <si>
    <t>Paita</t>
  </si>
  <si>
    <t>Chicama</t>
  </si>
  <si>
    <t>Samanco</t>
  </si>
  <si>
    <t>Huarmey</t>
  </si>
  <si>
    <t>Chancay</t>
  </si>
  <si>
    <t>Callao</t>
  </si>
  <si>
    <t>Tambo de Mora</t>
  </si>
  <si>
    <t>Ilo</t>
  </si>
  <si>
    <t>Parachique</t>
  </si>
  <si>
    <t>Bayóvar</t>
  </si>
  <si>
    <t>-</t>
  </si>
  <si>
    <t>Chimbote</t>
  </si>
  <si>
    <t>Coishco</t>
  </si>
  <si>
    <t>Supe</t>
  </si>
  <si>
    <t>Végueta</t>
  </si>
  <si>
    <t>Pisco</t>
  </si>
  <si>
    <t>Atico</t>
  </si>
  <si>
    <t>La Planchada</t>
  </si>
  <si>
    <t>Mollendo</t>
  </si>
  <si>
    <t>Matarani</t>
  </si>
  <si>
    <t>Otros</t>
  </si>
  <si>
    <t>Puerto</t>
  </si>
  <si>
    <t>Total</t>
  </si>
  <si>
    <t>Fuente: Ministerio de la Producción - Oficina General de Evaluación de Impacto y Estudios Económicos.</t>
  </si>
  <si>
    <t>Huacho/Carquin</t>
  </si>
  <si>
    <t xml:space="preserve"> (Tonelada métrica bruta)</t>
  </si>
  <si>
    <t>2021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</si>
  <si>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datos del año 2021 son cifras preliminares. Información disponible al 17-04-2022.</t>
    </r>
  </si>
  <si>
    <t>13.8   PERÚ: PRODUCCIÓN DE ACEITE CRUDO DE PESCADO, SEGÚN PUERTO,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</si>
</sst>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###"/>
  </numFmts>
  <fonts count="14" x14ac:knownFonts="1">
    <font>
      <sz val="10"/>
      <name val="Arial"/>
    </font>
    <font>
      <sz val="7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"/>
      <family val="2"/>
    </font>
    <font>
      <sz val="7"/>
      <name val="Arial Narrow"/>
      <family val="2"/>
    </font>
    <font>
      <b/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2" applyFont="1" applyAlignment="1"/>
    <xf numFmtId="0" fontId="5" fillId="0" borderId="0" xfId="0" applyFont="1"/>
    <xf numFmtId="0" fontId="6" fillId="0" borderId="0" xfId="0" applyFont="1"/>
    <xf numFmtId="0" fontId="5" fillId="0" borderId="0" xfId="2" applyFont="1" applyAlignment="1">
      <alignment horizontal="centerContinuous"/>
    </xf>
    <xf numFmtId="0" fontId="6" fillId="0" borderId="0" xfId="2" applyFont="1"/>
    <xf numFmtId="0" fontId="5" fillId="0" borderId="0" xfId="2" applyFont="1"/>
    <xf numFmtId="164" fontId="7" fillId="0" borderId="0" xfId="2" applyNumberFormat="1" applyFont="1" applyBorder="1" applyAlignment="1" applyProtection="1">
      <alignment horizontal="right" vertical="center"/>
    </xf>
    <xf numFmtId="1" fontId="7" fillId="0" borderId="2" xfId="2" applyNumberFormat="1" applyFont="1" applyBorder="1" applyAlignment="1" applyProtection="1">
      <alignment horizontal="left" vertical="center"/>
    </xf>
    <xf numFmtId="0" fontId="5" fillId="0" borderId="3" xfId="2" applyFont="1" applyBorder="1"/>
    <xf numFmtId="0" fontId="4" fillId="0" borderId="4" xfId="2" quotePrefix="1" applyFont="1" applyBorder="1" applyAlignment="1">
      <alignment horizontal="right" vertical="center"/>
    </xf>
    <xf numFmtId="0" fontId="9" fillId="0" borderId="0" xfId="1" applyFont="1" applyBorder="1" applyAlignment="1" applyProtection="1">
      <alignment horizontal="left" vertical="center"/>
    </xf>
    <xf numFmtId="0" fontId="4" fillId="0" borderId="5" xfId="2" applyFont="1" applyBorder="1" applyAlignment="1" applyProtection="1">
      <alignment horizontal="centerContinuous" vertical="center"/>
    </xf>
    <xf numFmtId="0" fontId="7" fillId="0" borderId="0" xfId="0" applyFont="1" applyAlignment="1">
      <alignment horizontal="right" vertical="center"/>
    </xf>
    <xf numFmtId="1" fontId="4" fillId="0" borderId="2" xfId="2" applyNumberFormat="1" applyFont="1" applyBorder="1" applyAlignment="1" applyProtection="1">
      <alignment horizontal="left" vertical="center"/>
    </xf>
    <xf numFmtId="164" fontId="4" fillId="0" borderId="0" xfId="2" applyNumberFormat="1" applyFont="1" applyBorder="1" applyAlignment="1" applyProtection="1">
      <alignment horizontal="right" vertical="center"/>
    </xf>
    <xf numFmtId="4" fontId="7" fillId="0" borderId="0" xfId="2" applyNumberFormat="1" applyFont="1" applyBorder="1" applyAlignment="1" applyProtection="1">
      <alignment horizontal="right" vertical="center"/>
    </xf>
    <xf numFmtId="0" fontId="7" fillId="0" borderId="1" xfId="2" applyFont="1" applyBorder="1"/>
    <xf numFmtId="0" fontId="10" fillId="0" borderId="0" xfId="0" applyFont="1"/>
    <xf numFmtId="0" fontId="7" fillId="0" borderId="0" xfId="2" applyFont="1"/>
    <xf numFmtId="0" fontId="7" fillId="0" borderId="0" xfId="0" applyFont="1"/>
    <xf numFmtId="0" fontId="10" fillId="0" borderId="6" xfId="0" applyFont="1" applyBorder="1"/>
    <xf numFmtId="0" fontId="10" fillId="0" borderId="0" xfId="2" applyFont="1"/>
    <xf numFmtId="0" fontId="5" fillId="0" borderId="0" xfId="1" applyFont="1" applyAlignment="1" applyProtection="1">
      <alignment horizontal="left" vertical="center" indent="2"/>
    </xf>
    <xf numFmtId="0" fontId="8" fillId="0" borderId="0" xfId="2" applyFont="1" applyAlignment="1" applyProtection="1">
      <alignment horizontal="left" vertical="center"/>
    </xf>
    <xf numFmtId="0" fontId="11" fillId="0" borderId="0" xfId="3" applyFont="1" applyBorder="1" applyAlignment="1" applyProtection="1">
      <alignment horizontal="left" vertical="center"/>
    </xf>
    <xf numFmtId="3" fontId="4" fillId="0" borderId="0" xfId="2" applyNumberFormat="1" applyFont="1" applyBorder="1" applyAlignment="1" applyProtection="1">
      <alignment horizontal="right" vertical="center"/>
    </xf>
    <xf numFmtId="0" fontId="4" fillId="0" borderId="2" xfId="2" applyFont="1" applyBorder="1" applyAlignment="1" applyProtection="1">
      <alignment horizontal="left" vertical="center"/>
    </xf>
    <xf numFmtId="0" fontId="4" fillId="0" borderId="4" xfId="2" quotePrefix="1" applyNumberFormat="1" applyFont="1" applyBorder="1" applyAlignment="1">
      <alignment horizontal="right" vertical="center"/>
    </xf>
    <xf numFmtId="0" fontId="12" fillId="0" borderId="0" xfId="0" applyFont="1"/>
    <xf numFmtId="0" fontId="4" fillId="0" borderId="2" xfId="2" applyFont="1" applyBorder="1" applyAlignment="1" applyProtection="1">
      <alignment horizontal="centerContinuous" vertical="center"/>
    </xf>
    <xf numFmtId="0" fontId="4" fillId="0" borderId="0" xfId="2" quotePrefix="1" applyFont="1" applyBorder="1" applyAlignment="1">
      <alignment horizontal="right" vertical="center"/>
    </xf>
    <xf numFmtId="0" fontId="4" fillId="0" borderId="0" xfId="2" quotePrefix="1" applyNumberFormat="1" applyFont="1" applyBorder="1" applyAlignment="1">
      <alignment horizontal="right" vertical="center"/>
    </xf>
    <xf numFmtId="0" fontId="13" fillId="0" borderId="0" xfId="0" applyFont="1"/>
  </cellXfs>
  <cellStyles count="4">
    <cellStyle name="Normal" xfId="0" builtinId="0"/>
    <cellStyle name="Normal_IEC11009" xfId="3"/>
    <cellStyle name="Normal_IEC11025" xfId="1"/>
    <cellStyle name="Normal_IEC11026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tabSelected="1" zoomScaleNormal="100" zoomScaleSheetLayoutView="100" workbookViewId="0">
      <selection activeCell="F37" sqref="F37"/>
    </sheetView>
  </sheetViews>
  <sheetFormatPr baseColWidth="10" defaultRowHeight="12.75" customHeight="1" x14ac:dyDescent="0.2"/>
  <cols>
    <col min="1" max="1" width="1.7109375" customWidth="1"/>
    <col min="2" max="2" width="12.7109375" customWidth="1"/>
    <col min="3" max="8" width="7.28515625" customWidth="1"/>
    <col min="9" max="10" width="7" customWidth="1"/>
    <col min="11" max="12" width="7.28515625" customWidth="1"/>
  </cols>
  <sheetData>
    <row r="1" spans="1:12" ht="9" customHeight="1" x14ac:dyDescent="0.2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8" customHeight="1" x14ac:dyDescent="0.25">
      <c r="A2" s="1"/>
      <c r="B2" s="26" t="s">
        <v>28</v>
      </c>
      <c r="C2" s="3"/>
      <c r="D2" s="4"/>
      <c r="E2" s="5"/>
      <c r="F2" s="4"/>
      <c r="G2" s="4"/>
      <c r="H2" s="4"/>
      <c r="I2" s="4"/>
      <c r="J2" s="4"/>
      <c r="K2" s="4"/>
      <c r="L2" s="4"/>
    </row>
    <row r="3" spans="1:12" ht="18" customHeight="1" x14ac:dyDescent="0.25">
      <c r="A3" s="1"/>
      <c r="B3" s="25" t="s">
        <v>25</v>
      </c>
      <c r="C3" s="6"/>
      <c r="D3" s="4"/>
      <c r="E3" s="4"/>
      <c r="F3" s="4"/>
      <c r="G3" s="4"/>
      <c r="H3" s="4"/>
      <c r="I3" s="4"/>
      <c r="J3" s="4"/>
      <c r="K3" s="4"/>
      <c r="L3" s="4"/>
    </row>
    <row r="4" spans="1:12" ht="9" customHeight="1" x14ac:dyDescent="0.25">
      <c r="A4" s="1"/>
      <c r="B4" s="7"/>
      <c r="C4" s="8"/>
      <c r="D4" s="4"/>
      <c r="E4" s="4"/>
      <c r="F4" s="4"/>
      <c r="G4" s="4"/>
      <c r="H4" s="4"/>
      <c r="I4" s="4"/>
      <c r="J4" s="4"/>
      <c r="K4" s="4"/>
      <c r="L4" s="4"/>
    </row>
    <row r="5" spans="1:12" ht="21.75" customHeight="1" x14ac:dyDescent="0.2">
      <c r="A5" s="1"/>
      <c r="B5" s="14" t="s">
        <v>21</v>
      </c>
      <c r="C5" s="12">
        <v>2012</v>
      </c>
      <c r="D5" s="12">
        <v>2013</v>
      </c>
      <c r="E5" s="12">
        <v>2014</v>
      </c>
      <c r="F5" s="12">
        <v>2015</v>
      </c>
      <c r="G5" s="12">
        <v>2016</v>
      </c>
      <c r="H5" s="12">
        <v>2017</v>
      </c>
      <c r="I5" s="12">
        <v>2018</v>
      </c>
      <c r="J5" s="12">
        <v>2019</v>
      </c>
      <c r="K5" s="30">
        <v>2020</v>
      </c>
      <c r="L5" s="12" t="s">
        <v>26</v>
      </c>
    </row>
    <row r="6" spans="1:12" ht="9" customHeight="1" x14ac:dyDescent="0.2">
      <c r="A6" s="1"/>
      <c r="B6" s="32"/>
      <c r="C6" s="33"/>
      <c r="D6" s="33"/>
      <c r="E6" s="33"/>
      <c r="F6" s="33"/>
      <c r="G6" s="33"/>
      <c r="H6" s="33"/>
      <c r="I6" s="33"/>
      <c r="J6" s="33"/>
      <c r="K6" s="34"/>
      <c r="L6" s="33"/>
    </row>
    <row r="7" spans="1:12" ht="18" customHeight="1" x14ac:dyDescent="0.2">
      <c r="A7" s="1"/>
      <c r="B7" s="29" t="s">
        <v>22</v>
      </c>
      <c r="C7" s="17">
        <f t="shared" ref="C7:K7" si="0">SUM(C8:C28)</f>
        <v>196396</v>
      </c>
      <c r="D7" s="17">
        <f t="shared" si="0"/>
        <v>175195</v>
      </c>
      <c r="E7" s="17">
        <f t="shared" si="0"/>
        <v>102700</v>
      </c>
      <c r="F7" s="17">
        <f t="shared" si="0"/>
        <v>94524</v>
      </c>
      <c r="G7" s="17">
        <f t="shared" si="0"/>
        <v>103017</v>
      </c>
      <c r="H7" s="17">
        <f t="shared" si="0"/>
        <v>84637</v>
      </c>
      <c r="I7" s="17">
        <f t="shared" si="0"/>
        <v>241794</v>
      </c>
      <c r="J7" s="17">
        <f t="shared" si="0"/>
        <v>103449</v>
      </c>
      <c r="K7" s="28">
        <f t="shared" si="0"/>
        <v>169409</v>
      </c>
      <c r="L7" s="28">
        <f t="shared" ref="L7" si="1">SUM(L8:L28)</f>
        <v>159998.04999999996</v>
      </c>
    </row>
    <row r="8" spans="1:12" ht="18" customHeight="1" x14ac:dyDescent="0.2">
      <c r="A8" s="1"/>
      <c r="B8" s="10" t="s">
        <v>0</v>
      </c>
      <c r="C8" s="9">
        <v>2323</v>
      </c>
      <c r="D8" s="9">
        <v>15</v>
      </c>
      <c r="E8" s="9">
        <v>32</v>
      </c>
      <c r="F8" s="9" t="s">
        <v>10</v>
      </c>
      <c r="G8" s="9">
        <v>1120</v>
      </c>
      <c r="H8" s="9">
        <v>1268</v>
      </c>
      <c r="I8" s="9" t="s">
        <v>10</v>
      </c>
      <c r="J8" s="9" t="s">
        <v>10</v>
      </c>
      <c r="K8" s="9">
        <v>2</v>
      </c>
      <c r="L8" s="9">
        <v>1.1599999999999999</v>
      </c>
    </row>
    <row r="9" spans="1:12" ht="18" customHeight="1" x14ac:dyDescent="0.2">
      <c r="A9" s="1"/>
      <c r="B9" s="10" t="s">
        <v>8</v>
      </c>
      <c r="C9" s="9">
        <v>1718</v>
      </c>
      <c r="D9" s="9">
        <v>985</v>
      </c>
      <c r="E9" s="9">
        <v>876</v>
      </c>
      <c r="F9" s="9" t="s">
        <v>10</v>
      </c>
      <c r="G9" s="9">
        <v>12</v>
      </c>
      <c r="H9" s="9">
        <v>10</v>
      </c>
      <c r="I9" s="9" t="s">
        <v>10</v>
      </c>
      <c r="J9" s="9" t="s">
        <v>10</v>
      </c>
      <c r="K9" s="9" t="s">
        <v>10</v>
      </c>
      <c r="L9" s="9">
        <v>10.459999999999999</v>
      </c>
    </row>
    <row r="10" spans="1:12" ht="18" customHeight="1" x14ac:dyDescent="0.2">
      <c r="A10" s="1"/>
      <c r="B10" s="10" t="s">
        <v>9</v>
      </c>
      <c r="C10" s="9">
        <v>6898</v>
      </c>
      <c r="D10" s="9" t="s">
        <v>10</v>
      </c>
      <c r="E10" s="9" t="s">
        <v>10</v>
      </c>
      <c r="F10" s="9">
        <v>2693</v>
      </c>
      <c r="G10" s="9">
        <v>3341</v>
      </c>
      <c r="H10" s="9">
        <v>4337</v>
      </c>
      <c r="I10" s="9">
        <v>8026</v>
      </c>
      <c r="J10" s="9">
        <v>5222</v>
      </c>
      <c r="K10" s="9">
        <v>9743</v>
      </c>
      <c r="L10" s="9">
        <v>5789.81</v>
      </c>
    </row>
    <row r="11" spans="1:12" ht="18" customHeight="1" x14ac:dyDescent="0.2">
      <c r="A11" s="1"/>
      <c r="B11" s="10" t="s">
        <v>1</v>
      </c>
      <c r="C11" s="9">
        <v>37270</v>
      </c>
      <c r="D11" s="9">
        <v>29714</v>
      </c>
      <c r="E11" s="9">
        <v>12286</v>
      </c>
      <c r="F11" s="9">
        <v>7269</v>
      </c>
      <c r="G11" s="9">
        <v>17284</v>
      </c>
      <c r="H11" s="9">
        <v>20924</v>
      </c>
      <c r="I11" s="9">
        <v>53398</v>
      </c>
      <c r="J11" s="9">
        <v>31168</v>
      </c>
      <c r="K11" s="9">
        <v>61427</v>
      </c>
      <c r="L11" s="9">
        <v>41461.57</v>
      </c>
    </row>
    <row r="12" spans="1:12" ht="18" customHeight="1" x14ac:dyDescent="0.2">
      <c r="A12" s="1"/>
      <c r="B12" s="10" t="s">
        <v>11</v>
      </c>
      <c r="C12" s="9">
        <v>41054</v>
      </c>
      <c r="D12" s="9">
        <v>44993</v>
      </c>
      <c r="E12" s="9">
        <v>13342</v>
      </c>
      <c r="F12" s="9">
        <v>12349</v>
      </c>
      <c r="G12" s="9">
        <v>20726</v>
      </c>
      <c r="H12" s="9">
        <v>19860</v>
      </c>
      <c r="I12" s="9">
        <v>65217</v>
      </c>
      <c r="J12" s="9">
        <v>32487</v>
      </c>
      <c r="K12" s="9">
        <v>40813</v>
      </c>
      <c r="L12" s="9">
        <v>34593.32</v>
      </c>
    </row>
    <row r="13" spans="1:12" ht="18" customHeight="1" x14ac:dyDescent="0.2">
      <c r="A13" s="1"/>
      <c r="B13" s="10" t="s">
        <v>12</v>
      </c>
      <c r="C13" s="9">
        <v>14349</v>
      </c>
      <c r="D13" s="9">
        <v>6470</v>
      </c>
      <c r="E13" s="9">
        <v>2804</v>
      </c>
      <c r="F13" s="9">
        <v>5083</v>
      </c>
      <c r="G13" s="9">
        <v>11041</v>
      </c>
      <c r="H13" s="9">
        <v>6851</v>
      </c>
      <c r="I13" s="9">
        <v>12649</v>
      </c>
      <c r="J13" s="9">
        <v>3072</v>
      </c>
      <c r="K13" s="9">
        <v>24883</v>
      </c>
      <c r="L13" s="9">
        <v>17718.560000000001</v>
      </c>
    </row>
    <row r="14" spans="1:12" ht="18" customHeight="1" x14ac:dyDescent="0.2">
      <c r="A14" s="1"/>
      <c r="B14" s="10" t="s">
        <v>2</v>
      </c>
      <c r="C14" s="9">
        <v>5333</v>
      </c>
      <c r="D14" s="9">
        <v>5913</v>
      </c>
      <c r="E14" s="9">
        <v>1156</v>
      </c>
      <c r="F14" s="9">
        <v>1933</v>
      </c>
      <c r="G14" s="9">
        <v>1405</v>
      </c>
      <c r="H14" s="9">
        <v>953</v>
      </c>
      <c r="I14" s="9">
        <v>2724</v>
      </c>
      <c r="J14" s="9">
        <v>1033</v>
      </c>
      <c r="K14" s="9">
        <v>1801</v>
      </c>
      <c r="L14" s="9">
        <v>1912.41</v>
      </c>
    </row>
    <row r="15" spans="1:12" ht="18" customHeight="1" x14ac:dyDescent="0.2">
      <c r="A15" s="1"/>
      <c r="B15" s="10" t="s">
        <v>3</v>
      </c>
      <c r="C15" s="9">
        <v>2529</v>
      </c>
      <c r="D15" s="9">
        <v>3883</v>
      </c>
      <c r="E15" s="9">
        <v>44</v>
      </c>
      <c r="F15" s="9" t="s">
        <v>10</v>
      </c>
      <c r="G15" s="9">
        <v>146</v>
      </c>
      <c r="H15" s="9">
        <v>33</v>
      </c>
      <c r="I15" s="9" t="s">
        <v>10</v>
      </c>
      <c r="J15" s="9" t="s">
        <v>10</v>
      </c>
      <c r="K15" s="9" t="s">
        <v>10</v>
      </c>
      <c r="L15" s="9">
        <v>33.5</v>
      </c>
    </row>
    <row r="16" spans="1:12" ht="18" customHeight="1" x14ac:dyDescent="0.2">
      <c r="A16" s="1"/>
      <c r="B16" s="10" t="s">
        <v>13</v>
      </c>
      <c r="C16" s="9">
        <v>4812</v>
      </c>
      <c r="D16" s="9">
        <v>10856</v>
      </c>
      <c r="E16" s="9">
        <v>6456</v>
      </c>
      <c r="F16" s="9">
        <v>5762</v>
      </c>
      <c r="G16" s="9">
        <v>4392</v>
      </c>
      <c r="H16" s="9">
        <v>3741</v>
      </c>
      <c r="I16" s="9">
        <v>13681</v>
      </c>
      <c r="J16" s="9">
        <v>3631</v>
      </c>
      <c r="K16" s="9">
        <v>5041</v>
      </c>
      <c r="L16" s="9">
        <v>5356.3799999999992</v>
      </c>
    </row>
    <row r="17" spans="1:12" ht="18" customHeight="1" x14ac:dyDescent="0.2">
      <c r="A17" s="1"/>
      <c r="B17" s="10" t="s">
        <v>14</v>
      </c>
      <c r="C17" s="9">
        <v>4603</v>
      </c>
      <c r="D17" s="9">
        <v>11192</v>
      </c>
      <c r="E17" s="9">
        <v>4687</v>
      </c>
      <c r="F17" s="9">
        <v>7154</v>
      </c>
      <c r="G17" s="9">
        <v>3686</v>
      </c>
      <c r="H17" s="9">
        <v>2913</v>
      </c>
      <c r="I17" s="9">
        <v>11135</v>
      </c>
      <c r="J17" s="9">
        <v>2114</v>
      </c>
      <c r="K17" s="9">
        <v>5780</v>
      </c>
      <c r="L17" s="9">
        <v>5830.97</v>
      </c>
    </row>
    <row r="18" spans="1:12" ht="18" customHeight="1" x14ac:dyDescent="0.2">
      <c r="A18" s="1"/>
      <c r="B18" s="10" t="s">
        <v>24</v>
      </c>
      <c r="C18" s="9">
        <v>3345</v>
      </c>
      <c r="D18" s="9">
        <v>3067</v>
      </c>
      <c r="E18" s="9">
        <v>3730</v>
      </c>
      <c r="F18" s="9">
        <v>2625</v>
      </c>
      <c r="G18" s="9">
        <v>2120</v>
      </c>
      <c r="H18" s="9">
        <v>1575</v>
      </c>
      <c r="I18" s="9">
        <v>13034</v>
      </c>
      <c r="J18" s="9">
        <v>1885</v>
      </c>
      <c r="K18" s="9">
        <v>3348</v>
      </c>
      <c r="L18" s="9">
        <v>3707.9</v>
      </c>
    </row>
    <row r="19" spans="1:12" ht="18" customHeight="1" x14ac:dyDescent="0.2">
      <c r="A19" s="1"/>
      <c r="B19" s="10" t="s">
        <v>4</v>
      </c>
      <c r="C19" s="9">
        <v>13751</v>
      </c>
      <c r="D19" s="9">
        <v>15798</v>
      </c>
      <c r="E19" s="9">
        <v>11885</v>
      </c>
      <c r="F19" s="9">
        <v>9352</v>
      </c>
      <c r="G19" s="9">
        <v>4153</v>
      </c>
      <c r="H19" s="9">
        <v>4090</v>
      </c>
      <c r="I19" s="9">
        <v>22536</v>
      </c>
      <c r="J19" s="9">
        <v>3995</v>
      </c>
      <c r="K19" s="9">
        <v>3745</v>
      </c>
      <c r="L19" s="9">
        <v>7044.9</v>
      </c>
    </row>
    <row r="20" spans="1:12" ht="18" customHeight="1" x14ac:dyDescent="0.2">
      <c r="A20" s="1"/>
      <c r="B20" s="10" t="s">
        <v>5</v>
      </c>
      <c r="C20" s="9">
        <v>18434</v>
      </c>
      <c r="D20" s="9">
        <v>12983</v>
      </c>
      <c r="E20" s="9">
        <v>19393</v>
      </c>
      <c r="F20" s="9">
        <v>13160</v>
      </c>
      <c r="G20" s="9">
        <v>20966</v>
      </c>
      <c r="H20" s="9">
        <v>6421</v>
      </c>
      <c r="I20" s="9">
        <v>16038</v>
      </c>
      <c r="J20" s="9">
        <v>7018</v>
      </c>
      <c r="K20" s="9">
        <v>8450</v>
      </c>
      <c r="L20" s="9">
        <v>16957.239999999998</v>
      </c>
    </row>
    <row r="21" spans="1:12" ht="18" customHeight="1" x14ac:dyDescent="0.2">
      <c r="A21" s="31"/>
      <c r="B21" s="16" t="s">
        <v>6</v>
      </c>
      <c r="C21" s="17">
        <v>6260</v>
      </c>
      <c r="D21" s="17">
        <v>6278</v>
      </c>
      <c r="E21" s="17">
        <v>4497</v>
      </c>
      <c r="F21" s="17">
        <v>7232</v>
      </c>
      <c r="G21" s="17">
        <v>1760</v>
      </c>
      <c r="H21" s="17">
        <v>2048</v>
      </c>
      <c r="I21" s="17">
        <v>7119</v>
      </c>
      <c r="J21" s="17">
        <v>3369</v>
      </c>
      <c r="K21" s="17">
        <v>2618</v>
      </c>
      <c r="L21" s="17">
        <v>7088.61</v>
      </c>
    </row>
    <row r="22" spans="1:12" ht="18" customHeight="1" x14ac:dyDescent="0.2">
      <c r="A22" s="31"/>
      <c r="B22" s="16" t="s">
        <v>15</v>
      </c>
      <c r="C22" s="17">
        <v>18972</v>
      </c>
      <c r="D22" s="17">
        <v>16111</v>
      </c>
      <c r="E22" s="17">
        <v>10899</v>
      </c>
      <c r="F22" s="17">
        <v>15019</v>
      </c>
      <c r="G22" s="17">
        <v>6482</v>
      </c>
      <c r="H22" s="17">
        <v>7388</v>
      </c>
      <c r="I22" s="17">
        <v>12462</v>
      </c>
      <c r="J22" s="17">
        <v>6062</v>
      </c>
      <c r="K22" s="17">
        <v>1758</v>
      </c>
      <c r="L22" s="17">
        <v>7383.08</v>
      </c>
    </row>
    <row r="23" spans="1:12" ht="18" customHeight="1" x14ac:dyDescent="0.2">
      <c r="A23" s="1"/>
      <c r="B23" s="10" t="s">
        <v>16</v>
      </c>
      <c r="C23" s="9">
        <v>3003</v>
      </c>
      <c r="D23" s="9">
        <v>1032</v>
      </c>
      <c r="E23" s="9">
        <v>1433</v>
      </c>
      <c r="F23" s="9">
        <v>806</v>
      </c>
      <c r="G23" s="9">
        <v>315</v>
      </c>
      <c r="H23" s="9">
        <v>348</v>
      </c>
      <c r="I23" s="9">
        <v>163</v>
      </c>
      <c r="J23" s="9">
        <v>563</v>
      </c>
      <c r="K23" s="9" t="s">
        <v>10</v>
      </c>
      <c r="L23" s="9">
        <v>461.75</v>
      </c>
    </row>
    <row r="24" spans="1:12" ht="18" customHeight="1" x14ac:dyDescent="0.2">
      <c r="A24" s="1"/>
      <c r="B24" s="10" t="s">
        <v>17</v>
      </c>
      <c r="C24" s="9">
        <v>2791</v>
      </c>
      <c r="D24" s="9" t="s">
        <v>10</v>
      </c>
      <c r="E24" s="9" t="s">
        <v>10</v>
      </c>
      <c r="F24" s="9">
        <v>1001</v>
      </c>
      <c r="G24" s="9">
        <v>1469</v>
      </c>
      <c r="H24" s="9">
        <v>520</v>
      </c>
      <c r="I24" s="9">
        <v>397</v>
      </c>
      <c r="J24" s="9">
        <v>317</v>
      </c>
      <c r="K24" s="9" t="s">
        <v>10</v>
      </c>
      <c r="L24" s="9" t="s">
        <v>10</v>
      </c>
    </row>
    <row r="25" spans="1:12" ht="18" customHeight="1" x14ac:dyDescent="0.2">
      <c r="A25" s="1"/>
      <c r="B25" s="10" t="s">
        <v>18</v>
      </c>
      <c r="C25" s="9">
        <v>1323</v>
      </c>
      <c r="D25" s="9">
        <v>587</v>
      </c>
      <c r="E25" s="9">
        <v>897</v>
      </c>
      <c r="F25" s="9">
        <v>451</v>
      </c>
      <c r="G25" s="9">
        <v>731</v>
      </c>
      <c r="H25" s="9">
        <v>200</v>
      </c>
      <c r="I25" s="9">
        <v>380</v>
      </c>
      <c r="J25" s="9">
        <v>384</v>
      </c>
      <c r="K25" s="9" t="s">
        <v>10</v>
      </c>
      <c r="L25" s="9">
        <v>502.05</v>
      </c>
    </row>
    <row r="26" spans="1:12" ht="18" customHeight="1" x14ac:dyDescent="0.2">
      <c r="A26" s="1"/>
      <c r="B26" s="10" t="s">
        <v>19</v>
      </c>
      <c r="C26" s="9">
        <v>1557</v>
      </c>
      <c r="D26" s="9">
        <v>1446</v>
      </c>
      <c r="E26" s="9">
        <v>1381</v>
      </c>
      <c r="F26" s="9">
        <v>506</v>
      </c>
      <c r="G26" s="9">
        <v>411</v>
      </c>
      <c r="H26" s="9">
        <v>375</v>
      </c>
      <c r="I26" s="9">
        <v>836</v>
      </c>
      <c r="J26" s="9">
        <v>443</v>
      </c>
      <c r="K26" s="9" t="s">
        <v>10</v>
      </c>
      <c r="L26" s="9">
        <v>625.7600000000001</v>
      </c>
    </row>
    <row r="27" spans="1:12" ht="18" customHeight="1" x14ac:dyDescent="0.2">
      <c r="A27" s="1"/>
      <c r="B27" s="10" t="s">
        <v>7</v>
      </c>
      <c r="C27" s="9">
        <v>6071</v>
      </c>
      <c r="D27" s="9">
        <v>3186</v>
      </c>
      <c r="E27" s="9">
        <v>4757</v>
      </c>
      <c r="F27" s="9">
        <v>2129</v>
      </c>
      <c r="G27" s="9">
        <v>1457</v>
      </c>
      <c r="H27" s="9">
        <v>782</v>
      </c>
      <c r="I27" s="9">
        <v>1999</v>
      </c>
      <c r="J27" s="9">
        <v>686</v>
      </c>
      <c r="K27" s="9" t="s">
        <v>10</v>
      </c>
      <c r="L27" s="9">
        <v>3518.62</v>
      </c>
    </row>
    <row r="28" spans="1:12" ht="18" customHeight="1" x14ac:dyDescent="0.2">
      <c r="A28" s="1"/>
      <c r="B28" s="10" t="s">
        <v>20</v>
      </c>
      <c r="C28" s="9" t="s">
        <v>10</v>
      </c>
      <c r="D28" s="15">
        <v>686</v>
      </c>
      <c r="E28" s="9">
        <v>2145</v>
      </c>
      <c r="F28" s="9" t="s">
        <v>10</v>
      </c>
      <c r="G28" s="9" t="s">
        <v>10</v>
      </c>
      <c r="H28" s="9" t="s">
        <v>10</v>
      </c>
      <c r="I28" s="9" t="s">
        <v>10</v>
      </c>
      <c r="J28" s="9" t="s">
        <v>10</v>
      </c>
      <c r="K28" s="18" t="s">
        <v>10</v>
      </c>
      <c r="L28" s="18" t="s">
        <v>10</v>
      </c>
    </row>
    <row r="29" spans="1:12" ht="12" customHeight="1" x14ac:dyDescent="0.25">
      <c r="A29" s="1"/>
      <c r="B29" s="11"/>
      <c r="C29" s="19"/>
      <c r="D29" s="19"/>
      <c r="E29" s="19"/>
      <c r="F29" s="19"/>
      <c r="G29" s="19"/>
      <c r="H29" s="19"/>
      <c r="I29" s="19"/>
      <c r="J29" s="19"/>
      <c r="K29" s="20"/>
      <c r="L29" s="19"/>
    </row>
    <row r="30" spans="1:12" ht="14.25" customHeight="1" x14ac:dyDescent="0.25">
      <c r="A30" s="1"/>
      <c r="B30" s="27" t="s">
        <v>27</v>
      </c>
      <c r="C30" s="21"/>
      <c r="D30" s="22"/>
      <c r="E30" s="22"/>
      <c r="F30" s="22"/>
      <c r="G30" s="22"/>
      <c r="H30" s="22"/>
      <c r="I30" s="22"/>
      <c r="J30" s="22"/>
      <c r="K30" s="23"/>
      <c r="L30" s="22"/>
    </row>
    <row r="31" spans="1:12" x14ac:dyDescent="0.2">
      <c r="A31" s="1"/>
      <c r="B31" s="13" t="s">
        <v>23</v>
      </c>
      <c r="C31" s="24"/>
      <c r="D31" s="20"/>
      <c r="E31" s="20"/>
      <c r="F31" s="20"/>
      <c r="G31" s="20"/>
      <c r="H31" s="20"/>
      <c r="I31" s="20"/>
      <c r="J31" s="20"/>
      <c r="K31" s="20"/>
      <c r="L31" s="20"/>
    </row>
    <row r="37" spans="6:6" ht="12.75" customHeight="1" x14ac:dyDescent="0.2">
      <c r="F37" s="35"/>
    </row>
  </sheetData>
  <phoneticPr fontId="0" type="noConversion"/>
  <printOptions horizontalCentered="1"/>
  <pageMargins left="0.59055118110236227" right="0.78740157480314965" top="0.78740157480314965" bottom="0.1181102362204724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13,8</vt:lpstr>
      <vt:lpstr>'  13,8'!Área_de_impresión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2014-09-18T17:20:35Z</cp:lastPrinted>
  <dcterms:created xsi:type="dcterms:W3CDTF">2001-08-21T13:51:31Z</dcterms:created>
  <dcterms:modified xsi:type="dcterms:W3CDTF">2022-12-13T16:53:01Z</dcterms:modified>
</cp:coreProperties>
</file>