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14-Minería e Hidrocarburos\"/>
    </mc:Choice>
  </mc:AlternateContent>
  <bookViews>
    <workbookView xWindow="10455" yWindow="0" windowWidth="11040" windowHeight="9075"/>
  </bookViews>
  <sheets>
    <sheet name="  14,8  " sheetId="4" r:id="rId1"/>
  </sheets>
  <definedNames>
    <definedName name="_xlnm.Print_Area" localSheetId="0">'  14,8  '!$B$2:$L$23</definedName>
  </definedNames>
  <calcPr calcId="162913"/>
</workbook>
</file>

<file path=xl/calcChain.xml><?xml version="1.0" encoding="utf-8"?>
<calcChain xmlns="http://schemas.openxmlformats.org/spreadsheetml/2006/main">
  <c r="K7" i="4" l="1"/>
  <c r="J7" i="4"/>
  <c r="I7" i="4"/>
  <c r="H7" i="4"/>
  <c r="G7" i="4"/>
  <c r="F7" i="4"/>
  <c r="E7" i="4"/>
  <c r="D7" i="4"/>
  <c r="C7" i="4"/>
  <c r="L7" i="4" l="1"/>
</calcChain>
</file>

<file path=xl/sharedStrings.xml><?xml version="1.0" encoding="utf-8"?>
<sst xmlns="http://schemas.openxmlformats.org/spreadsheetml/2006/main" count="19" uniqueCount="19">
  <si>
    <t>Departamento</t>
  </si>
  <si>
    <t>Total</t>
  </si>
  <si>
    <t>Pasco</t>
  </si>
  <si>
    <t>Junín</t>
  </si>
  <si>
    <t>Lima</t>
  </si>
  <si>
    <t>Huánuco</t>
  </si>
  <si>
    <t>Arequipa</t>
  </si>
  <si>
    <t>Ica</t>
  </si>
  <si>
    <t>Huancavelica</t>
  </si>
  <si>
    <t>Ayacucho</t>
  </si>
  <si>
    <t>La Libertad</t>
  </si>
  <si>
    <t>Puno</t>
  </si>
  <si>
    <t>Cusco</t>
  </si>
  <si>
    <t>Áncash</t>
  </si>
  <si>
    <t xml:space="preserve">   (Tonelada métrica de contenido fino)</t>
  </si>
  <si>
    <t>Fuente: Ministerio de Energía y Minas - Dirección General de Promoción y Sostenibilidad Minera.</t>
  </si>
  <si>
    <t>2021 P/</t>
  </si>
  <si>
    <t>14.8    PRODUCCIÓN DE PLOMO, SEGÚN DEPARTAMENTO, 2012 - 2021</t>
  </si>
  <si>
    <r>
      <t>Nota</t>
    </r>
    <r>
      <rPr>
        <sz val="7"/>
        <rFont val="Arial Narrow"/>
        <family val="2"/>
      </rPr>
      <t>: Corresponde al contenido fino de los concentrados. Información disponible a abril de 2022.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</si>
</sst>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##0"/>
    <numFmt numFmtId="165" formatCode="#\ ###\ ##0;0;&quot;-&quot;"/>
  </numFmts>
  <fonts count="12" x14ac:knownFonts="1">
    <font>
      <sz val="10"/>
      <name val="Arial"/>
    </font>
    <font>
      <sz val="10"/>
      <name val="Helv"/>
    </font>
    <font>
      <sz val="8"/>
      <name val="Arial"/>
      <family val="2"/>
    </font>
    <font>
      <sz val="8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7"/>
      <name val="Arial Narrow"/>
      <family val="2"/>
    </font>
    <font>
      <sz val="7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sz val="8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3" fillId="0" borderId="0" xfId="0" applyFont="1" applyBorder="1"/>
    <xf numFmtId="0" fontId="5" fillId="0" borderId="0" xfId="4" applyFont="1" applyBorder="1" applyAlignment="1">
      <alignment horizontal="right" vertical="center"/>
    </xf>
    <xf numFmtId="0" fontId="5" fillId="0" borderId="0" xfId="0" applyFont="1" applyBorder="1"/>
    <xf numFmtId="164" fontId="5" fillId="0" borderId="0" xfId="4" applyNumberFormat="1" applyFont="1" applyBorder="1" applyAlignment="1">
      <alignment horizontal="right" vertical="center"/>
    </xf>
    <xf numFmtId="0" fontId="4" fillId="0" borderId="0" xfId="4" applyFont="1" applyBorder="1" applyAlignment="1">
      <alignment horizontal="left" vertical="center"/>
    </xf>
    <xf numFmtId="164" fontId="4" fillId="2" borderId="0" xfId="4" applyNumberFormat="1" applyFont="1" applyFill="1" applyBorder="1" applyAlignment="1" applyProtection="1">
      <alignment horizontal="right" vertical="center"/>
    </xf>
    <xf numFmtId="165" fontId="5" fillId="0" borderId="0" xfId="4" applyNumberFormat="1" applyFont="1" applyFill="1" applyBorder="1" applyAlignment="1" applyProtection="1">
      <alignment horizontal="right" vertical="center"/>
    </xf>
    <xf numFmtId="1" fontId="5" fillId="0" borderId="1" xfId="4" applyNumberFormat="1" applyFont="1" applyBorder="1" applyAlignment="1">
      <alignment horizontal="right" vertical="center"/>
    </xf>
    <xf numFmtId="0" fontId="5" fillId="0" borderId="1" xfId="0" applyFont="1" applyBorder="1"/>
    <xf numFmtId="0" fontId="5" fillId="0" borderId="0" xfId="3" applyFont="1" applyBorder="1" applyAlignment="1">
      <alignment horizontal="right" vertical="center"/>
    </xf>
    <xf numFmtId="0" fontId="6" fillId="0" borderId="0" xfId="2" applyFont="1" applyBorder="1" applyAlignment="1" applyProtection="1">
      <alignment horizontal="left" vertical="center"/>
    </xf>
    <xf numFmtId="0" fontId="5" fillId="0" borderId="0" xfId="5" applyFont="1" applyBorder="1" applyAlignment="1">
      <alignment horizontal="right" vertical="center"/>
    </xf>
    <xf numFmtId="0" fontId="8" fillId="0" borderId="0" xfId="4" applyFont="1" applyBorder="1" applyAlignment="1" applyProtection="1">
      <alignment horizontal="left" vertical="center"/>
    </xf>
    <xf numFmtId="0" fontId="9" fillId="0" borderId="0" xfId="3" applyFont="1" applyBorder="1" applyAlignment="1" applyProtection="1">
      <alignment horizontal="left" vertical="center" indent="2"/>
    </xf>
    <xf numFmtId="0" fontId="4" fillId="0" borderId="2" xfId="4" applyFont="1" applyBorder="1" applyAlignment="1" applyProtection="1">
      <alignment horizontal="center" vertical="center"/>
    </xf>
    <xf numFmtId="0" fontId="4" fillId="0" borderId="2" xfId="4" applyFont="1" applyBorder="1" applyAlignment="1" applyProtection="1">
      <alignment horizontal="left" vertical="center"/>
    </xf>
    <xf numFmtId="0" fontId="5" fillId="0" borderId="2" xfId="4" applyFont="1" applyBorder="1" applyAlignment="1" applyProtection="1">
      <alignment horizontal="left" vertical="center"/>
    </xf>
    <xf numFmtId="0" fontId="5" fillId="0" borderId="3" xfId="4" applyFont="1" applyBorder="1" applyAlignment="1">
      <alignment horizontal="left" vertical="center"/>
    </xf>
    <xf numFmtId="0" fontId="4" fillId="0" borderId="4" xfId="6" applyFont="1" applyBorder="1" applyAlignment="1" applyProtection="1">
      <alignment horizontal="right" vertical="center"/>
    </xf>
    <xf numFmtId="0" fontId="4" fillId="0" borderId="5" xfId="4" applyFont="1" applyBorder="1" applyAlignment="1" applyProtection="1">
      <alignment horizontal="center" vertical="center"/>
    </xf>
    <xf numFmtId="165" fontId="4" fillId="0" borderId="0" xfId="4" applyNumberFormat="1" applyFont="1" applyFill="1" applyBorder="1" applyAlignment="1" applyProtection="1">
      <alignment horizontal="right" vertical="center"/>
    </xf>
    <xf numFmtId="0" fontId="5" fillId="0" borderId="0" xfId="0" applyFont="1" applyBorder="1" applyAlignment="1">
      <alignment vertical="center"/>
    </xf>
    <xf numFmtId="165" fontId="5" fillId="0" borderId="0" xfId="4" applyNumberFormat="1" applyFont="1" applyAlignment="1">
      <alignment horizontal="right" vertical="center"/>
    </xf>
    <xf numFmtId="0" fontId="10" fillId="0" borderId="0" xfId="0" applyFont="1" applyBorder="1"/>
    <xf numFmtId="165" fontId="4" fillId="0" borderId="0" xfId="4" applyNumberFormat="1" applyFont="1" applyAlignment="1">
      <alignment horizontal="right" vertical="center"/>
    </xf>
    <xf numFmtId="0" fontId="6" fillId="0" borderId="0" xfId="1" quotePrefix="1" applyFont="1" applyAlignment="1">
      <alignment horizontal="left" vertical="center"/>
    </xf>
    <xf numFmtId="0" fontId="11" fillId="0" borderId="0" xfId="0" applyFont="1"/>
  </cellXfs>
  <cellStyles count="7">
    <cellStyle name="Normal" xfId="0" builtinId="0"/>
    <cellStyle name="Normal_IEC12002" xfId="1"/>
    <cellStyle name="Normal_IEC12005" xfId="2"/>
    <cellStyle name="Normal_IEC12007" xfId="3"/>
    <cellStyle name="Normal_IEC12009" xfId="4"/>
    <cellStyle name="Normal_IEC12011" xfId="5"/>
    <cellStyle name="Normal_IEC1201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tabSelected="1" zoomScaleNormal="100" workbookViewId="0">
      <selection activeCell="J26" sqref="J26"/>
    </sheetView>
  </sheetViews>
  <sheetFormatPr baseColWidth="10" defaultRowHeight="12.75" customHeight="1" x14ac:dyDescent="0.2"/>
  <cols>
    <col min="1" max="1" width="1.7109375" customWidth="1"/>
    <col min="2" max="2" width="12.7109375" customWidth="1"/>
    <col min="3" max="12" width="7.28515625" customWidth="1"/>
  </cols>
  <sheetData>
    <row r="1" spans="1:12" ht="9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5">
      <c r="A2" s="1"/>
      <c r="B2" s="13" t="s">
        <v>17</v>
      </c>
      <c r="C2" s="2"/>
      <c r="D2" s="2"/>
      <c r="E2" s="2"/>
      <c r="F2" s="3"/>
      <c r="G2" s="3"/>
      <c r="H2" s="3"/>
      <c r="I2" s="3"/>
      <c r="J2" s="3"/>
      <c r="K2" s="3"/>
      <c r="L2" s="3"/>
    </row>
    <row r="3" spans="1:12" ht="15" customHeight="1" x14ac:dyDescent="0.25">
      <c r="A3" s="1"/>
      <c r="B3" s="14" t="s">
        <v>14</v>
      </c>
      <c r="C3" s="4"/>
      <c r="D3" s="4"/>
      <c r="E3" s="4"/>
      <c r="F3" s="3"/>
      <c r="G3" s="3"/>
      <c r="H3" s="3"/>
      <c r="I3" s="3"/>
      <c r="J3" s="3"/>
      <c r="K3" s="3"/>
      <c r="L3" s="3"/>
    </row>
    <row r="4" spans="1:12" ht="6" customHeight="1" x14ac:dyDescent="0.25">
      <c r="A4" s="1"/>
      <c r="B4" s="5"/>
      <c r="C4" s="2"/>
      <c r="D4" s="2"/>
      <c r="E4" s="2"/>
      <c r="F4" s="3"/>
      <c r="G4" s="3"/>
      <c r="H4" s="3"/>
      <c r="I4" s="3"/>
      <c r="J4" s="3"/>
      <c r="K4" s="3"/>
      <c r="L4" s="3"/>
    </row>
    <row r="5" spans="1:12" ht="21" customHeight="1" x14ac:dyDescent="0.2">
      <c r="A5" s="1"/>
      <c r="B5" s="20" t="s">
        <v>0</v>
      </c>
      <c r="C5" s="19">
        <v>2012</v>
      </c>
      <c r="D5" s="19">
        <v>2013</v>
      </c>
      <c r="E5" s="19">
        <v>2014</v>
      </c>
      <c r="F5" s="19">
        <v>2015</v>
      </c>
      <c r="G5" s="19">
        <v>2016</v>
      </c>
      <c r="H5" s="19">
        <v>2017</v>
      </c>
      <c r="I5" s="19">
        <v>2018</v>
      </c>
      <c r="J5" s="19">
        <v>2019</v>
      </c>
      <c r="K5" s="19">
        <v>2020</v>
      </c>
      <c r="L5" s="19" t="s">
        <v>16</v>
      </c>
    </row>
    <row r="6" spans="1:12" ht="6" customHeight="1" x14ac:dyDescent="0.25">
      <c r="A6" s="1"/>
      <c r="B6" s="15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1"/>
      <c r="B7" s="16" t="s">
        <v>1</v>
      </c>
      <c r="C7" s="6">
        <f t="shared" ref="C7:J7" si="0">SUM(C9:C20)</f>
        <v>249236.15747600005</v>
      </c>
      <c r="D7" s="6">
        <f t="shared" si="0"/>
        <v>266472.33039299992</v>
      </c>
      <c r="E7" s="6">
        <f t="shared" si="0"/>
        <v>277294.48259600002</v>
      </c>
      <c r="F7" s="6">
        <f t="shared" si="0"/>
        <v>315524.81578</v>
      </c>
      <c r="G7" s="6">
        <f t="shared" si="0"/>
        <v>314421.59763299994</v>
      </c>
      <c r="H7" s="6">
        <f t="shared" si="0"/>
        <v>306783.61933000002</v>
      </c>
      <c r="I7" s="6">
        <f t="shared" si="0"/>
        <v>289122.51396000007</v>
      </c>
      <c r="J7" s="6">
        <f t="shared" si="0"/>
        <v>308115.57177064405</v>
      </c>
      <c r="K7" s="6">
        <f t="shared" ref="K7:L7" si="1">SUM(K9:K20)</f>
        <v>241547.91305100001</v>
      </c>
      <c r="L7" s="6">
        <f t="shared" si="1"/>
        <v>264161.67262099998</v>
      </c>
    </row>
    <row r="8" spans="1:12" ht="6" customHeight="1" x14ac:dyDescent="0.2">
      <c r="A8" s="1"/>
      <c r="B8" s="16"/>
      <c r="C8" s="22"/>
      <c r="D8" s="22"/>
      <c r="E8" s="22"/>
      <c r="F8" s="22"/>
      <c r="G8" s="22"/>
      <c r="H8" s="22"/>
      <c r="I8" s="22"/>
      <c r="J8" s="22"/>
      <c r="K8" s="22"/>
      <c r="L8" s="22"/>
    </row>
    <row r="9" spans="1:12" ht="15" customHeight="1" x14ac:dyDescent="0.2">
      <c r="A9" s="1"/>
      <c r="B9" s="17" t="s">
        <v>2</v>
      </c>
      <c r="C9" s="7">
        <v>91961.573697</v>
      </c>
      <c r="D9" s="7">
        <v>89988.658188999994</v>
      </c>
      <c r="E9" s="7">
        <v>73117.123323000022</v>
      </c>
      <c r="F9" s="23">
        <v>94528.180955000003</v>
      </c>
      <c r="G9" s="23">
        <v>87415.798746999993</v>
      </c>
      <c r="H9" s="23">
        <v>94886.454699999987</v>
      </c>
      <c r="I9" s="23">
        <v>92641.715719000043</v>
      </c>
      <c r="J9" s="23">
        <v>100487.16504577005</v>
      </c>
      <c r="K9" s="23">
        <v>78329.674029999995</v>
      </c>
      <c r="L9" s="23">
        <v>79966.943474999993</v>
      </c>
    </row>
    <row r="10" spans="1:12" ht="15" customHeight="1" x14ac:dyDescent="0.2">
      <c r="A10" s="1"/>
      <c r="B10" s="17" t="s">
        <v>4</v>
      </c>
      <c r="C10" s="7">
        <v>40457.323843999999</v>
      </c>
      <c r="D10" s="7">
        <v>46736.879674999996</v>
      </c>
      <c r="E10" s="7">
        <v>69978.923854000008</v>
      </c>
      <c r="F10" s="23">
        <v>69968.766172999996</v>
      </c>
      <c r="G10" s="23">
        <v>60110.259824999994</v>
      </c>
      <c r="H10" s="23">
        <v>53421.259901000005</v>
      </c>
      <c r="I10" s="23">
        <v>50549.69670800001</v>
      </c>
      <c r="J10" s="23">
        <v>52201.701582290007</v>
      </c>
      <c r="K10" s="23">
        <v>46818.137691000004</v>
      </c>
      <c r="L10" s="23">
        <v>47574.695008000002</v>
      </c>
    </row>
    <row r="11" spans="1:12" ht="15" customHeight="1" x14ac:dyDescent="0.2">
      <c r="A11" s="1"/>
      <c r="B11" s="17" t="s">
        <v>3</v>
      </c>
      <c r="C11" s="7">
        <v>46127.164706000003</v>
      </c>
      <c r="D11" s="7">
        <v>46705.892148000006</v>
      </c>
      <c r="E11" s="7">
        <v>43237.558248000001</v>
      </c>
      <c r="F11" s="23">
        <v>46675.827455000006</v>
      </c>
      <c r="G11" s="23">
        <v>51260.502057999984</v>
      </c>
      <c r="H11" s="23">
        <v>43078.505294000002</v>
      </c>
      <c r="I11" s="23">
        <v>45490.166926000005</v>
      </c>
      <c r="J11" s="23">
        <v>45444.570835139988</v>
      </c>
      <c r="K11" s="23">
        <v>28537.393425999999</v>
      </c>
      <c r="L11" s="23">
        <v>42190.500089999994</v>
      </c>
    </row>
    <row r="12" spans="1:12" ht="15" customHeight="1" x14ac:dyDescent="0.2">
      <c r="A12" s="1"/>
      <c r="B12" s="17" t="s">
        <v>13</v>
      </c>
      <c r="C12" s="7">
        <v>20424.067673000001</v>
      </c>
      <c r="D12" s="7">
        <v>21439.968382999996</v>
      </c>
      <c r="E12" s="7">
        <v>21328.010920000001</v>
      </c>
      <c r="F12" s="23">
        <v>20981.796806999999</v>
      </c>
      <c r="G12" s="23">
        <v>29811.946075000007</v>
      </c>
      <c r="H12" s="23">
        <v>39367.680878000006</v>
      </c>
      <c r="I12" s="23">
        <v>26154.292014999999</v>
      </c>
      <c r="J12" s="23">
        <v>27464.763490869991</v>
      </c>
      <c r="K12" s="23">
        <v>25669.007619000004</v>
      </c>
      <c r="L12" s="23">
        <v>23549.146787999998</v>
      </c>
    </row>
    <row r="13" spans="1:12" ht="15" customHeight="1" x14ac:dyDescent="0.2">
      <c r="A13" s="24"/>
      <c r="B13" s="16" t="s">
        <v>7</v>
      </c>
      <c r="C13" s="21">
        <v>9759.4905799999997</v>
      </c>
      <c r="D13" s="21">
        <v>15258.743</v>
      </c>
      <c r="E13" s="21">
        <v>16684.838929999998</v>
      </c>
      <c r="F13" s="25">
        <v>17683.912317000002</v>
      </c>
      <c r="G13" s="25">
        <v>18307.49338</v>
      </c>
      <c r="H13" s="25">
        <v>17058.486876999999</v>
      </c>
      <c r="I13" s="25">
        <v>14789.017825999998</v>
      </c>
      <c r="J13" s="25">
        <v>14445.678172000002</v>
      </c>
      <c r="K13" s="25">
        <v>14471.707782000001</v>
      </c>
      <c r="L13" s="25">
        <v>19531.473440000002</v>
      </c>
    </row>
    <row r="14" spans="1:12" ht="15" customHeight="1" x14ac:dyDescent="0.2">
      <c r="A14" s="1"/>
      <c r="B14" s="17" t="s">
        <v>8</v>
      </c>
      <c r="C14" s="7">
        <v>7197.7732150000002</v>
      </c>
      <c r="D14" s="7">
        <v>11765.565649</v>
      </c>
      <c r="E14" s="7">
        <v>17090.096868000001</v>
      </c>
      <c r="F14" s="23">
        <v>15489.300656000001</v>
      </c>
      <c r="G14" s="23">
        <v>14611.491465000001</v>
      </c>
      <c r="H14" s="23">
        <v>10772.446726</v>
      </c>
      <c r="I14" s="23">
        <v>12666.984681000002</v>
      </c>
      <c r="J14" s="23">
        <v>15955.003438709997</v>
      </c>
      <c r="K14" s="23">
        <v>14431.841635999999</v>
      </c>
      <c r="L14" s="23">
        <v>16331.086642999997</v>
      </c>
    </row>
    <row r="15" spans="1:12" ht="15" customHeight="1" x14ac:dyDescent="0.2">
      <c r="A15" s="1"/>
      <c r="B15" s="17" t="s">
        <v>5</v>
      </c>
      <c r="C15" s="7">
        <v>12176.22752</v>
      </c>
      <c r="D15" s="7">
        <v>11033.694610000002</v>
      </c>
      <c r="E15" s="7">
        <v>12188.170301</v>
      </c>
      <c r="F15" s="23">
        <v>21477.263709999999</v>
      </c>
      <c r="G15" s="23">
        <v>24130.063150000002</v>
      </c>
      <c r="H15" s="23">
        <v>21387.0936</v>
      </c>
      <c r="I15" s="23">
        <v>20058.541389999999</v>
      </c>
      <c r="J15" s="23">
        <v>16852.162761399999</v>
      </c>
      <c r="K15" s="23">
        <v>3634.4461379999993</v>
      </c>
      <c r="L15" s="23">
        <v>0</v>
      </c>
    </row>
    <row r="16" spans="1:12" ht="15" customHeight="1" x14ac:dyDescent="0.2">
      <c r="A16" s="1"/>
      <c r="B16" s="17" t="s">
        <v>6</v>
      </c>
      <c r="C16" s="7">
        <v>9638.3620280000014</v>
      </c>
      <c r="D16" s="7">
        <v>10782.912867999999</v>
      </c>
      <c r="E16" s="7">
        <v>8982.5428569999985</v>
      </c>
      <c r="F16" s="23">
        <v>13485.161707000003</v>
      </c>
      <c r="G16" s="23">
        <v>18415.391415000002</v>
      </c>
      <c r="H16" s="23">
        <v>20090.016950000001</v>
      </c>
      <c r="I16" s="23">
        <v>22110.738778999996</v>
      </c>
      <c r="J16" s="23">
        <v>26097.898893500002</v>
      </c>
      <c r="K16" s="23">
        <v>19733.730985999995</v>
      </c>
      <c r="L16" s="23">
        <v>25456.502632</v>
      </c>
    </row>
    <row r="17" spans="1:12" ht="15" customHeight="1" x14ac:dyDescent="0.2">
      <c r="A17" s="1"/>
      <c r="B17" s="17" t="s">
        <v>9</v>
      </c>
      <c r="C17" s="7">
        <v>7669.0031949999993</v>
      </c>
      <c r="D17" s="7">
        <v>8868.2304060000006</v>
      </c>
      <c r="E17" s="7">
        <v>11346.466191000001</v>
      </c>
      <c r="F17" s="23">
        <v>10417.734227000001</v>
      </c>
      <c r="G17" s="23">
        <v>7884.2697059999991</v>
      </c>
      <c r="H17" s="23">
        <v>4478.9244950000002</v>
      </c>
      <c r="I17" s="23">
        <v>3018.50461</v>
      </c>
      <c r="J17" s="23">
        <v>7223.7143054999997</v>
      </c>
      <c r="K17" s="23">
        <v>5437.5871909999987</v>
      </c>
      <c r="L17" s="23">
        <v>4706.8030560000016</v>
      </c>
    </row>
    <row r="18" spans="1:12" ht="15" customHeight="1" x14ac:dyDescent="0.2">
      <c r="A18" s="1"/>
      <c r="B18" s="17" t="s">
        <v>10</v>
      </c>
      <c r="C18" s="7">
        <v>2121.069156</v>
      </c>
      <c r="D18" s="7">
        <v>2123.3728430000001</v>
      </c>
      <c r="E18" s="7">
        <v>1631.093787</v>
      </c>
      <c r="F18" s="23">
        <v>1147.2516529999998</v>
      </c>
      <c r="G18" s="23">
        <v>1133.4606529999999</v>
      </c>
      <c r="H18" s="23">
        <v>582.63722099999995</v>
      </c>
      <c r="I18" s="23">
        <v>0</v>
      </c>
      <c r="J18" s="23">
        <v>0</v>
      </c>
      <c r="K18" s="23">
        <v>0</v>
      </c>
      <c r="L18" s="23">
        <v>0</v>
      </c>
    </row>
    <row r="19" spans="1:12" ht="15" customHeight="1" x14ac:dyDescent="0.2">
      <c r="A19" s="1"/>
      <c r="B19" s="17" t="s">
        <v>11</v>
      </c>
      <c r="C19" s="7">
        <v>1682.2281269999996</v>
      </c>
      <c r="D19" s="7">
        <v>1568.3132920000003</v>
      </c>
      <c r="E19" s="7">
        <v>1531.7018770000002</v>
      </c>
      <c r="F19" s="23">
        <v>2715.1902640000008</v>
      </c>
      <c r="G19" s="23">
        <v>1332.8200110000002</v>
      </c>
      <c r="H19" s="23">
        <v>1647.985193</v>
      </c>
      <c r="I19" s="23">
        <v>428.39688599999999</v>
      </c>
      <c r="J19" s="23">
        <v>859.15736979999997</v>
      </c>
      <c r="K19" s="23">
        <v>181.90714299999999</v>
      </c>
      <c r="L19" s="23">
        <v>1459.568499</v>
      </c>
    </row>
    <row r="20" spans="1:12" ht="15" customHeight="1" x14ac:dyDescent="0.2">
      <c r="A20" s="1"/>
      <c r="B20" s="17" t="s">
        <v>12</v>
      </c>
      <c r="C20" s="7">
        <v>21.873735</v>
      </c>
      <c r="D20" s="7">
        <v>200.09933000000001</v>
      </c>
      <c r="E20" s="7">
        <v>177.95544000000001</v>
      </c>
      <c r="F20" s="23">
        <v>954.42985599999997</v>
      </c>
      <c r="G20" s="23">
        <v>8.1011480000000002</v>
      </c>
      <c r="H20" s="23">
        <v>12.127495</v>
      </c>
      <c r="I20" s="23">
        <v>1214.4584199999999</v>
      </c>
      <c r="J20" s="23">
        <v>1083.7558756640001</v>
      </c>
      <c r="K20" s="23">
        <v>4302.4794089999996</v>
      </c>
      <c r="L20" s="23">
        <v>3394.9529899999993</v>
      </c>
    </row>
    <row r="21" spans="1:12" ht="6" customHeight="1" x14ac:dyDescent="0.25">
      <c r="A21" s="1"/>
      <c r="B21" s="18"/>
      <c r="C21" s="8"/>
      <c r="D21" s="8"/>
      <c r="E21" s="8"/>
      <c r="F21" s="9"/>
      <c r="G21" s="9"/>
      <c r="H21" s="9"/>
      <c r="I21" s="9"/>
      <c r="J21" s="9"/>
      <c r="K21" s="9"/>
      <c r="L21" s="9"/>
    </row>
    <row r="22" spans="1:12" ht="13.5" x14ac:dyDescent="0.25">
      <c r="A22" s="1"/>
      <c r="B22" s="26" t="s">
        <v>18</v>
      </c>
      <c r="C22" s="10"/>
      <c r="D22" s="10"/>
      <c r="E22" s="10"/>
      <c r="F22" s="3"/>
      <c r="G22" s="3"/>
      <c r="H22" s="3"/>
      <c r="I22" s="3"/>
      <c r="J22" s="3"/>
      <c r="K22" s="3"/>
      <c r="L22" s="3"/>
    </row>
    <row r="23" spans="1:12" ht="13.5" x14ac:dyDescent="0.25">
      <c r="A23" s="1"/>
      <c r="B23" s="11" t="s">
        <v>15</v>
      </c>
      <c r="C23" s="12"/>
      <c r="D23" s="12"/>
      <c r="E23" s="12"/>
      <c r="F23" s="3"/>
      <c r="G23" s="3"/>
      <c r="H23" s="3"/>
      <c r="I23" s="3"/>
      <c r="J23" s="3"/>
      <c r="K23" s="3"/>
      <c r="L23" s="3"/>
    </row>
    <row r="26" spans="1:12" ht="12.75" customHeight="1" x14ac:dyDescent="0.2">
      <c r="J26" s="27"/>
    </row>
  </sheetData>
  <phoneticPr fontId="2" type="noConversion"/>
  <printOptions horizontalCentered="1"/>
  <pageMargins left="0.59055118110236227" right="0.78740157480314965" top="5.8267716535433074" bottom="0.19685039370078741" header="0" footer="0"/>
  <pageSetup paperSize="137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14,8  </vt:lpstr>
      <vt:lpstr>'  14,8  '!Área_de_impresión</vt:lpstr>
    </vt:vector>
  </TitlesOfParts>
  <Company>INEI-ICA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LUIS CANO</cp:lastModifiedBy>
  <cp:lastPrinted>2014-09-18T18:44:37Z</cp:lastPrinted>
  <dcterms:created xsi:type="dcterms:W3CDTF">2009-10-27T12:44:28Z</dcterms:created>
  <dcterms:modified xsi:type="dcterms:W3CDTF">2022-12-14T16:15:09Z</dcterms:modified>
</cp:coreProperties>
</file>