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5-Manufactura\"/>
    </mc:Choice>
  </mc:AlternateContent>
  <bookViews>
    <workbookView xWindow="45" yWindow="-240" windowWidth="10275" windowHeight="10215"/>
  </bookViews>
  <sheets>
    <sheet name="  15,6  " sheetId="1" r:id="rId1"/>
  </sheets>
  <definedNames>
    <definedName name="_Regression_Int" localSheetId="0" hidden="1">1</definedName>
    <definedName name="A_impresión_IM">'  15,6  '!$B$2:$G$62</definedName>
    <definedName name="_xlnm.Print_Area" localSheetId="0">'  15,6  '!$B$2:$G$62</definedName>
  </definedNames>
  <calcPr calcId="162913"/>
</workbook>
</file>

<file path=xl/calcChain.xml><?xml version="1.0" encoding="utf-8"?>
<calcChain xmlns="http://schemas.openxmlformats.org/spreadsheetml/2006/main">
  <c r="C47" i="1" l="1"/>
  <c r="G34" i="1"/>
  <c r="F34" i="1"/>
  <c r="E34" i="1"/>
  <c r="D34" i="1"/>
  <c r="C34" i="1"/>
  <c r="G21" i="1"/>
  <c r="F21" i="1"/>
  <c r="E21" i="1"/>
  <c r="D21" i="1"/>
  <c r="C21" i="1"/>
  <c r="D47" i="1" l="1"/>
  <c r="G47" i="1"/>
  <c r="F47" i="1"/>
  <c r="E47" i="1"/>
</calcChain>
</file>

<file path=xl/sharedStrings.xml><?xml version="1.0" encoding="utf-8"?>
<sst xmlns="http://schemas.openxmlformats.org/spreadsheetml/2006/main" count="81" uniqueCount="29">
  <si>
    <t xml:space="preserve">  </t>
  </si>
  <si>
    <t>-</t>
  </si>
  <si>
    <t>Año</t>
  </si>
  <si>
    <t>Algodón</t>
  </si>
  <si>
    <t>Procesado</t>
  </si>
  <si>
    <t>Fibra</t>
  </si>
  <si>
    <t>Obtenida</t>
  </si>
  <si>
    <t>Pepa</t>
  </si>
  <si>
    <t>Industria</t>
  </si>
  <si>
    <t>Semilla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</si>
  <si>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</si>
  <si>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</si>
  <si>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</si>
  <si>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</si>
  <si>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</si>
  <si>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</si>
  <si>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</si>
  <si>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</si>
  <si>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</si>
  <si>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</si>
  <si>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</si>
  <si>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</si>
  <si>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Pepa Distribuida</t>
  </si>
  <si>
    <t xml:space="preserve">        (Toneladas)</t>
  </si>
  <si>
    <t xml:space="preserve">                                   </t>
  </si>
  <si>
    <t xml:space="preserve"> </t>
  </si>
  <si>
    <t>Fuente: Dirección Regional Agraria - Ica; Dirección de Información Agraria.</t>
  </si>
  <si>
    <t>Nota.- El algodón rama desmotado ha descendido en el año 2020 en 28,19%, con respecto al año 2019, debido a menores áreas sembradas.</t>
  </si>
  <si>
    <t>15.6  ICA: PRODUCCIÓN DE FIBRA Y PEPA DE ALGODÓN EN PLANTAS DESMOTADORAS, 2007 - 2021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</si>
</sst>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)"/>
    <numFmt numFmtId="166" formatCode="###\ ###"/>
  </numFmts>
  <fonts count="13" x14ac:knownFonts="1">
    <font>
      <sz val="7"/>
      <name val="Helv"/>
    </font>
    <font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8"/>
      <name val="Arial Narrow"/>
      <family val="2"/>
    </font>
    <font>
      <b/>
      <sz val="7"/>
      <color indexed="8"/>
      <name val="Arial Narrow"/>
      <family val="2"/>
    </font>
    <font>
      <sz val="8"/>
      <color rgb="FFFF0000"/>
      <name val="Arial"/>
      <family val="2"/>
    </font>
    <font>
      <sz val="7"/>
      <color indexed="8"/>
      <name val="Arial Narrow"/>
      <family val="2"/>
    </font>
    <font>
      <b/>
      <sz val="9"/>
      <name val="Arial Narrow"/>
      <family val="2"/>
    </font>
    <font>
      <u/>
      <sz val="7"/>
      <name val="Helv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Border="1"/>
    <xf numFmtId="0" fontId="3" fillId="0" borderId="0" xfId="0" applyFont="1"/>
    <xf numFmtId="164" fontId="2" fillId="0" borderId="0" xfId="0" applyNumberFormat="1" applyFont="1" applyBorder="1" applyAlignment="1" applyProtection="1">
      <alignment horizontal="right"/>
    </xf>
    <xf numFmtId="0" fontId="2" fillId="0" borderId="0" xfId="0" applyFont="1"/>
    <xf numFmtId="1" fontId="3" fillId="0" borderId="0" xfId="0" applyNumberFormat="1" applyFont="1"/>
    <xf numFmtId="1" fontId="2" fillId="0" borderId="0" xfId="0" applyNumberFormat="1" applyFont="1"/>
    <xf numFmtId="0" fontId="2" fillId="0" borderId="0" xfId="0" applyNumberFormat="1" applyFont="1" applyBorder="1" applyAlignment="1" applyProtection="1">
      <alignment horizontal="right"/>
    </xf>
    <xf numFmtId="0" fontId="3" fillId="0" borderId="0" xfId="0" applyNumberFormat="1" applyFont="1" applyBorder="1"/>
    <xf numFmtId="0" fontId="3" fillId="0" borderId="0" xfId="0" applyNumberFormat="1" applyFont="1" applyAlignment="1">
      <alignment horizontal="righ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 applyProtection="1">
      <alignment horizontal="center"/>
    </xf>
    <xf numFmtId="166" fontId="5" fillId="0" borderId="0" xfId="0" applyNumberFormat="1" applyFont="1" applyBorder="1" applyAlignment="1" applyProtection="1">
      <alignment horizontal="right"/>
    </xf>
    <xf numFmtId="166" fontId="5" fillId="0" borderId="0" xfId="0" applyNumberFormat="1" applyFont="1" applyFill="1" applyBorder="1" applyAlignment="1" applyProtection="1">
      <alignment horizontal="right"/>
    </xf>
    <xf numFmtId="166" fontId="4" fillId="0" borderId="0" xfId="0" applyNumberFormat="1" applyFont="1" applyBorder="1" applyAlignment="1" applyProtection="1">
      <alignment horizontal="right"/>
    </xf>
    <xf numFmtId="164" fontId="7" fillId="0" borderId="1" xfId="0" applyNumberFormat="1" applyFont="1" applyBorder="1" applyAlignment="1" applyProtection="1">
      <alignment horizontal="right"/>
    </xf>
    <xf numFmtId="0" fontId="7" fillId="0" borderId="1" xfId="0" applyNumberFormat="1" applyFont="1" applyBorder="1" applyAlignment="1" applyProtection="1">
      <alignment horizontal="right"/>
    </xf>
    <xf numFmtId="0" fontId="8" fillId="0" borderId="0" xfId="0" applyFont="1" applyAlignment="1" applyProtection="1">
      <alignment horizontal="left"/>
    </xf>
    <xf numFmtId="164" fontId="5" fillId="0" borderId="0" xfId="0" applyNumberFormat="1" applyFont="1" applyProtection="1"/>
    <xf numFmtId="164" fontId="5" fillId="0" borderId="0" xfId="0" applyNumberFormat="1" applyFont="1" applyBorder="1" applyProtection="1"/>
    <xf numFmtId="0" fontId="5" fillId="0" borderId="0" xfId="0" applyNumberFormat="1" applyFont="1" applyBorder="1" applyAlignment="1" applyProtection="1">
      <alignment horizontal="right"/>
    </xf>
    <xf numFmtId="3" fontId="5" fillId="0" borderId="0" xfId="0" applyNumberFormat="1" applyFont="1" applyBorder="1" applyAlignment="1" applyProtection="1">
      <alignment horizontal="right"/>
    </xf>
    <xf numFmtId="0" fontId="5" fillId="0" borderId="0" xfId="0" applyFont="1" applyAlignment="1" applyProtection="1">
      <alignment horizontal="left" vertical="center"/>
    </xf>
    <xf numFmtId="0" fontId="5" fillId="0" borderId="2" xfId="0" applyFont="1" applyBorder="1" applyAlignment="1" applyProtection="1">
      <alignment horizontal="left"/>
    </xf>
    <xf numFmtId="0" fontId="6" fillId="0" borderId="2" xfId="0" applyFont="1" applyBorder="1"/>
    <xf numFmtId="0" fontId="4" fillId="0" borderId="2" xfId="0" applyFont="1" applyBorder="1" applyAlignment="1" applyProtection="1">
      <alignment horizontal="left"/>
    </xf>
    <xf numFmtId="164" fontId="5" fillId="0" borderId="3" xfId="0" applyNumberFormat="1" applyFont="1" applyBorder="1" applyAlignment="1" applyProtection="1">
      <alignment horizontal="right"/>
    </xf>
    <xf numFmtId="0" fontId="6" fillId="0" borderId="1" xfId="0" applyFont="1" applyBorder="1" applyAlignment="1" applyProtection="1">
      <alignment horizontal="right"/>
    </xf>
    <xf numFmtId="0" fontId="6" fillId="0" borderId="4" xfId="0" applyFont="1" applyBorder="1" applyAlignment="1" applyProtection="1">
      <alignment horizontal="right"/>
    </xf>
    <xf numFmtId="0" fontId="6" fillId="0" borderId="5" xfId="0" applyFont="1" applyBorder="1" applyAlignment="1" applyProtection="1">
      <alignment horizontal="right"/>
    </xf>
    <xf numFmtId="0" fontId="6" fillId="0" borderId="6" xfId="0" applyFont="1" applyBorder="1" applyAlignment="1" applyProtection="1">
      <alignment horizontal="right" vertical="top"/>
    </xf>
    <xf numFmtId="0" fontId="6" fillId="0" borderId="1" xfId="0" applyFont="1" applyBorder="1" applyAlignment="1" applyProtection="1">
      <alignment horizontal="right" vertical="top"/>
    </xf>
    <xf numFmtId="0" fontId="5" fillId="0" borderId="2" xfId="0" applyFont="1" applyBorder="1" applyAlignment="1" applyProtection="1">
      <alignment horizontal="left" vertical="center"/>
    </xf>
    <xf numFmtId="166" fontId="7" fillId="0" borderId="0" xfId="0" applyNumberFormat="1" applyFont="1" applyFill="1" applyBorder="1" applyAlignment="1" applyProtection="1">
      <alignment horizontal="right" vertical="center"/>
    </xf>
    <xf numFmtId="166" fontId="5" fillId="0" borderId="0" xfId="0" quotePrefix="1" applyNumberFormat="1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 vertical="center"/>
    </xf>
    <xf numFmtId="0" fontId="3" fillId="0" borderId="0" xfId="0" applyFont="1" applyBorder="1"/>
    <xf numFmtId="0" fontId="5" fillId="0" borderId="2" xfId="0" applyFont="1" applyFill="1" applyBorder="1" applyAlignment="1" applyProtection="1">
      <alignment horizontal="left"/>
    </xf>
    <xf numFmtId="0" fontId="9" fillId="0" borderId="0" xfId="0" applyFont="1"/>
    <xf numFmtId="166" fontId="3" fillId="0" borderId="0" xfId="0" applyNumberFormat="1" applyFont="1"/>
    <xf numFmtId="0" fontId="10" fillId="0" borderId="2" xfId="0" applyFont="1" applyFill="1" applyBorder="1" applyAlignment="1" applyProtection="1">
      <alignment horizontal="left" vertical="center"/>
    </xf>
    <xf numFmtId="166" fontId="7" fillId="2" borderId="0" xfId="0" applyNumberFormat="1" applyFont="1" applyFill="1" applyBorder="1" applyAlignment="1" applyProtection="1">
      <alignment horizontal="right" vertical="center"/>
    </xf>
    <xf numFmtId="0" fontId="1" fillId="0" borderId="0" xfId="0" applyFont="1"/>
    <xf numFmtId="0" fontId="1" fillId="0" borderId="0" xfId="0" applyFont="1" applyBorder="1"/>
    <xf numFmtId="0" fontId="0" fillId="0" borderId="0" xfId="0" applyFont="1"/>
    <xf numFmtId="0" fontId="6" fillId="0" borderId="7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right" vertical="center"/>
    </xf>
    <xf numFmtId="0" fontId="6" fillId="0" borderId="1" xfId="0" applyFont="1" applyBorder="1" applyAlignment="1" applyProtection="1">
      <alignment horizontal="right" vertical="center"/>
    </xf>
    <xf numFmtId="0" fontId="6" fillId="0" borderId="8" xfId="0" applyFont="1" applyBorder="1" applyAlignment="1" applyProtection="1">
      <alignment horizontal="center"/>
    </xf>
    <xf numFmtId="0" fontId="11" fillId="0" borderId="0" xfId="0" applyFont="1" applyAlignment="1" applyProtection="1">
      <alignment horizontal="left" vertical="center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J68"/>
  <sheetViews>
    <sheetView showGridLines="0" tabSelected="1" zoomScaleNormal="100" zoomScaleSheetLayoutView="100" workbookViewId="0">
      <selection activeCell="F68" sqref="F68"/>
    </sheetView>
  </sheetViews>
  <sheetFormatPr baseColWidth="10" defaultColWidth="8" defaultRowHeight="9" customHeight="1" x14ac:dyDescent="0.15"/>
  <cols>
    <col min="1" max="1" width="2" customWidth="1"/>
    <col min="2" max="2" width="18.3984375" customWidth="1"/>
    <col min="3" max="7" width="19" customWidth="1"/>
    <col min="9" max="9" width="26" customWidth="1"/>
    <col min="11" max="11" width="8" customWidth="1"/>
  </cols>
  <sheetData>
    <row r="1" spans="1:10" ht="9" customHeight="1" x14ac:dyDescent="0.2">
      <c r="A1" s="2" t="s">
        <v>24</v>
      </c>
      <c r="B1" s="4"/>
      <c r="C1" s="2"/>
      <c r="D1" s="2"/>
      <c r="E1" s="2"/>
      <c r="F1" s="2"/>
      <c r="G1" s="2"/>
      <c r="H1" s="4"/>
      <c r="I1" s="2"/>
    </row>
    <row r="2" spans="1:10" ht="12" customHeight="1" x14ac:dyDescent="0.2">
      <c r="A2" s="2"/>
      <c r="B2" s="52" t="s">
        <v>28</v>
      </c>
      <c r="C2" s="52"/>
      <c r="D2" s="52"/>
      <c r="E2" s="52"/>
      <c r="F2" s="52"/>
      <c r="G2" s="52"/>
      <c r="H2" s="2"/>
      <c r="I2" s="40"/>
      <c r="J2" t="s">
        <v>0</v>
      </c>
    </row>
    <row r="3" spans="1:10" ht="11.25" customHeight="1" x14ac:dyDescent="0.2">
      <c r="A3" s="2"/>
      <c r="B3" s="24" t="s">
        <v>23</v>
      </c>
      <c r="C3" s="10"/>
      <c r="D3" s="10"/>
      <c r="E3" s="10"/>
      <c r="F3" s="10"/>
      <c r="G3" s="10"/>
      <c r="H3" s="2"/>
      <c r="I3" s="2"/>
    </row>
    <row r="4" spans="1:10" ht="1.5" customHeight="1" x14ac:dyDescent="0.25">
      <c r="A4" s="2"/>
      <c r="B4" s="11"/>
      <c r="C4" s="11"/>
      <c r="D4" s="11"/>
      <c r="E4" s="11"/>
      <c r="F4" s="11"/>
      <c r="G4" s="11"/>
      <c r="H4" s="2"/>
      <c r="I4" s="2"/>
    </row>
    <row r="5" spans="1:10" ht="12" customHeight="1" x14ac:dyDescent="0.25">
      <c r="A5" s="2"/>
      <c r="B5" s="47" t="s">
        <v>2</v>
      </c>
      <c r="C5" s="30" t="s">
        <v>3</v>
      </c>
      <c r="D5" s="49" t="s">
        <v>5</v>
      </c>
      <c r="E5" s="31" t="s">
        <v>7</v>
      </c>
      <c r="F5" s="51" t="s">
        <v>22</v>
      </c>
      <c r="G5" s="51"/>
      <c r="H5" s="38"/>
      <c r="I5" s="2"/>
    </row>
    <row r="6" spans="1:10" ht="12" customHeight="1" x14ac:dyDescent="0.25">
      <c r="A6" s="2"/>
      <c r="B6" s="48"/>
      <c r="C6" s="32" t="s">
        <v>4</v>
      </c>
      <c r="D6" s="50"/>
      <c r="E6" s="33" t="s">
        <v>6</v>
      </c>
      <c r="F6" s="29" t="s">
        <v>8</v>
      </c>
      <c r="G6" s="29" t="s">
        <v>9</v>
      </c>
      <c r="H6" s="38"/>
      <c r="I6" s="2"/>
    </row>
    <row r="7" spans="1:10" ht="1.5" customHeight="1" x14ac:dyDescent="0.25">
      <c r="A7" s="2"/>
      <c r="B7" s="26"/>
      <c r="C7" s="13"/>
      <c r="D7" s="12"/>
      <c r="E7" s="13"/>
      <c r="F7" s="13"/>
      <c r="G7" s="13"/>
      <c r="H7" s="38"/>
      <c r="I7" s="2"/>
    </row>
    <row r="8" spans="1:10" ht="11.25" customHeight="1" x14ac:dyDescent="0.25">
      <c r="A8" s="2"/>
      <c r="B8" s="25">
        <v>2007</v>
      </c>
      <c r="C8" s="14">
        <v>57928</v>
      </c>
      <c r="D8" s="14">
        <v>21729</v>
      </c>
      <c r="E8" s="23">
        <v>33376</v>
      </c>
      <c r="F8" s="23">
        <v>32463</v>
      </c>
      <c r="G8" s="36">
        <v>913</v>
      </c>
      <c r="H8" s="8"/>
      <c r="I8" s="2"/>
    </row>
    <row r="9" spans="1:10" ht="11.25" customHeight="1" x14ac:dyDescent="0.25">
      <c r="A9" s="2"/>
      <c r="B9" s="25">
        <v>2008</v>
      </c>
      <c r="C9" s="14">
        <v>64417</v>
      </c>
      <c r="D9" s="14">
        <v>24235</v>
      </c>
      <c r="E9" s="14">
        <v>37651</v>
      </c>
      <c r="F9" s="14">
        <v>36803</v>
      </c>
      <c r="G9" s="36">
        <v>849</v>
      </c>
      <c r="H9" s="7"/>
      <c r="I9" s="3"/>
      <c r="J9" s="1"/>
    </row>
    <row r="10" spans="1:10" ht="11.25" customHeight="1" x14ac:dyDescent="0.25">
      <c r="A10" s="2"/>
      <c r="B10" s="25">
        <v>2009</v>
      </c>
      <c r="C10" s="14">
        <v>31746</v>
      </c>
      <c r="D10" s="14">
        <v>12077</v>
      </c>
      <c r="E10" s="14">
        <v>18021</v>
      </c>
      <c r="F10" s="14">
        <v>17851</v>
      </c>
      <c r="G10" s="36">
        <v>169</v>
      </c>
      <c r="H10" s="7"/>
      <c r="I10" s="3"/>
      <c r="J10" s="1"/>
    </row>
    <row r="11" spans="1:10" ht="11.25" customHeight="1" x14ac:dyDescent="0.25">
      <c r="A11" s="2"/>
      <c r="B11" s="25">
        <v>2010</v>
      </c>
      <c r="C11" s="14">
        <v>30098</v>
      </c>
      <c r="D11" s="14">
        <v>11454</v>
      </c>
      <c r="E11" s="14">
        <v>17413</v>
      </c>
      <c r="F11" s="14">
        <v>17050</v>
      </c>
      <c r="G11" s="36">
        <v>363</v>
      </c>
      <c r="H11" s="8"/>
      <c r="I11" s="2"/>
    </row>
    <row r="12" spans="1:10" ht="11.25" customHeight="1" x14ac:dyDescent="0.25">
      <c r="A12" s="2"/>
      <c r="B12" s="25">
        <v>2011</v>
      </c>
      <c r="C12" s="14">
        <v>51050</v>
      </c>
      <c r="D12" s="14">
        <v>19433</v>
      </c>
      <c r="E12" s="14">
        <v>29445</v>
      </c>
      <c r="F12" s="14">
        <v>28987</v>
      </c>
      <c r="G12" s="36">
        <v>468</v>
      </c>
      <c r="H12" s="8"/>
      <c r="I12" s="2"/>
    </row>
    <row r="13" spans="1:10" ht="11.25" customHeight="1" x14ac:dyDescent="0.25">
      <c r="A13" s="2"/>
      <c r="B13" s="25">
        <v>2012</v>
      </c>
      <c r="C13" s="14">
        <v>51350.26</v>
      </c>
      <c r="D13" s="14">
        <v>19924.030000000002</v>
      </c>
      <c r="E13" s="14">
        <v>29887.599999999999</v>
      </c>
      <c r="F13" s="14">
        <v>29582.16</v>
      </c>
      <c r="G13" s="36">
        <v>305.52</v>
      </c>
      <c r="H13" s="8"/>
      <c r="I13" s="2"/>
    </row>
    <row r="14" spans="1:10" ht="11.25" customHeight="1" x14ac:dyDescent="0.25">
      <c r="A14" s="2"/>
      <c r="B14" s="25">
        <v>2013</v>
      </c>
      <c r="C14" s="14">
        <v>44776.51</v>
      </c>
      <c r="D14" s="14">
        <v>16946.419999999998</v>
      </c>
      <c r="E14" s="14">
        <v>25440.73</v>
      </c>
      <c r="F14" s="14">
        <v>25323.48</v>
      </c>
      <c r="G14" s="36">
        <v>117.24</v>
      </c>
      <c r="H14" s="8"/>
      <c r="I14" s="2"/>
    </row>
    <row r="15" spans="1:10" ht="11.25" customHeight="1" x14ac:dyDescent="0.25">
      <c r="A15" s="2"/>
      <c r="B15" s="39">
        <v>2014</v>
      </c>
      <c r="C15" s="15">
        <v>55493</v>
      </c>
      <c r="D15" s="15">
        <v>21158</v>
      </c>
      <c r="E15" s="15">
        <v>32314</v>
      </c>
      <c r="F15" s="15">
        <v>32224</v>
      </c>
      <c r="G15" s="15">
        <v>90</v>
      </c>
      <c r="H15" s="8"/>
      <c r="I15" s="2"/>
    </row>
    <row r="16" spans="1:10" ht="11.25" customHeight="1" x14ac:dyDescent="0.25">
      <c r="A16" s="2"/>
      <c r="B16" s="39">
        <v>2015</v>
      </c>
      <c r="C16" s="15">
        <v>44705</v>
      </c>
      <c r="D16" s="15">
        <v>17568</v>
      </c>
      <c r="E16" s="15">
        <v>26380</v>
      </c>
      <c r="F16" s="15">
        <v>26320</v>
      </c>
      <c r="G16" s="15">
        <v>60</v>
      </c>
      <c r="H16" s="8"/>
      <c r="I16" s="2"/>
    </row>
    <row r="17" spans="1:9" ht="11.25" customHeight="1" x14ac:dyDescent="0.25">
      <c r="A17" s="2"/>
      <c r="B17" s="39">
        <v>2016</v>
      </c>
      <c r="C17" s="15">
        <v>31368</v>
      </c>
      <c r="D17" s="15">
        <v>12249</v>
      </c>
      <c r="E17" s="15">
        <v>18519</v>
      </c>
      <c r="F17" s="15">
        <v>18458</v>
      </c>
      <c r="G17" s="15">
        <v>61</v>
      </c>
      <c r="H17" s="8"/>
      <c r="I17" s="2"/>
    </row>
    <row r="18" spans="1:9" ht="11.25" customHeight="1" x14ac:dyDescent="0.25">
      <c r="A18" s="2"/>
      <c r="B18" s="39">
        <v>2017</v>
      </c>
      <c r="C18" s="15">
        <v>19276</v>
      </c>
      <c r="D18" s="15">
        <v>7517</v>
      </c>
      <c r="E18" s="15">
        <v>11359</v>
      </c>
      <c r="F18" s="15">
        <v>11092</v>
      </c>
      <c r="G18" s="15">
        <v>267</v>
      </c>
      <c r="H18" s="8"/>
      <c r="I18" s="2"/>
    </row>
    <row r="19" spans="1:9" ht="11.25" customHeight="1" x14ac:dyDescent="0.25">
      <c r="A19" s="2"/>
      <c r="B19" s="39">
        <v>2018</v>
      </c>
      <c r="C19" s="15">
        <v>26653</v>
      </c>
      <c r="D19" s="15">
        <v>10219</v>
      </c>
      <c r="E19" s="15">
        <v>16106</v>
      </c>
      <c r="F19" s="15">
        <v>15370</v>
      </c>
      <c r="G19" s="15">
        <v>417</v>
      </c>
      <c r="H19" s="8"/>
      <c r="I19" s="41"/>
    </row>
    <row r="20" spans="1:9" ht="1.5" customHeight="1" x14ac:dyDescent="0.25">
      <c r="A20" s="2"/>
      <c r="B20" s="25"/>
      <c r="C20" s="14"/>
      <c r="D20" s="14"/>
      <c r="E20" s="14"/>
      <c r="F20" s="14"/>
      <c r="G20" s="36"/>
      <c r="H20" s="8"/>
      <c r="I20" s="2"/>
    </row>
    <row r="21" spans="1:9" ht="11.25" customHeight="1" x14ac:dyDescent="0.25">
      <c r="A21" s="2"/>
      <c r="B21" s="27">
        <v>2019</v>
      </c>
      <c r="C21" s="16">
        <f>SUM(C22:C33)</f>
        <v>22009.23</v>
      </c>
      <c r="D21" s="16">
        <f>SUM(D22:D33)</f>
        <v>9047.489999999998</v>
      </c>
      <c r="E21" s="16">
        <f>SUM(E22:E33)</f>
        <v>12691.980000000001</v>
      </c>
      <c r="F21" s="16">
        <f>SUM(F22:F33)</f>
        <v>12116.52</v>
      </c>
      <c r="G21" s="16">
        <f>SUM(G22:G31)</f>
        <v>575.46</v>
      </c>
      <c r="H21" s="38"/>
      <c r="I21" s="2"/>
    </row>
    <row r="22" spans="1:9" ht="11.25" customHeight="1" x14ac:dyDescent="0.2">
      <c r="A22" s="2"/>
      <c r="B22" s="34" t="s">
        <v>10</v>
      </c>
      <c r="C22" s="35">
        <v>1377.8</v>
      </c>
      <c r="D22" s="35">
        <v>522.57000000000005</v>
      </c>
      <c r="E22" s="35">
        <v>802.24</v>
      </c>
      <c r="F22" s="35">
        <v>802.24</v>
      </c>
      <c r="G22" s="37" t="s">
        <v>1</v>
      </c>
      <c r="H22" s="38"/>
      <c r="I22" s="2"/>
    </row>
    <row r="23" spans="1:9" ht="11.25" customHeight="1" x14ac:dyDescent="0.2">
      <c r="A23" s="2"/>
      <c r="B23" s="34" t="s">
        <v>11</v>
      </c>
      <c r="C23" s="35">
        <v>981.08</v>
      </c>
      <c r="D23" s="35">
        <v>370.33</v>
      </c>
      <c r="E23" s="35">
        <v>568.37</v>
      </c>
      <c r="F23" s="35">
        <v>568.37</v>
      </c>
      <c r="G23" s="35" t="s">
        <v>1</v>
      </c>
      <c r="H23" s="38"/>
      <c r="I23" s="2"/>
    </row>
    <row r="24" spans="1:9" ht="11.25" customHeight="1" x14ac:dyDescent="0.2">
      <c r="A24" s="2"/>
      <c r="B24" s="34" t="s">
        <v>12</v>
      </c>
      <c r="C24" s="35">
        <v>4101.3500000000004</v>
      </c>
      <c r="D24" s="35">
        <v>1570.36</v>
      </c>
      <c r="E24" s="35">
        <v>2371.2800000000002</v>
      </c>
      <c r="F24" s="35">
        <v>2371.2800000000002</v>
      </c>
      <c r="G24" s="35" t="s">
        <v>1</v>
      </c>
      <c r="H24" s="38"/>
      <c r="I24" s="2"/>
    </row>
    <row r="25" spans="1:9" ht="11.25" customHeight="1" x14ac:dyDescent="0.2">
      <c r="A25" s="2"/>
      <c r="B25" s="34" t="s">
        <v>13</v>
      </c>
      <c r="C25" s="35">
        <v>4764.49</v>
      </c>
      <c r="D25" s="35">
        <v>1845.96</v>
      </c>
      <c r="E25" s="35">
        <v>2753.41</v>
      </c>
      <c r="F25" s="35">
        <v>2177.9499999999998</v>
      </c>
      <c r="G25" s="35">
        <v>575.46</v>
      </c>
      <c r="H25" s="38"/>
      <c r="I25" s="2"/>
    </row>
    <row r="26" spans="1:9" ht="11.25" customHeight="1" x14ac:dyDescent="0.2">
      <c r="A26" s="2"/>
      <c r="B26" s="34" t="s">
        <v>14</v>
      </c>
      <c r="C26" s="35">
        <v>2928.83</v>
      </c>
      <c r="D26" s="35">
        <v>1071.8499999999999</v>
      </c>
      <c r="E26" s="35">
        <v>1715.83</v>
      </c>
      <c r="F26" s="35">
        <v>1715.83</v>
      </c>
      <c r="G26" s="35" t="s">
        <v>1</v>
      </c>
      <c r="H26" s="38"/>
      <c r="I26" s="2"/>
    </row>
    <row r="27" spans="1:9" ht="11.25" customHeight="1" x14ac:dyDescent="0.2">
      <c r="A27" s="2"/>
      <c r="B27" s="34" t="s">
        <v>15</v>
      </c>
      <c r="C27" s="35">
        <v>1973.44</v>
      </c>
      <c r="D27" s="35">
        <v>797.38</v>
      </c>
      <c r="E27" s="35">
        <v>1108.67</v>
      </c>
      <c r="F27" s="35">
        <v>1108.67</v>
      </c>
      <c r="G27" s="37" t="s">
        <v>1</v>
      </c>
      <c r="H27" s="38"/>
      <c r="I27" s="2"/>
    </row>
    <row r="28" spans="1:9" ht="11.25" customHeight="1" x14ac:dyDescent="0.2">
      <c r="A28" s="2"/>
      <c r="B28" s="34" t="s">
        <v>16</v>
      </c>
      <c r="C28" s="35">
        <v>3554.16</v>
      </c>
      <c r="D28" s="35">
        <v>1410.54</v>
      </c>
      <c r="E28" s="35">
        <v>1974.52</v>
      </c>
      <c r="F28" s="35">
        <v>1974.52</v>
      </c>
      <c r="G28" s="37" t="s">
        <v>1</v>
      </c>
      <c r="H28" s="38"/>
      <c r="I28" s="2"/>
    </row>
    <row r="29" spans="1:9" ht="11.25" customHeight="1" x14ac:dyDescent="0.2">
      <c r="A29" s="2"/>
      <c r="B29" s="34" t="s">
        <v>17</v>
      </c>
      <c r="C29" s="43">
        <v>896.78</v>
      </c>
      <c r="D29" s="35">
        <v>349.23500000000001</v>
      </c>
      <c r="E29" s="35">
        <v>555.9</v>
      </c>
      <c r="F29" s="35">
        <v>555.9</v>
      </c>
      <c r="G29" s="37" t="s">
        <v>1</v>
      </c>
      <c r="H29" s="38"/>
      <c r="I29" s="2"/>
    </row>
    <row r="30" spans="1:9" ht="11.25" customHeight="1" x14ac:dyDescent="0.2">
      <c r="A30" s="2"/>
      <c r="B30" s="34" t="s">
        <v>18</v>
      </c>
      <c r="C30" s="43">
        <v>746.82</v>
      </c>
      <c r="D30" s="35">
        <v>291.04500000000002</v>
      </c>
      <c r="E30" s="35">
        <v>440.3</v>
      </c>
      <c r="F30" s="35">
        <v>440.3</v>
      </c>
      <c r="G30" s="37" t="s">
        <v>1</v>
      </c>
      <c r="H30" s="38"/>
      <c r="I30" s="2"/>
    </row>
    <row r="31" spans="1:9" ht="11.25" customHeight="1" x14ac:dyDescent="0.2">
      <c r="A31" s="2"/>
      <c r="B31" s="34" t="s">
        <v>19</v>
      </c>
      <c r="C31" s="35">
        <v>93.38</v>
      </c>
      <c r="D31" s="37">
        <v>36.159999999999997</v>
      </c>
      <c r="E31" s="37">
        <v>54.19</v>
      </c>
      <c r="F31" s="35">
        <v>54.19</v>
      </c>
      <c r="G31" s="37" t="s">
        <v>1</v>
      </c>
      <c r="H31" s="38"/>
      <c r="I31" s="2"/>
    </row>
    <row r="32" spans="1:9" ht="11.25" customHeight="1" x14ac:dyDescent="0.2">
      <c r="A32" s="2"/>
      <c r="B32" s="34" t="s">
        <v>20</v>
      </c>
      <c r="C32" s="35">
        <v>97.98</v>
      </c>
      <c r="D32" s="35">
        <v>37.729999999999997</v>
      </c>
      <c r="E32" s="35">
        <v>56.61</v>
      </c>
      <c r="F32" s="37">
        <v>56.61</v>
      </c>
      <c r="G32" s="37" t="s">
        <v>1</v>
      </c>
      <c r="H32" s="38"/>
      <c r="I32" s="2"/>
    </row>
    <row r="33" spans="1:10" ht="11.25" customHeight="1" x14ac:dyDescent="0.2">
      <c r="A33" s="2"/>
      <c r="B33" s="34" t="s">
        <v>21</v>
      </c>
      <c r="C33" s="35">
        <v>493.12</v>
      </c>
      <c r="D33" s="35">
        <v>744.33</v>
      </c>
      <c r="E33" s="35">
        <v>290.66000000000003</v>
      </c>
      <c r="F33" s="35">
        <v>290.66000000000003</v>
      </c>
      <c r="G33" s="37" t="s">
        <v>1</v>
      </c>
      <c r="H33" s="38"/>
      <c r="I33" s="2"/>
    </row>
    <row r="34" spans="1:10" ht="11.25" customHeight="1" x14ac:dyDescent="0.25">
      <c r="A34" s="2"/>
      <c r="B34" s="27">
        <v>2020</v>
      </c>
      <c r="C34" s="16">
        <f>SUM(C35:C46)</f>
        <v>15803.85</v>
      </c>
      <c r="D34" s="16">
        <f>SUM(D35:D46)</f>
        <v>6194.28</v>
      </c>
      <c r="E34" s="16">
        <f>SUM(E35:E46)</f>
        <v>9243.1899999999987</v>
      </c>
      <c r="F34" s="16">
        <f>SUM(F35:F46)</f>
        <v>8854.0299999999988</v>
      </c>
      <c r="G34" s="16">
        <f>SUM(G35:G44)</f>
        <v>389.15999999999997</v>
      </c>
      <c r="H34" s="38"/>
      <c r="I34" s="2"/>
    </row>
    <row r="35" spans="1:10" ht="11.25" customHeight="1" x14ac:dyDescent="0.2">
      <c r="A35" s="2"/>
      <c r="B35" s="34" t="s">
        <v>10</v>
      </c>
      <c r="C35" s="35">
        <v>617.86</v>
      </c>
      <c r="D35" s="35">
        <v>240.5</v>
      </c>
      <c r="E35" s="35">
        <v>358.33</v>
      </c>
      <c r="F35" s="35">
        <v>358.33</v>
      </c>
      <c r="G35" s="37" t="s">
        <v>1</v>
      </c>
      <c r="H35" s="38"/>
      <c r="I35" s="2"/>
    </row>
    <row r="36" spans="1:10" ht="11.25" customHeight="1" x14ac:dyDescent="0.2">
      <c r="A36" s="2"/>
      <c r="B36" s="34" t="s">
        <v>11</v>
      </c>
      <c r="C36" s="35">
        <v>513.17999999999995</v>
      </c>
      <c r="D36" s="35">
        <v>198.21</v>
      </c>
      <c r="E36" s="35">
        <v>300.83999999999997</v>
      </c>
      <c r="F36" s="35">
        <v>300.83999999999997</v>
      </c>
      <c r="G36" s="35" t="s">
        <v>1</v>
      </c>
      <c r="H36" s="38"/>
      <c r="I36" s="2"/>
    </row>
    <row r="37" spans="1:10" ht="11.25" customHeight="1" x14ac:dyDescent="0.2">
      <c r="A37" s="2"/>
      <c r="B37" s="34" t="s">
        <v>12</v>
      </c>
      <c r="C37" s="35">
        <v>1667.49</v>
      </c>
      <c r="D37" s="35">
        <v>650.9</v>
      </c>
      <c r="E37" s="35">
        <v>971.63</v>
      </c>
      <c r="F37" s="35">
        <v>971.63</v>
      </c>
      <c r="G37" s="35" t="s">
        <v>1</v>
      </c>
      <c r="H37" s="38"/>
      <c r="I37" s="2"/>
    </row>
    <row r="38" spans="1:10" ht="11.25" customHeight="1" x14ac:dyDescent="0.2">
      <c r="A38" s="2"/>
      <c r="B38" s="34" t="s">
        <v>13</v>
      </c>
      <c r="C38" s="35">
        <v>3530.37</v>
      </c>
      <c r="D38" s="35">
        <v>1404.35</v>
      </c>
      <c r="E38" s="35">
        <v>2077.38</v>
      </c>
      <c r="F38" s="35">
        <v>1880.82</v>
      </c>
      <c r="G38" s="35">
        <v>196.56</v>
      </c>
      <c r="H38" s="38"/>
      <c r="I38" s="2"/>
    </row>
    <row r="39" spans="1:10" ht="11.25" customHeight="1" x14ac:dyDescent="0.2">
      <c r="A39" s="2"/>
      <c r="B39" s="34" t="s">
        <v>14</v>
      </c>
      <c r="C39" s="35">
        <v>3724.16</v>
      </c>
      <c r="D39" s="35">
        <v>1462.52</v>
      </c>
      <c r="E39" s="35">
        <v>2175.46</v>
      </c>
      <c r="F39" s="35">
        <v>1982.86</v>
      </c>
      <c r="G39" s="35">
        <v>192.6</v>
      </c>
      <c r="H39" s="38"/>
      <c r="I39" s="2"/>
    </row>
    <row r="40" spans="1:10" ht="11.25" customHeight="1" x14ac:dyDescent="0.2">
      <c r="A40" s="2"/>
      <c r="B40" s="34" t="s">
        <v>15</v>
      </c>
      <c r="C40" s="35">
        <v>2372.86</v>
      </c>
      <c r="D40" s="35">
        <v>922.6</v>
      </c>
      <c r="E40" s="35">
        <v>1385.41</v>
      </c>
      <c r="F40" s="35">
        <v>1385.41</v>
      </c>
      <c r="G40" s="37" t="s">
        <v>1</v>
      </c>
      <c r="H40" s="38"/>
      <c r="I40" s="2"/>
    </row>
    <row r="41" spans="1:10" ht="11.25" customHeight="1" x14ac:dyDescent="0.2">
      <c r="A41" s="2"/>
      <c r="B41" s="34" t="s">
        <v>16</v>
      </c>
      <c r="C41" s="35">
        <v>965.89</v>
      </c>
      <c r="D41" s="35">
        <v>376.02</v>
      </c>
      <c r="E41" s="35">
        <v>560.94000000000005</v>
      </c>
      <c r="F41" s="35">
        <v>560.94000000000005</v>
      </c>
      <c r="G41" s="37" t="s">
        <v>1</v>
      </c>
      <c r="H41" s="38"/>
      <c r="I41" s="2"/>
    </row>
    <row r="42" spans="1:10" ht="11.25" customHeight="1" x14ac:dyDescent="0.2">
      <c r="A42" s="2"/>
      <c r="B42" s="34" t="s">
        <v>17</v>
      </c>
      <c r="C42" s="35">
        <v>1015.37</v>
      </c>
      <c r="D42" s="35">
        <v>395.52</v>
      </c>
      <c r="E42" s="35">
        <v>595.17999999999995</v>
      </c>
      <c r="F42" s="35">
        <v>595.17999999999995</v>
      </c>
      <c r="G42" s="37" t="s">
        <v>1</v>
      </c>
      <c r="H42" s="38"/>
      <c r="I42" s="2"/>
    </row>
    <row r="43" spans="1:10" ht="11.25" customHeight="1" x14ac:dyDescent="0.2">
      <c r="A43" s="2"/>
      <c r="B43" s="34" t="s">
        <v>18</v>
      </c>
      <c r="C43" s="35">
        <v>944.67</v>
      </c>
      <c r="D43" s="35">
        <v>368.91</v>
      </c>
      <c r="E43" s="35">
        <v>555.66999999999996</v>
      </c>
      <c r="F43" s="35">
        <v>555.66999999999996</v>
      </c>
      <c r="G43" s="37" t="s">
        <v>1</v>
      </c>
      <c r="H43" s="38"/>
      <c r="I43" s="2"/>
    </row>
    <row r="44" spans="1:10" ht="11.25" customHeight="1" x14ac:dyDescent="0.2">
      <c r="A44" s="2"/>
      <c r="B44" s="34" t="s">
        <v>19</v>
      </c>
      <c r="C44" s="35">
        <v>160.82</v>
      </c>
      <c r="D44" s="37">
        <v>62.57</v>
      </c>
      <c r="E44" s="37">
        <v>93.89</v>
      </c>
      <c r="F44" s="35">
        <v>93.89</v>
      </c>
      <c r="G44" s="37" t="s">
        <v>1</v>
      </c>
      <c r="H44" s="38"/>
      <c r="I44" s="2"/>
    </row>
    <row r="45" spans="1:10" ht="11.25" customHeight="1" x14ac:dyDescent="0.2">
      <c r="A45" s="2"/>
      <c r="B45" s="34" t="s">
        <v>20</v>
      </c>
      <c r="C45" s="35">
        <v>100.39</v>
      </c>
      <c r="D45" s="35">
        <v>38.86</v>
      </c>
      <c r="E45" s="35">
        <v>56.73</v>
      </c>
      <c r="F45" s="37">
        <v>56.73</v>
      </c>
      <c r="G45" s="37" t="s">
        <v>1</v>
      </c>
      <c r="H45" s="38"/>
      <c r="I45" s="2"/>
    </row>
    <row r="46" spans="1:10" ht="11.25" customHeight="1" x14ac:dyDescent="0.2">
      <c r="A46" s="2"/>
      <c r="B46" s="34" t="s">
        <v>21</v>
      </c>
      <c r="C46" s="35">
        <v>190.79</v>
      </c>
      <c r="D46" s="35">
        <v>73.319999999999993</v>
      </c>
      <c r="E46" s="35">
        <v>111.73</v>
      </c>
      <c r="F46" s="35">
        <v>111.73</v>
      </c>
      <c r="G46" s="37" t="s">
        <v>1</v>
      </c>
      <c r="H46" s="38"/>
      <c r="I46" s="2"/>
    </row>
    <row r="47" spans="1:10" ht="12.75" customHeight="1" x14ac:dyDescent="0.25">
      <c r="A47" s="44" t="s">
        <v>25</v>
      </c>
      <c r="B47" s="27">
        <v>2021</v>
      </c>
      <c r="C47" s="16">
        <f>SUM(C48:C59)</f>
        <v>11368.93</v>
      </c>
      <c r="D47" s="16">
        <f>SUM(D48:D59)</f>
        <v>4389.13</v>
      </c>
      <c r="E47" s="16">
        <f>SUM(E48:E59)</f>
        <v>6599.5</v>
      </c>
      <c r="F47" s="16">
        <f>SUM(F48:F59)</f>
        <v>6200.46</v>
      </c>
      <c r="G47" s="16">
        <f>SUM(G48:G57)</f>
        <v>399.04999999999995</v>
      </c>
      <c r="H47" s="45"/>
      <c r="I47" s="44"/>
      <c r="J47" s="46"/>
    </row>
    <row r="48" spans="1:10" ht="12.75" customHeight="1" x14ac:dyDescent="0.2">
      <c r="A48" s="2"/>
      <c r="B48" s="34" t="s">
        <v>10</v>
      </c>
      <c r="C48" s="35">
        <v>588.94000000000005</v>
      </c>
      <c r="D48" s="35">
        <v>227.51</v>
      </c>
      <c r="E48" s="35">
        <v>344.84</v>
      </c>
      <c r="F48" s="35">
        <v>344.84</v>
      </c>
      <c r="G48" s="37" t="s">
        <v>1</v>
      </c>
      <c r="H48" s="38"/>
      <c r="I48" s="2"/>
    </row>
    <row r="49" spans="1:9" ht="12.75" customHeight="1" x14ac:dyDescent="0.2">
      <c r="A49" s="2"/>
      <c r="B49" s="34" t="s">
        <v>11</v>
      </c>
      <c r="C49" s="35">
        <v>306.48</v>
      </c>
      <c r="D49" s="35">
        <v>117.6</v>
      </c>
      <c r="E49" s="35">
        <v>178.59</v>
      </c>
      <c r="F49" s="35">
        <v>178.59</v>
      </c>
      <c r="G49" s="35" t="s">
        <v>1</v>
      </c>
      <c r="H49" s="38"/>
      <c r="I49" s="2"/>
    </row>
    <row r="50" spans="1:9" ht="12.75" customHeight="1" x14ac:dyDescent="0.2">
      <c r="A50" s="2"/>
      <c r="B50" s="34" t="s">
        <v>12</v>
      </c>
      <c r="C50" s="35">
        <v>1722.99</v>
      </c>
      <c r="D50" s="35">
        <v>666.29</v>
      </c>
      <c r="E50" s="35">
        <v>1000.36</v>
      </c>
      <c r="F50" s="35">
        <v>857.95</v>
      </c>
      <c r="G50" s="35">
        <v>142.41</v>
      </c>
      <c r="H50" s="38"/>
      <c r="I50" s="2"/>
    </row>
    <row r="51" spans="1:9" ht="11.25" customHeight="1" x14ac:dyDescent="0.2">
      <c r="A51" s="2"/>
      <c r="B51" s="34" t="s">
        <v>13</v>
      </c>
      <c r="C51" s="35">
        <v>2845.69</v>
      </c>
      <c r="D51" s="35">
        <v>1104.57</v>
      </c>
      <c r="E51" s="35">
        <v>1639.26</v>
      </c>
      <c r="F51" s="35">
        <v>1501.91</v>
      </c>
      <c r="G51" s="35">
        <v>137.36000000000001</v>
      </c>
      <c r="H51" s="38"/>
      <c r="I51" s="2"/>
    </row>
    <row r="52" spans="1:9" ht="11.25" customHeight="1" x14ac:dyDescent="0.2">
      <c r="A52" s="2"/>
      <c r="B52" s="34" t="s">
        <v>14</v>
      </c>
      <c r="C52" s="35">
        <v>3070.21</v>
      </c>
      <c r="D52" s="35">
        <v>1197.31</v>
      </c>
      <c r="E52" s="35">
        <v>1777.53</v>
      </c>
      <c r="F52" s="35">
        <v>1672.28</v>
      </c>
      <c r="G52" s="35">
        <v>105.25</v>
      </c>
      <c r="H52" s="38"/>
      <c r="I52" s="2"/>
    </row>
    <row r="53" spans="1:9" ht="11.25" customHeight="1" x14ac:dyDescent="0.2">
      <c r="A53" s="2"/>
      <c r="B53" s="34" t="s">
        <v>15</v>
      </c>
      <c r="C53" s="35">
        <v>1671.39</v>
      </c>
      <c r="D53" s="35">
        <v>642.54999999999995</v>
      </c>
      <c r="E53" s="35">
        <v>978.11</v>
      </c>
      <c r="F53" s="35">
        <v>964.08</v>
      </c>
      <c r="G53" s="37">
        <v>14.03</v>
      </c>
      <c r="H53" s="38"/>
      <c r="I53" s="2"/>
    </row>
    <row r="54" spans="1:9" ht="11.25" customHeight="1" x14ac:dyDescent="0.2">
      <c r="A54" s="2"/>
      <c r="B54" s="34" t="s">
        <v>16</v>
      </c>
      <c r="C54" s="35">
        <v>374.3</v>
      </c>
      <c r="D54" s="35">
        <v>136.31</v>
      </c>
      <c r="E54" s="35">
        <v>221.85</v>
      </c>
      <c r="F54" s="35">
        <v>221.85</v>
      </c>
      <c r="G54" s="37" t="s">
        <v>1</v>
      </c>
      <c r="H54" s="38"/>
      <c r="I54" s="2"/>
    </row>
    <row r="55" spans="1:9" ht="11.25" customHeight="1" x14ac:dyDescent="0.2">
      <c r="A55" s="2"/>
      <c r="B55" s="34" t="s">
        <v>17</v>
      </c>
      <c r="C55" s="35">
        <v>91.24</v>
      </c>
      <c r="D55" s="35">
        <v>33.9</v>
      </c>
      <c r="E55" s="35">
        <v>54.53</v>
      </c>
      <c r="F55" s="35">
        <v>54.53</v>
      </c>
      <c r="G55" s="37" t="s">
        <v>1</v>
      </c>
      <c r="H55" s="38"/>
      <c r="I55" s="2"/>
    </row>
    <row r="56" spans="1:9" ht="11.25" customHeight="1" x14ac:dyDescent="0.2">
      <c r="A56" s="2"/>
      <c r="B56" s="34" t="s">
        <v>18</v>
      </c>
      <c r="C56" s="35">
        <v>133.55000000000001</v>
      </c>
      <c r="D56" s="35">
        <v>49.54</v>
      </c>
      <c r="E56" s="35">
        <v>76.2</v>
      </c>
      <c r="F56" s="35">
        <v>76.2</v>
      </c>
      <c r="G56" s="37" t="s">
        <v>1</v>
      </c>
      <c r="H56" s="38"/>
      <c r="I56" s="2"/>
    </row>
    <row r="57" spans="1:9" ht="11.25" customHeight="1" x14ac:dyDescent="0.2">
      <c r="A57" s="2"/>
      <c r="B57" s="34" t="s">
        <v>19</v>
      </c>
      <c r="C57" s="35">
        <v>124.2</v>
      </c>
      <c r="D57" s="37">
        <v>46.49</v>
      </c>
      <c r="E57" s="37">
        <v>73.02</v>
      </c>
      <c r="F57" s="35">
        <v>73.02</v>
      </c>
      <c r="G57" s="37" t="s">
        <v>1</v>
      </c>
      <c r="H57" s="38"/>
      <c r="I57" s="2"/>
    </row>
    <row r="58" spans="1:9" ht="11.25" customHeight="1" x14ac:dyDescent="0.2">
      <c r="A58" s="2"/>
      <c r="B58" s="34" t="s">
        <v>20</v>
      </c>
      <c r="C58" s="35">
        <v>209.08</v>
      </c>
      <c r="D58" s="35">
        <v>77.84</v>
      </c>
      <c r="E58" s="35">
        <v>121.09</v>
      </c>
      <c r="F58" s="37">
        <v>121.09</v>
      </c>
      <c r="G58" s="37" t="s">
        <v>1</v>
      </c>
      <c r="H58" s="38"/>
      <c r="I58" s="2"/>
    </row>
    <row r="59" spans="1:9" ht="11.25" customHeight="1" x14ac:dyDescent="0.2">
      <c r="A59" s="2"/>
      <c r="B59" s="34" t="s">
        <v>21</v>
      </c>
      <c r="C59" s="35">
        <v>230.86</v>
      </c>
      <c r="D59" s="35">
        <v>89.22</v>
      </c>
      <c r="E59" s="35">
        <v>134.12</v>
      </c>
      <c r="F59" s="35">
        <v>134.12</v>
      </c>
      <c r="G59" s="37" t="s">
        <v>1</v>
      </c>
      <c r="H59" s="38"/>
      <c r="I59" s="2"/>
    </row>
    <row r="60" spans="1:9" ht="1.5" customHeight="1" x14ac:dyDescent="0.25">
      <c r="A60" s="2"/>
      <c r="B60" s="28"/>
      <c r="C60" s="17"/>
      <c r="D60" s="17">
        <v>12.74</v>
      </c>
      <c r="E60" s="17"/>
      <c r="F60" s="17"/>
      <c r="G60" s="18"/>
      <c r="H60" s="2"/>
      <c r="I60" s="2"/>
    </row>
    <row r="61" spans="1:9" ht="12" customHeight="1" x14ac:dyDescent="0.25">
      <c r="A61" s="2"/>
      <c r="B61" s="42" t="s">
        <v>27</v>
      </c>
      <c r="C61" s="20"/>
      <c r="D61" s="20"/>
      <c r="E61" s="21"/>
      <c r="F61" s="21"/>
      <c r="G61" s="22"/>
      <c r="H61" s="2"/>
      <c r="I61" s="2"/>
    </row>
    <row r="62" spans="1:9" ht="10.5" customHeight="1" x14ac:dyDescent="0.2">
      <c r="A62" s="2"/>
      <c r="B62" s="19" t="s">
        <v>26</v>
      </c>
      <c r="C62" s="5"/>
      <c r="D62" s="2"/>
      <c r="E62" s="6"/>
      <c r="F62" s="2"/>
      <c r="G62" s="9"/>
      <c r="H62" s="2"/>
      <c r="I62" s="2"/>
    </row>
    <row r="68" spans="6:6" ht="9" customHeight="1" x14ac:dyDescent="0.15">
      <c r="F68" s="53"/>
    </row>
  </sheetData>
  <mergeCells count="4">
    <mergeCell ref="B5:B6"/>
    <mergeCell ref="D5:D6"/>
    <mergeCell ref="F5:G5"/>
    <mergeCell ref="B2:G2"/>
  </mergeCells>
  <phoneticPr fontId="0" type="noConversion"/>
  <printOptions horizontalCentered="1"/>
  <pageMargins left="0.59055118110236227" right="0.78740157480314965" top="0.78740157480314965" bottom="0.11811023622047245" header="0" footer="0"/>
  <pageSetup paperSize="9" scale="94" orientation="portrait" r:id="rId1"/>
  <headerFooter alignWithMargins="0"/>
  <ignoredErrors>
    <ignoredError sqref="D4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15,6  </vt:lpstr>
      <vt:lpstr>A_impresión_IM</vt:lpstr>
      <vt:lpstr>'  15,6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2019-06-27T17:09:11Z</cp:lastPrinted>
  <dcterms:created xsi:type="dcterms:W3CDTF">1996-10-25T02:25:23Z</dcterms:created>
  <dcterms:modified xsi:type="dcterms:W3CDTF">2022-12-13T16:57:53Z</dcterms:modified>
</cp:coreProperties>
</file>