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6-Electricidad, Gas y Agua\"/>
    </mc:Choice>
  </mc:AlternateContent>
  <bookViews>
    <workbookView xWindow="180" yWindow="4320" windowWidth="11550" windowHeight="4305"/>
  </bookViews>
  <sheets>
    <sheet name="  16,4  " sheetId="1" r:id="rId1"/>
  </sheets>
  <definedNames>
    <definedName name="_xlnm.Print_Area" localSheetId="0">'  16,4  '!$B$2:$M$17</definedName>
  </definedNames>
  <calcPr calcId="162913"/>
</workbook>
</file>

<file path=xl/calcChain.xml><?xml version="1.0" encoding="utf-8"?>
<calcChain xmlns="http://schemas.openxmlformats.org/spreadsheetml/2006/main">
  <c r="I7" i="1" l="1"/>
  <c r="G7" i="1"/>
  <c r="E7" i="1"/>
  <c r="C7" i="1"/>
  <c r="K7" i="1" l="1"/>
  <c r="M7" i="1" l="1"/>
</calcChain>
</file>

<file path=xl/sharedStrings.xml><?xml version="1.0" encoding="utf-8"?>
<sst xmlns="http://schemas.openxmlformats.org/spreadsheetml/2006/main" count="20" uniqueCount="14">
  <si>
    <t>%</t>
  </si>
  <si>
    <t>Mw/h</t>
  </si>
  <si>
    <t>Independencia 10 Kw</t>
  </si>
  <si>
    <t>Independencia 60 Kw</t>
  </si>
  <si>
    <t>Ica  60 Kw</t>
  </si>
  <si>
    <t>Ica  10 Kw</t>
  </si>
  <si>
    <t>Marcona  60 Kw</t>
  </si>
  <si>
    <t>Total</t>
  </si>
  <si>
    <t>Punto de Entrega</t>
  </si>
  <si>
    <t xml:space="preserve">Miles S/.  </t>
  </si>
  <si>
    <t>Fuente: Electro Dunas S.A.A.</t>
  </si>
  <si>
    <r>
      <rPr>
        <b/>
        <sz val="7"/>
        <rFont val="Arial Narrow"/>
        <family val="2"/>
      </rPr>
      <t xml:space="preserve">Nota: </t>
    </r>
    <r>
      <rPr>
        <sz val="7"/>
        <rFont val="Arial Narrow"/>
        <family val="2"/>
      </rPr>
      <t xml:space="preserve"> Precio a valores constantes.</t>
    </r>
  </si>
  <si>
    <t>Castrovirreyna 22,9 Kw</t>
  </si>
  <si>
    <t>16.4  ICA: ESTRUCTURA DE COMPRA DE ENERGÍA POR PUNTO DE ENTREGA, 2019 - 2021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</si>
</sst>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"/>
    <numFmt numFmtId="165" formatCode="0.0"/>
  </numFmts>
  <fonts count="7" x14ac:knownFonts="1">
    <font>
      <sz val="10"/>
      <name val="Arial"/>
    </font>
    <font>
      <b/>
      <sz val="8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0" borderId="0" xfId="0" applyNumberFormat="1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" fontId="3" fillId="0" borderId="3" xfId="0" applyNumberFormat="1" applyFont="1" applyBorder="1"/>
    <xf numFmtId="0" fontId="3" fillId="0" borderId="0" xfId="0" applyFont="1" applyBorder="1"/>
    <xf numFmtId="0" fontId="5" fillId="0" borderId="0" xfId="0" applyFont="1" applyAlignment="1">
      <alignment vertical="center"/>
    </xf>
    <xf numFmtId="0" fontId="3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3" fillId="0" borderId="1" xfId="0" applyFont="1" applyBorder="1"/>
    <xf numFmtId="0" fontId="1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 wrapText="1"/>
    </xf>
    <xf numFmtId="165" fontId="3" fillId="0" borderId="3" xfId="0" applyNumberFormat="1" applyFont="1" applyBorder="1"/>
    <xf numFmtId="164" fontId="1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" fillId="0" borderId="0" xfId="0" applyFont="1"/>
    <xf numFmtId="0" fontId="1" fillId="0" borderId="6" xfId="0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right"/>
    </xf>
    <xf numFmtId="165" fontId="3" fillId="0" borderId="3" xfId="0" applyNumberFormat="1" applyFont="1" applyBorder="1" applyAlignment="1">
      <alignment horizontal="right"/>
    </xf>
    <xf numFmtId="2" fontId="3" fillId="0" borderId="0" xfId="0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Border="1" applyAlignment="1">
      <alignment horizontal="right" vertical="center"/>
    </xf>
    <xf numFmtId="2" fontId="3" fillId="0" borderId="0" xfId="0" applyNumberFormat="1" applyFont="1"/>
    <xf numFmtId="0" fontId="3" fillId="0" borderId="0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abSelected="1" zoomScaleNormal="100" workbookViewId="0">
      <selection activeCell="E22" sqref="E22"/>
    </sheetView>
  </sheetViews>
  <sheetFormatPr baseColWidth="10" defaultRowHeight="12.75" customHeight="1" x14ac:dyDescent="0.2"/>
  <cols>
    <col min="1" max="1" width="1.7109375" customWidth="1"/>
    <col min="2" max="2" width="16.7109375" customWidth="1"/>
    <col min="3" max="3" width="7.7109375" customWidth="1"/>
    <col min="4" max="4" width="6.7109375" customWidth="1"/>
    <col min="5" max="5" width="7.7109375" customWidth="1"/>
    <col min="6" max="6" width="0.85546875" customWidth="1"/>
    <col min="7" max="7" width="7.7109375" customWidth="1"/>
    <col min="8" max="8" width="6.7109375" customWidth="1"/>
    <col min="9" max="9" width="7.7109375" customWidth="1"/>
    <col min="10" max="10" width="0.85546875" customWidth="1"/>
    <col min="11" max="11" width="7.7109375" customWidth="1"/>
    <col min="12" max="12" width="6.7109375" customWidth="1"/>
    <col min="13" max="13" width="7.7109375" customWidth="1"/>
  </cols>
  <sheetData>
    <row r="1" spans="1:13" ht="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3.5" x14ac:dyDescent="0.25">
      <c r="A2" s="2"/>
      <c r="B2" s="4" t="s">
        <v>13</v>
      </c>
      <c r="C2" s="2"/>
      <c r="D2" s="2"/>
      <c r="E2" s="2"/>
      <c r="F2" s="2"/>
      <c r="G2" s="2"/>
      <c r="H2" s="2"/>
      <c r="I2" s="18"/>
      <c r="J2" s="18"/>
      <c r="K2" s="2"/>
      <c r="L2" s="2"/>
      <c r="M2" s="2"/>
    </row>
    <row r="3" spans="1:13" ht="6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3.5" customHeight="1" x14ac:dyDescent="0.25">
      <c r="A4" s="2"/>
      <c r="B4" s="29" t="s">
        <v>8</v>
      </c>
      <c r="C4" s="28">
        <v>2019</v>
      </c>
      <c r="D4" s="27"/>
      <c r="E4" s="27"/>
      <c r="F4" s="19"/>
      <c r="G4" s="27">
        <v>2020</v>
      </c>
      <c r="H4" s="27"/>
      <c r="I4" s="27"/>
      <c r="J4" s="19"/>
      <c r="K4" s="27">
        <v>2021</v>
      </c>
      <c r="L4" s="27"/>
      <c r="M4" s="27"/>
    </row>
    <row r="5" spans="1:13" ht="21" customHeight="1" x14ac:dyDescent="0.25">
      <c r="A5" s="2"/>
      <c r="B5" s="30"/>
      <c r="C5" s="13" t="s">
        <v>1</v>
      </c>
      <c r="D5" s="13" t="s">
        <v>0</v>
      </c>
      <c r="E5" s="14" t="s">
        <v>9</v>
      </c>
      <c r="F5" s="14"/>
      <c r="G5" s="13" t="s">
        <v>1</v>
      </c>
      <c r="H5" s="13" t="s">
        <v>0</v>
      </c>
      <c r="I5" s="14" t="s">
        <v>9</v>
      </c>
      <c r="J5" s="14"/>
      <c r="K5" s="13" t="s">
        <v>1</v>
      </c>
      <c r="L5" s="13" t="s">
        <v>0</v>
      </c>
      <c r="M5" s="14" t="s">
        <v>9</v>
      </c>
    </row>
    <row r="6" spans="1:13" ht="9" customHeight="1" x14ac:dyDescent="0.25">
      <c r="A6" s="2"/>
      <c r="B6" s="9"/>
      <c r="C6" s="2"/>
      <c r="D6" s="2"/>
      <c r="E6" s="2"/>
      <c r="F6" s="7"/>
      <c r="G6" s="2"/>
      <c r="H6" s="2"/>
      <c r="I6" s="2"/>
      <c r="J6" s="7"/>
      <c r="K6" s="2"/>
      <c r="L6" s="2"/>
      <c r="M6" s="2"/>
    </row>
    <row r="7" spans="1:13" ht="15.75" customHeight="1" x14ac:dyDescent="0.25">
      <c r="A7" s="2"/>
      <c r="B7" s="10" t="s">
        <v>7</v>
      </c>
      <c r="C7" s="16">
        <f>SUM(C9:C14)</f>
        <v>835285.18183886062</v>
      </c>
      <c r="D7" s="1">
        <v>100</v>
      </c>
      <c r="E7" s="16">
        <f>SUM(E9:E14)</f>
        <v>203782.31221088517</v>
      </c>
      <c r="F7" s="16"/>
      <c r="G7" s="16">
        <f>SUM(G9:G14)</f>
        <v>818176.02139999997</v>
      </c>
      <c r="H7" s="1">
        <v>100</v>
      </c>
      <c r="I7" s="16">
        <f>SUM(I9:I14)</f>
        <v>205937</v>
      </c>
      <c r="J7" s="16"/>
      <c r="K7" s="16">
        <f>SUM(K9:K14)</f>
        <v>875315</v>
      </c>
      <c r="L7" s="1">
        <v>100</v>
      </c>
      <c r="M7" s="16">
        <f>SUM(M9:M14)</f>
        <v>230762</v>
      </c>
    </row>
    <row r="8" spans="1:13" ht="9.75" customHeight="1" x14ac:dyDescent="0.25">
      <c r="A8" s="2"/>
      <c r="B8" s="11"/>
      <c r="C8" s="23"/>
      <c r="D8" s="5"/>
      <c r="E8" s="23"/>
      <c r="F8" s="17"/>
      <c r="G8" s="5"/>
      <c r="H8" s="5"/>
      <c r="I8" s="23"/>
      <c r="J8" s="17"/>
      <c r="K8" s="5"/>
      <c r="L8" s="5"/>
      <c r="M8" s="23"/>
    </row>
    <row r="9" spans="1:13" ht="16.5" customHeight="1" x14ac:dyDescent="0.25">
      <c r="A9" s="2"/>
      <c r="B9" s="9" t="s">
        <v>3</v>
      </c>
      <c r="C9" s="24">
        <v>231588.97136902699</v>
      </c>
      <c r="D9" s="26">
        <v>27.73</v>
      </c>
      <c r="E9" s="24">
        <v>54818.295671895299</v>
      </c>
      <c r="F9" s="24"/>
      <c r="G9" s="24">
        <v>290514.5123</v>
      </c>
      <c r="H9" s="26">
        <v>35.51</v>
      </c>
      <c r="I9" s="24">
        <v>76979</v>
      </c>
      <c r="J9" s="24"/>
      <c r="K9" s="24">
        <v>204973</v>
      </c>
      <c r="L9" s="26">
        <v>23.42</v>
      </c>
      <c r="M9" s="24">
        <v>53362</v>
      </c>
    </row>
    <row r="10" spans="1:13" ht="16.5" customHeight="1" x14ac:dyDescent="0.25">
      <c r="A10" s="2"/>
      <c r="B10" s="9" t="s">
        <v>2</v>
      </c>
      <c r="C10" s="24">
        <v>10175.181280000001</v>
      </c>
      <c r="D10" s="26">
        <v>1.22</v>
      </c>
      <c r="E10" s="24">
        <v>2556.0770100000004</v>
      </c>
      <c r="F10" s="24"/>
      <c r="G10" s="24">
        <v>10279</v>
      </c>
      <c r="H10" s="26">
        <v>1.26</v>
      </c>
      <c r="I10" s="24">
        <v>2709</v>
      </c>
      <c r="J10" s="24"/>
      <c r="K10" s="24">
        <v>9768</v>
      </c>
      <c r="L10" s="26">
        <v>1.1200000000000001</v>
      </c>
      <c r="M10" s="24">
        <v>2856</v>
      </c>
    </row>
    <row r="11" spans="1:13" ht="16.5" customHeight="1" x14ac:dyDescent="0.25">
      <c r="A11" s="2"/>
      <c r="B11" s="9" t="s">
        <v>4</v>
      </c>
      <c r="C11" s="24">
        <v>186295.36491999999</v>
      </c>
      <c r="D11" s="22">
        <v>22.3</v>
      </c>
      <c r="E11" s="24">
        <v>44416.542915234</v>
      </c>
      <c r="F11" s="24"/>
      <c r="G11" s="24">
        <v>313263.50910000002</v>
      </c>
      <c r="H11" s="26">
        <v>38.29</v>
      </c>
      <c r="I11" s="24">
        <v>75115</v>
      </c>
      <c r="J11" s="24"/>
      <c r="K11" s="24">
        <v>203464</v>
      </c>
      <c r="L11" s="26">
        <v>23.24</v>
      </c>
      <c r="M11" s="24">
        <v>48444</v>
      </c>
    </row>
    <row r="12" spans="1:13" ht="16.5" customHeight="1" x14ac:dyDescent="0.25">
      <c r="A12" s="2"/>
      <c r="B12" s="9" t="s">
        <v>5</v>
      </c>
      <c r="C12" s="24">
        <v>281161.26175930898</v>
      </c>
      <c r="D12" s="26">
        <v>33.659999999999997</v>
      </c>
      <c r="E12" s="24">
        <v>72701.371480000002</v>
      </c>
      <c r="F12" s="24"/>
      <c r="G12" s="24">
        <v>74962</v>
      </c>
      <c r="H12" s="26">
        <v>9.16</v>
      </c>
      <c r="I12" s="24">
        <v>19763</v>
      </c>
      <c r="J12" s="24"/>
      <c r="K12" s="24">
        <v>307023</v>
      </c>
      <c r="L12" s="26">
        <v>35.08</v>
      </c>
      <c r="M12" s="24">
        <v>87973</v>
      </c>
    </row>
    <row r="13" spans="1:13" ht="16.5" customHeight="1" x14ac:dyDescent="0.25">
      <c r="A13" s="2"/>
      <c r="B13" s="9" t="s">
        <v>6</v>
      </c>
      <c r="C13" s="24">
        <v>121784.27466000002</v>
      </c>
      <c r="D13" s="26">
        <v>14.58</v>
      </c>
      <c r="E13" s="24">
        <v>27952.89964</v>
      </c>
      <c r="F13" s="24"/>
      <c r="G13" s="24">
        <v>124808</v>
      </c>
      <c r="H13" s="26">
        <v>15.25</v>
      </c>
      <c r="I13" s="24">
        <v>29917</v>
      </c>
      <c r="J13" s="24"/>
      <c r="K13" s="24">
        <v>145492</v>
      </c>
      <c r="L13" s="26">
        <v>16.62</v>
      </c>
      <c r="M13" s="24">
        <v>36527</v>
      </c>
    </row>
    <row r="14" spans="1:13" ht="16.5" customHeight="1" x14ac:dyDescent="0.25">
      <c r="A14" s="2"/>
      <c r="B14" s="9" t="s">
        <v>12</v>
      </c>
      <c r="C14" s="24">
        <v>4280.1278505246692</v>
      </c>
      <c r="D14" s="26">
        <v>0.51</v>
      </c>
      <c r="E14" s="24">
        <v>1337.1254937558936</v>
      </c>
      <c r="F14" s="24"/>
      <c r="G14" s="24">
        <v>4349</v>
      </c>
      <c r="H14" s="26">
        <v>0.53</v>
      </c>
      <c r="I14" s="24">
        <v>1454</v>
      </c>
      <c r="J14" s="24"/>
      <c r="K14" s="24">
        <v>4595</v>
      </c>
      <c r="L14" s="26">
        <v>0.52</v>
      </c>
      <c r="M14" s="24">
        <v>1600</v>
      </c>
    </row>
    <row r="15" spans="1:13" ht="9" customHeight="1" x14ac:dyDescent="0.25">
      <c r="A15" s="2"/>
      <c r="B15" s="12"/>
      <c r="C15" s="6"/>
      <c r="D15" s="15"/>
      <c r="E15" s="6"/>
      <c r="F15" s="6"/>
      <c r="G15" s="6"/>
      <c r="H15" s="15"/>
      <c r="I15" s="6"/>
      <c r="J15" s="6"/>
      <c r="K15" s="20"/>
      <c r="L15" s="21"/>
      <c r="M15" s="20"/>
    </row>
    <row r="16" spans="1:13" ht="10.5" customHeight="1" x14ac:dyDescent="0.25">
      <c r="A16" s="2"/>
      <c r="B16" s="8" t="s">
        <v>11</v>
      </c>
      <c r="C16" s="2"/>
      <c r="D16" s="2"/>
      <c r="E16" s="2"/>
      <c r="F16" s="2"/>
      <c r="G16" s="2"/>
      <c r="H16" s="2"/>
      <c r="I16" s="2"/>
      <c r="J16" s="2"/>
      <c r="K16" s="7"/>
      <c r="L16" s="2"/>
      <c r="M16" s="2"/>
    </row>
    <row r="17" spans="1:13" ht="11.25" customHeight="1" x14ac:dyDescent="0.25">
      <c r="A17" s="2"/>
      <c r="B17" s="3" t="s">
        <v>10</v>
      </c>
      <c r="C17" s="2"/>
      <c r="D17" s="2"/>
      <c r="E17" s="2"/>
      <c r="F17" s="2"/>
      <c r="G17" s="2"/>
      <c r="H17" s="2"/>
      <c r="I17" s="2"/>
      <c r="J17" s="2"/>
      <c r="K17" s="2"/>
      <c r="L17" s="25"/>
      <c r="M17" s="2"/>
    </row>
    <row r="22" spans="1:13" ht="12.75" customHeight="1" x14ac:dyDescent="0.2">
      <c r="E22" s="31"/>
    </row>
  </sheetData>
  <mergeCells count="4">
    <mergeCell ref="K4:M4"/>
    <mergeCell ref="G4:I4"/>
    <mergeCell ref="C4:E4"/>
    <mergeCell ref="B4:B5"/>
  </mergeCells>
  <phoneticPr fontId="0" type="noConversion"/>
  <printOptions horizontalCentered="1"/>
  <pageMargins left="0.78740157480314965" right="0.59055118110236227" top="0.78740157480314965" bottom="0" header="0" footer="0"/>
  <pageSetup paperSize="9" orientation="portrait" r:id="rId1"/>
  <headerFooter alignWithMargins="0"/>
  <rowBreaks count="1" manualBreakCount="1">
    <brk id="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16,4  </vt:lpstr>
      <vt:lpstr>'  16,4  '!Área_de_impresión</vt:lpstr>
    </vt:vector>
  </TitlesOfParts>
  <Company>CIDEP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2014-09-21T15:16:01Z</cp:lastPrinted>
  <dcterms:created xsi:type="dcterms:W3CDTF">2000-09-25T19:15:16Z</dcterms:created>
  <dcterms:modified xsi:type="dcterms:W3CDTF">2022-12-13T17:01:40Z</dcterms:modified>
</cp:coreProperties>
</file>