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4 Vivienda y Hogar\"/>
    </mc:Choice>
  </mc:AlternateContent>
  <bookViews>
    <workbookView xWindow="0" yWindow="0" windowWidth="24000" windowHeight="9435"/>
  </bookViews>
  <sheets>
    <sheet name="  4,1  " sheetId="1" r:id="rId1"/>
  </sheets>
  <definedNames>
    <definedName name="_Regression_Int" localSheetId="0" hidden="1">1</definedName>
    <definedName name="_xlnm.Print_Area" localSheetId="0">'  4,1  '!$B$2:$L$25</definedName>
    <definedName name="Print_Area_MI">'  4,1  '!$B$4:$K$26</definedName>
  </definedNames>
  <calcPr calcId="152511"/>
</workbook>
</file>

<file path=xl/calcChain.xml><?xml version="1.0" encoding="utf-8"?>
<calcChain xmlns="http://schemas.openxmlformats.org/spreadsheetml/2006/main">
  <c r="I12" i="1" l="1"/>
  <c r="K18" i="1"/>
  <c r="I18" i="1" l="1"/>
  <c r="G18" i="1"/>
  <c r="G12" i="1"/>
  <c r="G10" i="1" l="1"/>
  <c r="C18" i="1"/>
  <c r="C12" i="1"/>
  <c r="E18" i="1"/>
  <c r="E12" i="1"/>
  <c r="C10" i="1" l="1"/>
  <c r="E10" i="1"/>
</calcChain>
</file>

<file path=xl/sharedStrings.xml><?xml version="1.0" encoding="utf-8"?>
<sst xmlns="http://schemas.openxmlformats.org/spreadsheetml/2006/main" count="24" uniqueCount="24">
  <si>
    <t>%</t>
  </si>
  <si>
    <t xml:space="preserve">                   -</t>
  </si>
  <si>
    <t>Incremento Anual</t>
  </si>
  <si>
    <t>Alquiler / Venta</t>
  </si>
  <si>
    <t>Abandonada / Cerrada</t>
  </si>
  <si>
    <t>Absoluta</t>
  </si>
  <si>
    <t>Total de viviendas particulares</t>
  </si>
  <si>
    <t>Viviendas particulares Ocupadas</t>
  </si>
  <si>
    <t>Con ocupantes presentes</t>
  </si>
  <si>
    <t>Con ocupantes ausentes</t>
  </si>
  <si>
    <t>Uso ocasional</t>
  </si>
  <si>
    <t>Viviendas particulares desocupadas</t>
  </si>
  <si>
    <t>Otro</t>
  </si>
  <si>
    <t>Variación intercensal</t>
  </si>
  <si>
    <t>2007 - 2017</t>
  </si>
  <si>
    <t>Tasa de creci- miento prome-   dio anual (%)</t>
  </si>
  <si>
    <t>Construcción o reparación</t>
  </si>
  <si>
    <t>Total de viviendas</t>
  </si>
  <si>
    <t>Censo               1993</t>
  </si>
  <si>
    <t>Censo                  2007</t>
  </si>
  <si>
    <t>Censo                    2017</t>
  </si>
  <si>
    <t>Fuente: Instituto Nacional de Estadística e Informática (INEI) - Censos Nacionales de Población y Vivienda.</t>
  </si>
  <si>
    <t>A. VIVIENDAS PARTICULARES</t>
  </si>
  <si>
    <t xml:space="preserve">4.1 ICA: TOTAL DE VIVIENDAS PARTICULARES CENSADAS, CENSO NACIONAL 1993, 2007 Y 2017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</si>
</sst>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3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1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sz val="7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70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 applyProtection="1"/>
    <xf numFmtId="164" fontId="5" fillId="0" borderId="0" xfId="0" applyFont="1"/>
    <xf numFmtId="164" fontId="3" fillId="0" borderId="0" xfId="0" applyFont="1" applyBorder="1"/>
    <xf numFmtId="167" fontId="3" fillId="0" borderId="0" xfId="0" applyNumberFormat="1" applyFont="1" applyProtection="1"/>
    <xf numFmtId="168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 applyProtection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7" fontId="3" fillId="0" borderId="0" xfId="0" applyNumberFormat="1" applyFont="1"/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Protection="1"/>
    <xf numFmtId="168" fontId="5" fillId="0" borderId="0" xfId="0" applyNumberFormat="1" applyFont="1" applyAlignment="1" applyProtection="1">
      <alignment horizontal="right"/>
    </xf>
    <xf numFmtId="166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8" fontId="5" fillId="0" borderId="0" xfId="0" quotePrefix="1" applyNumberFormat="1" applyFont="1" applyAlignment="1" applyProtection="1">
      <alignment horizontal="left"/>
    </xf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 applyProtection="1"/>
    <xf numFmtId="164" fontId="8" fillId="0" borderId="0" xfId="0" applyFont="1"/>
    <xf numFmtId="164" fontId="4" fillId="0" borderId="0" xfId="0" applyFont="1" applyAlignment="1" applyProtection="1"/>
    <xf numFmtId="164" fontId="3" fillId="0" borderId="7" xfId="0" applyFont="1" applyBorder="1"/>
    <xf numFmtId="164" fontId="3" fillId="0" borderId="7" xfId="0" applyFont="1" applyBorder="1" applyAlignment="1" applyProtection="1">
      <alignment horizontal="left"/>
    </xf>
    <xf numFmtId="164" fontId="5" fillId="0" borderId="7" xfId="0" applyFont="1" applyBorder="1"/>
    <xf numFmtId="164" fontId="5" fillId="0" borderId="7" xfId="0" applyFont="1" applyBorder="1" applyAlignment="1" applyProtection="1">
      <alignment horizontal="left"/>
    </xf>
    <xf numFmtId="164" fontId="3" fillId="0" borderId="0" xfId="0" applyFont="1" applyBorder="1" applyAlignment="1" applyProtection="1">
      <alignment horizontal="center" vertical="center"/>
    </xf>
    <xf numFmtId="164" fontId="3" fillId="0" borderId="0" xfId="0" applyFont="1" applyBorder="1" applyAlignment="1">
      <alignment horizontal="center"/>
    </xf>
    <xf numFmtId="164" fontId="3" fillId="0" borderId="6" xfId="0" applyFont="1" applyBorder="1" applyAlignment="1" applyProtection="1">
      <alignment horizontal="right" vertical="center"/>
    </xf>
    <xf numFmtId="164" fontId="3" fillId="0" borderId="9" xfId="0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6" fontId="5" fillId="0" borderId="0" xfId="0" quotePrefix="1" applyNumberFormat="1" applyFont="1" applyAlignment="1" applyProtection="1">
      <alignment horizontal="right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applyFont="1"/>
    <xf numFmtId="165" fontId="3" fillId="0" borderId="0" xfId="0" applyNumberFormat="1" applyFont="1" applyProtection="1"/>
    <xf numFmtId="164" fontId="3" fillId="0" borderId="5" xfId="0" applyFont="1" applyBorder="1" applyAlignment="1" applyProtection="1">
      <alignment horizontal="center"/>
    </xf>
    <xf numFmtId="167" fontId="5" fillId="0" borderId="0" xfId="0" applyNumberFormat="1" applyFont="1"/>
    <xf numFmtId="167" fontId="5" fillId="0" borderId="0" xfId="0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67" fontId="5" fillId="0" borderId="0" xfId="0" quotePrefix="1" applyNumberFormat="1" applyFont="1" applyAlignment="1" applyProtection="1">
      <alignment horizontal="right"/>
    </xf>
    <xf numFmtId="164" fontId="9" fillId="0" borderId="0" xfId="0" applyFont="1"/>
    <xf numFmtId="164" fontId="10" fillId="0" borderId="0" xfId="0" applyFont="1"/>
    <xf numFmtId="164" fontId="11" fillId="0" borderId="0" xfId="0" applyFont="1"/>
    <xf numFmtId="164" fontId="12" fillId="0" borderId="0" xfId="0" applyFont="1"/>
    <xf numFmtId="167" fontId="11" fillId="0" borderId="0" xfId="0" applyNumberFormat="1" applyFont="1"/>
    <xf numFmtId="164" fontId="5" fillId="0" borderId="0" xfId="0" applyFont="1" applyAlignment="1">
      <alignment horizontal="right"/>
    </xf>
    <xf numFmtId="0" fontId="5" fillId="2" borderId="0" xfId="0" applyNumberFormat="1" applyFont="1" applyFill="1" applyAlignment="1">
      <alignment horizontal="right"/>
    </xf>
    <xf numFmtId="0" fontId="5" fillId="2" borderId="0" xfId="0" quotePrefix="1" applyNumberFormat="1" applyFont="1" applyFill="1" applyAlignment="1">
      <alignment horizontal="right"/>
    </xf>
    <xf numFmtId="164" fontId="3" fillId="0" borderId="5" xfId="0" applyFont="1" applyBorder="1" applyAlignment="1" applyProtection="1">
      <alignment horizontal="right" vertical="center" wrapText="1"/>
    </xf>
    <xf numFmtId="164" fontId="5" fillId="0" borderId="0" xfId="0" applyFont="1" applyBorder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Border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U50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4.28515625" style="1" customWidth="1"/>
    <col min="3" max="3" width="7.7109375" style="1" customWidth="1"/>
    <col min="4" max="4" width="0.85546875" style="1" customWidth="1"/>
    <col min="5" max="5" width="7.7109375" style="1" customWidth="1"/>
    <col min="6" max="6" width="0.85546875" style="1" customWidth="1"/>
    <col min="7" max="7" width="7.7109375" style="1" customWidth="1"/>
    <col min="8" max="8" width="1.5703125" style="1" customWidth="1"/>
    <col min="9" max="9" width="8.7109375" style="1" customWidth="1"/>
    <col min="10" max="10" width="6.7109375" style="1" customWidth="1"/>
    <col min="11" max="11" width="8.7109375" style="1" customWidth="1"/>
    <col min="12" max="12" width="11.42578125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5" customHeight="1" x14ac:dyDescent="0.3">
      <c r="A2" s="4"/>
      <c r="B2" s="51" t="s">
        <v>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1:16" ht="15" customHeight="1" x14ac:dyDescent="0.25">
      <c r="A4" s="4"/>
      <c r="B4" s="26" t="s">
        <v>23</v>
      </c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2"/>
    </row>
    <row r="5" spans="1:16" ht="3" customHeight="1" x14ac:dyDescent="0.25">
      <c r="A5" s="4"/>
      <c r="B5" s="38"/>
      <c r="C5" s="38"/>
      <c r="D5" s="38"/>
      <c r="E5" s="38"/>
      <c r="F5" s="38"/>
      <c r="G5" s="38"/>
      <c r="H5" s="38"/>
      <c r="I5" s="38"/>
      <c r="J5" s="38"/>
      <c r="K5" s="38"/>
      <c r="L5" s="4"/>
      <c r="M5" s="4"/>
      <c r="N5" s="4"/>
      <c r="O5" s="4"/>
      <c r="P5" s="2"/>
    </row>
    <row r="6" spans="1:16" ht="15" customHeight="1" x14ac:dyDescent="0.25">
      <c r="A6" s="4"/>
      <c r="B6" s="46"/>
      <c r="C6" s="64" t="s">
        <v>18</v>
      </c>
      <c r="D6" s="36"/>
      <c r="E6" s="67" t="s">
        <v>19</v>
      </c>
      <c r="F6" s="36"/>
      <c r="G6" s="67" t="s">
        <v>20</v>
      </c>
      <c r="H6" s="36"/>
      <c r="I6" s="63" t="s">
        <v>13</v>
      </c>
      <c r="J6" s="63"/>
      <c r="K6" s="59" t="s">
        <v>2</v>
      </c>
      <c r="L6" s="59" t="s">
        <v>15</v>
      </c>
      <c r="M6" s="4"/>
      <c r="N6" s="4"/>
      <c r="O6" s="4"/>
      <c r="P6" s="2"/>
    </row>
    <row r="7" spans="1:16" ht="15" customHeight="1" x14ac:dyDescent="0.25">
      <c r="A7" s="4"/>
      <c r="B7" s="31" t="s">
        <v>17</v>
      </c>
      <c r="C7" s="65"/>
      <c r="D7" s="35"/>
      <c r="E7" s="68"/>
      <c r="F7" s="35"/>
      <c r="G7" s="68"/>
      <c r="H7" s="35"/>
      <c r="I7" s="62" t="s">
        <v>14</v>
      </c>
      <c r="J7" s="62"/>
      <c r="K7" s="60"/>
      <c r="L7" s="60"/>
      <c r="M7" s="4"/>
      <c r="N7" s="4"/>
      <c r="O7" s="4"/>
      <c r="P7" s="2"/>
    </row>
    <row r="8" spans="1:16" ht="15" customHeight="1" x14ac:dyDescent="0.25">
      <c r="A8" s="4"/>
      <c r="B8" s="32"/>
      <c r="C8" s="66"/>
      <c r="D8" s="33"/>
      <c r="E8" s="69"/>
      <c r="F8" s="33"/>
      <c r="G8" s="69"/>
      <c r="H8" s="33"/>
      <c r="I8" s="34" t="s">
        <v>5</v>
      </c>
      <c r="J8" s="34" t="s">
        <v>0</v>
      </c>
      <c r="K8" s="61"/>
      <c r="L8" s="61"/>
      <c r="M8" s="4"/>
      <c r="N8" s="4"/>
      <c r="O8" s="4"/>
      <c r="P8" s="2"/>
    </row>
    <row r="9" spans="1:16" ht="3" customHeight="1" x14ac:dyDescent="0.25">
      <c r="A9" s="4"/>
      <c r="B9" s="27"/>
      <c r="C9" s="5"/>
      <c r="D9" s="5"/>
      <c r="E9" s="5"/>
      <c r="F9" s="5"/>
      <c r="G9" s="5"/>
      <c r="H9" s="5"/>
      <c r="I9" s="5"/>
      <c r="J9" s="5"/>
      <c r="K9" s="5"/>
      <c r="L9" s="4"/>
      <c r="M9" s="4"/>
      <c r="N9" s="4"/>
      <c r="O9" s="4"/>
      <c r="P9" s="2"/>
    </row>
    <row r="10" spans="1:16" ht="14.1" customHeight="1" x14ac:dyDescent="0.25">
      <c r="A10" s="4"/>
      <c r="B10" s="28" t="s">
        <v>6</v>
      </c>
      <c r="C10" s="6">
        <f>+C12+C18</f>
        <v>135372</v>
      </c>
      <c r="D10" s="7"/>
      <c r="E10" s="6">
        <f>+E12+E18</f>
        <v>197493</v>
      </c>
      <c r="F10" s="7"/>
      <c r="G10" s="6">
        <f>+G12+G18</f>
        <v>297847</v>
      </c>
      <c r="H10" s="7"/>
      <c r="I10" s="6">
        <v>100354</v>
      </c>
      <c r="J10" s="8">
        <v>50.8</v>
      </c>
      <c r="K10" s="9">
        <v>10035</v>
      </c>
      <c r="L10" s="8">
        <v>4.2</v>
      </c>
      <c r="M10" s="4"/>
      <c r="N10" s="4"/>
      <c r="O10" s="4"/>
      <c r="P10" s="2"/>
    </row>
    <row r="11" spans="1:16" ht="3" customHeight="1" x14ac:dyDescent="0.25">
      <c r="A11" s="4"/>
      <c r="B11" s="29"/>
      <c r="C11" s="10"/>
      <c r="D11" s="11"/>
      <c r="E11" s="47"/>
      <c r="F11" s="11"/>
      <c r="G11" s="11"/>
      <c r="H11" s="11"/>
      <c r="I11" s="12"/>
      <c r="J11" s="11"/>
      <c r="K11" s="13"/>
      <c r="L11" s="4"/>
      <c r="M11" s="4"/>
      <c r="N11" s="4"/>
      <c r="O11" s="4"/>
      <c r="P11" s="2"/>
    </row>
    <row r="12" spans="1:16" ht="14.1" customHeight="1" x14ac:dyDescent="0.25">
      <c r="A12" s="4"/>
      <c r="B12" s="28" t="s">
        <v>7</v>
      </c>
      <c r="C12" s="6">
        <f>SUM(C14:C16)</f>
        <v>125883</v>
      </c>
      <c r="D12" s="7"/>
      <c r="E12" s="6">
        <f>SUM(E14:E16)</f>
        <v>185126</v>
      </c>
      <c r="F12" s="8"/>
      <c r="G12" s="6">
        <f>SUM(G14:G16)</f>
        <v>263918</v>
      </c>
      <c r="H12" s="8"/>
      <c r="I12" s="6">
        <f>SUM(I14:I16)</f>
        <v>78792</v>
      </c>
      <c r="J12" s="8">
        <v>42.6</v>
      </c>
      <c r="K12" s="6">
        <v>7879</v>
      </c>
      <c r="L12" s="8">
        <v>3.6</v>
      </c>
      <c r="M12" s="4"/>
      <c r="N12" s="4"/>
      <c r="O12" s="4"/>
      <c r="P12" s="2"/>
    </row>
    <row r="13" spans="1:16" ht="3" customHeight="1" x14ac:dyDescent="0.25">
      <c r="A13" s="4"/>
      <c r="B13" s="28"/>
      <c r="C13" s="14"/>
      <c r="D13" s="15"/>
      <c r="E13" s="47"/>
      <c r="F13" s="11"/>
      <c r="G13" s="11"/>
      <c r="H13" s="11"/>
      <c r="I13" s="14"/>
      <c r="J13" s="11"/>
      <c r="K13" s="16"/>
      <c r="L13" s="56"/>
      <c r="M13" s="4"/>
      <c r="N13" s="4"/>
      <c r="O13" s="4"/>
      <c r="P13" s="2"/>
    </row>
    <row r="14" spans="1:16" ht="14.1" customHeight="1" x14ac:dyDescent="0.25">
      <c r="A14" s="4"/>
      <c r="B14" s="30" t="s">
        <v>8</v>
      </c>
      <c r="C14" s="14">
        <v>113395</v>
      </c>
      <c r="D14" s="17"/>
      <c r="E14" s="47">
        <v>167923</v>
      </c>
      <c r="F14" s="11"/>
      <c r="G14" s="48">
        <v>221679</v>
      </c>
      <c r="H14" s="11"/>
      <c r="I14" s="14">
        <v>53756</v>
      </c>
      <c r="J14" s="11">
        <v>32</v>
      </c>
      <c r="K14" s="16">
        <v>5376</v>
      </c>
      <c r="L14" s="18">
        <v>2.8</v>
      </c>
      <c r="M14" s="4"/>
      <c r="N14" s="4"/>
      <c r="O14" s="4"/>
      <c r="P14" s="2"/>
    </row>
    <row r="15" spans="1:16" ht="14.1" customHeight="1" x14ac:dyDescent="0.25">
      <c r="A15" s="4"/>
      <c r="B15" s="30" t="s">
        <v>9</v>
      </c>
      <c r="C15" s="14">
        <v>10445</v>
      </c>
      <c r="D15" s="17"/>
      <c r="E15" s="47">
        <v>15300</v>
      </c>
      <c r="F15" s="18"/>
      <c r="G15" s="48">
        <v>26419</v>
      </c>
      <c r="H15" s="18"/>
      <c r="I15" s="14">
        <v>11119</v>
      </c>
      <c r="J15" s="18">
        <v>72.7</v>
      </c>
      <c r="K15" s="16">
        <v>1112</v>
      </c>
      <c r="L15" s="18">
        <v>5.6</v>
      </c>
      <c r="M15" s="4"/>
      <c r="N15" s="4"/>
      <c r="O15" s="4"/>
      <c r="P15" s="2"/>
    </row>
    <row r="16" spans="1:16" ht="14.1" customHeight="1" x14ac:dyDescent="0.25">
      <c r="A16" s="4"/>
      <c r="B16" s="30" t="s">
        <v>10</v>
      </c>
      <c r="C16" s="14">
        <v>2043</v>
      </c>
      <c r="D16" s="17"/>
      <c r="E16" s="10">
        <v>1903</v>
      </c>
      <c r="F16" s="11"/>
      <c r="G16" s="48">
        <v>15820</v>
      </c>
      <c r="H16" s="11"/>
      <c r="I16" s="14">
        <v>13917</v>
      </c>
      <c r="J16" s="49">
        <v>731.3</v>
      </c>
      <c r="K16" s="16">
        <v>1392</v>
      </c>
      <c r="L16" s="18">
        <v>23.6</v>
      </c>
      <c r="M16" s="4"/>
      <c r="N16" s="4"/>
      <c r="O16" s="4"/>
      <c r="P16" s="2"/>
    </row>
    <row r="17" spans="1:21" ht="3" customHeight="1" x14ac:dyDescent="0.25">
      <c r="A17" s="4"/>
      <c r="B17" s="28"/>
      <c r="C17" s="6"/>
      <c r="D17" s="7"/>
      <c r="E17" s="6"/>
      <c r="F17" s="19"/>
      <c r="G17" s="19"/>
      <c r="H17" s="19"/>
      <c r="I17" s="6"/>
      <c r="J17" s="19"/>
      <c r="K17" s="9"/>
      <c r="L17" s="56"/>
      <c r="M17" s="4"/>
      <c r="N17" s="4"/>
      <c r="O17" s="4"/>
      <c r="P17" s="2"/>
    </row>
    <row r="18" spans="1:21" ht="14.1" customHeight="1" x14ac:dyDescent="0.25">
      <c r="A18" s="4"/>
      <c r="B18" s="28" t="s">
        <v>11</v>
      </c>
      <c r="C18" s="6">
        <f>SUM(C20:C23)</f>
        <v>9489</v>
      </c>
      <c r="D18" s="7"/>
      <c r="E18" s="6">
        <f>SUM(E20:E23)</f>
        <v>12367</v>
      </c>
      <c r="F18" s="8"/>
      <c r="G18" s="6">
        <f>SUM(G20:G23)</f>
        <v>33929</v>
      </c>
      <c r="H18" s="8"/>
      <c r="I18" s="6">
        <f>SUM(I20:I23)</f>
        <v>21562</v>
      </c>
      <c r="J18" s="8">
        <v>174.4</v>
      </c>
      <c r="K18" s="6">
        <f>SUM(K20:K23)</f>
        <v>2156</v>
      </c>
      <c r="L18" s="8">
        <v>10.6</v>
      </c>
      <c r="M18" s="4"/>
      <c r="N18" s="4"/>
      <c r="O18" s="4"/>
      <c r="P18" s="2"/>
    </row>
    <row r="19" spans="1:21" ht="3" customHeight="1" x14ac:dyDescent="0.25">
      <c r="A19" s="4"/>
      <c r="B19" s="30"/>
      <c r="C19" s="14"/>
      <c r="D19" s="15"/>
      <c r="E19" s="4"/>
      <c r="F19" s="11"/>
      <c r="G19" s="11"/>
      <c r="H19" s="11"/>
      <c r="I19" s="14"/>
      <c r="J19" s="11"/>
      <c r="K19" s="16"/>
      <c r="L19" s="56"/>
      <c r="M19" s="4"/>
      <c r="N19" s="4"/>
      <c r="O19" s="4"/>
      <c r="P19" s="2"/>
    </row>
    <row r="20" spans="1:21" ht="14.1" customHeight="1" x14ac:dyDescent="0.25">
      <c r="A20" s="4"/>
      <c r="B20" s="30" t="s">
        <v>3</v>
      </c>
      <c r="C20" s="14">
        <v>1938</v>
      </c>
      <c r="D20" s="17"/>
      <c r="E20" s="14">
        <v>352</v>
      </c>
      <c r="F20" s="18"/>
      <c r="G20" s="48">
        <v>1670</v>
      </c>
      <c r="H20" s="18"/>
      <c r="I20" s="14">
        <v>1318</v>
      </c>
      <c r="J20" s="49">
        <v>374.4</v>
      </c>
      <c r="K20" s="16">
        <v>132</v>
      </c>
      <c r="L20" s="57">
        <v>16.8</v>
      </c>
      <c r="M20" s="4"/>
      <c r="N20" s="4"/>
      <c r="O20" s="4"/>
      <c r="P20" s="2"/>
    </row>
    <row r="21" spans="1:21" ht="14.1" customHeight="1" x14ac:dyDescent="0.25">
      <c r="A21" s="4"/>
      <c r="B21" s="30" t="s">
        <v>16</v>
      </c>
      <c r="C21" s="14">
        <v>2027</v>
      </c>
      <c r="D21" s="17"/>
      <c r="E21" s="47">
        <v>2089</v>
      </c>
      <c r="F21" s="18"/>
      <c r="G21" s="48">
        <v>3371</v>
      </c>
      <c r="H21" s="18"/>
      <c r="I21" s="14">
        <v>1282</v>
      </c>
      <c r="J21" s="18">
        <v>61.4</v>
      </c>
      <c r="K21" s="16">
        <v>128</v>
      </c>
      <c r="L21" s="57">
        <v>4.9000000000000004</v>
      </c>
      <c r="M21" s="4"/>
      <c r="N21" s="4"/>
      <c r="O21" s="4"/>
      <c r="P21" s="2"/>
    </row>
    <row r="22" spans="1:21" ht="14.1" customHeight="1" x14ac:dyDescent="0.25">
      <c r="A22" s="4"/>
      <c r="B22" s="30" t="s">
        <v>4</v>
      </c>
      <c r="C22" s="50" t="s">
        <v>1</v>
      </c>
      <c r="D22" s="20"/>
      <c r="E22" s="47">
        <v>8397</v>
      </c>
      <c r="F22" s="18"/>
      <c r="G22" s="48">
        <v>27520</v>
      </c>
      <c r="H22" s="18"/>
      <c r="I22" s="14">
        <v>19123</v>
      </c>
      <c r="J22" s="18">
        <v>227.7</v>
      </c>
      <c r="K22" s="37">
        <v>1912</v>
      </c>
      <c r="L22" s="57">
        <v>12.6</v>
      </c>
      <c r="M22" s="4"/>
      <c r="N22" s="4"/>
      <c r="O22" s="4"/>
      <c r="P22" s="2"/>
    </row>
    <row r="23" spans="1:21" ht="14.1" customHeight="1" x14ac:dyDescent="0.25">
      <c r="A23" s="4"/>
      <c r="B23" s="30" t="s">
        <v>12</v>
      </c>
      <c r="C23" s="14">
        <v>5524</v>
      </c>
      <c r="D23" s="17"/>
      <c r="E23" s="47">
        <v>1529</v>
      </c>
      <c r="F23" s="18"/>
      <c r="G23" s="48">
        <v>1368</v>
      </c>
      <c r="H23" s="18"/>
      <c r="I23" s="14">
        <v>-161</v>
      </c>
      <c r="J23" s="49">
        <v>-10.5</v>
      </c>
      <c r="K23" s="16">
        <v>-16</v>
      </c>
      <c r="L23" s="58">
        <v>-1.1000000000000001</v>
      </c>
      <c r="M23" s="4"/>
      <c r="N23" s="4"/>
      <c r="O23" s="4"/>
      <c r="P23" s="2"/>
    </row>
    <row r="24" spans="1:21" ht="3" customHeight="1" x14ac:dyDescent="0.25">
      <c r="A24" s="4"/>
      <c r="B24" s="39"/>
      <c r="C24" s="40"/>
      <c r="D24" s="40"/>
      <c r="E24" s="40"/>
      <c r="F24" s="40"/>
      <c r="G24" s="40"/>
      <c r="H24" s="40"/>
      <c r="I24" s="40"/>
      <c r="J24" s="40"/>
      <c r="K24" s="41"/>
      <c r="L24" s="41"/>
      <c r="M24" s="4"/>
      <c r="N24" s="4"/>
      <c r="O24" s="4"/>
      <c r="P24" s="2"/>
    </row>
    <row r="25" spans="1:21" ht="12" customHeight="1" x14ac:dyDescent="0.25">
      <c r="A25" s="4"/>
      <c r="B25" s="21" t="s">
        <v>21</v>
      </c>
      <c r="C25" s="42"/>
      <c r="D25" s="43"/>
      <c r="E25" s="44"/>
      <c r="F25" s="44"/>
      <c r="G25" s="44"/>
      <c r="H25" s="44"/>
      <c r="I25" s="44"/>
      <c r="J25" s="4"/>
      <c r="K25" s="4"/>
      <c r="L25" s="4"/>
      <c r="M25" s="4"/>
      <c r="N25" s="4"/>
      <c r="O25" s="4"/>
      <c r="P25" s="2"/>
    </row>
    <row r="26" spans="1:21" ht="6" customHeight="1" x14ac:dyDescent="0.25">
      <c r="A26" s="4"/>
      <c r="B26" s="4"/>
      <c r="C26" s="45"/>
      <c r="D26" s="45"/>
      <c r="E26" s="44"/>
      <c r="F26" s="44"/>
      <c r="G26" s="44"/>
      <c r="H26" s="44"/>
      <c r="I26" s="44"/>
      <c r="J26" s="4"/>
      <c r="K26" s="4"/>
      <c r="L26" s="4"/>
      <c r="M26" s="4"/>
      <c r="N26" s="4"/>
      <c r="O26" s="4"/>
      <c r="P26" s="2"/>
    </row>
    <row r="27" spans="1:21" ht="6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"/>
    </row>
    <row r="28" spans="1:21" ht="6" customHeight="1" x14ac:dyDescent="0.25">
      <c r="A28" s="4"/>
      <c r="B28" s="21"/>
      <c r="C28" s="24"/>
      <c r="D28" s="24"/>
      <c r="E28" s="24"/>
      <c r="F28" s="22"/>
      <c r="G28" s="22"/>
      <c r="H28" s="22"/>
      <c r="I28" s="22"/>
      <c r="J28" s="2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0.5" customHeight="1" x14ac:dyDescent="0.25">
      <c r="A29" s="4"/>
      <c r="B29" s="21"/>
      <c r="C29" s="25"/>
      <c r="D29" s="25"/>
      <c r="E29" s="25"/>
      <c r="F29" s="25"/>
      <c r="G29" s="25"/>
      <c r="H29" s="25"/>
      <c r="I29" s="25"/>
      <c r="J29" s="2"/>
      <c r="K29" s="2"/>
      <c r="L29" s="2"/>
      <c r="M29" s="2"/>
      <c r="N29" s="2"/>
      <c r="O29" s="2"/>
      <c r="P29" s="52"/>
      <c r="Q29" s="52"/>
      <c r="R29" s="52"/>
      <c r="S29" s="52"/>
      <c r="T29" s="52"/>
      <c r="U29" s="52"/>
    </row>
    <row r="30" spans="1:21" ht="13.5" x14ac:dyDescent="0.2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2"/>
      <c r="Q30" s="52"/>
      <c r="R30" s="52"/>
      <c r="S30" s="52"/>
      <c r="T30" s="52"/>
      <c r="U30" s="52"/>
    </row>
    <row r="31" spans="1:21" ht="13.5" x14ac:dyDescent="0.2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2"/>
      <c r="Q31" s="52"/>
      <c r="R31" s="52"/>
      <c r="S31" s="52"/>
      <c r="T31" s="52"/>
      <c r="U31" s="52"/>
    </row>
    <row r="32" spans="1:21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2"/>
      <c r="Q32" s="52"/>
      <c r="R32" s="53"/>
      <c r="S32" s="53"/>
      <c r="T32" s="52"/>
      <c r="U32" s="52"/>
    </row>
    <row r="33" spans="1:21" ht="13.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2"/>
      <c r="Q33" s="54"/>
      <c r="R33" s="55"/>
      <c r="S33" s="55"/>
      <c r="T33" s="52"/>
      <c r="U33" s="52"/>
    </row>
    <row r="34" spans="1:21" ht="13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2"/>
      <c r="Q34" s="54"/>
      <c r="R34" s="55"/>
      <c r="S34" s="55"/>
      <c r="T34" s="52"/>
      <c r="U34" s="52"/>
    </row>
    <row r="35" spans="1:21" ht="13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2"/>
      <c r="Q35" s="54"/>
      <c r="R35" s="55"/>
      <c r="S35" s="55"/>
      <c r="T35" s="52"/>
      <c r="U35" s="52"/>
    </row>
    <row r="36" spans="1:2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2"/>
      <c r="Q36" s="52"/>
      <c r="R36" s="52"/>
      <c r="S36" s="52"/>
      <c r="T36" s="52"/>
      <c r="U36" s="52"/>
    </row>
    <row r="37" spans="1:2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2"/>
      <c r="Q37" s="52"/>
      <c r="R37" s="52"/>
      <c r="S37" s="52"/>
      <c r="T37" s="52"/>
      <c r="U37" s="52"/>
    </row>
    <row r="38" spans="1:2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2"/>
      <c r="Q38" s="52"/>
      <c r="R38" s="52"/>
      <c r="S38" s="52"/>
      <c r="T38" s="52"/>
      <c r="U38" s="52"/>
    </row>
    <row r="39" spans="1:2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2"/>
      <c r="Q39" s="52"/>
      <c r="R39" s="52"/>
      <c r="S39" s="52"/>
      <c r="T39" s="52"/>
      <c r="U39" s="5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2"/>
      <c r="Q40" s="52"/>
      <c r="R40" s="52"/>
      <c r="S40" s="52"/>
      <c r="T40" s="52"/>
      <c r="U40" s="5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2"/>
      <c r="Q41" s="52"/>
      <c r="R41" s="52"/>
      <c r="S41" s="52"/>
      <c r="T41" s="52"/>
      <c r="U41" s="5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2"/>
      <c r="Q42" s="52"/>
      <c r="R42" s="52"/>
      <c r="S42" s="52"/>
      <c r="T42" s="52"/>
      <c r="U42" s="5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L50" s="1"/>
      <c r="M50" s="1"/>
    </row>
  </sheetData>
  <mergeCells count="7">
    <mergeCell ref="L6:L8"/>
    <mergeCell ref="I7:J7"/>
    <mergeCell ref="I6:J6"/>
    <mergeCell ref="K6:K8"/>
    <mergeCell ref="C6:C8"/>
    <mergeCell ref="E6:E8"/>
    <mergeCell ref="G6:G8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  </vt:lpstr>
      <vt:lpstr>'  4,1  '!Área_de_impresión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2020-10-01T00:44:00Z</cp:lastPrinted>
  <dcterms:created xsi:type="dcterms:W3CDTF">1997-06-05T18:39:10Z</dcterms:created>
  <dcterms:modified xsi:type="dcterms:W3CDTF">2022-11-24T02:00:52Z</dcterms:modified>
</cp:coreProperties>
</file>