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\"/>
    </mc:Choice>
  </mc:AlternateContent>
  <xr:revisionPtr revIDLastSave="0" documentId="13_ncr:1_{E196EED9-19D9-48E7-8AE2-5779D0C314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3,28  " sheetId="1" r:id="rId1"/>
  </sheets>
  <definedNames>
    <definedName name="_xlnm.Print_Area" localSheetId="0">'  3,28  '!$B$2:$L$58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J27" i="1"/>
  <c r="I27" i="1"/>
  <c r="H27" i="1"/>
  <c r="G27" i="1"/>
  <c r="F27" i="1"/>
  <c r="E27" i="1"/>
  <c r="D27" i="1"/>
  <c r="C27" i="1"/>
  <c r="K23" i="1"/>
  <c r="J23" i="1"/>
  <c r="I23" i="1"/>
  <c r="H23" i="1"/>
  <c r="G23" i="1"/>
  <c r="F23" i="1"/>
  <c r="E23" i="1"/>
  <c r="D23" i="1"/>
  <c r="C23" i="1"/>
  <c r="K19" i="1"/>
  <c r="J19" i="1"/>
  <c r="I19" i="1"/>
  <c r="H19" i="1"/>
  <c r="G19" i="1"/>
  <c r="F19" i="1"/>
  <c r="E19" i="1"/>
  <c r="D19" i="1"/>
  <c r="C19" i="1"/>
  <c r="K14" i="1"/>
  <c r="J14" i="1"/>
  <c r="I14" i="1"/>
  <c r="H14" i="1"/>
  <c r="G14" i="1"/>
  <c r="F14" i="1"/>
  <c r="E14" i="1"/>
  <c r="D14" i="1"/>
  <c r="C14" i="1"/>
  <c r="K10" i="1"/>
  <c r="J10" i="1"/>
  <c r="I10" i="1"/>
  <c r="H10" i="1"/>
  <c r="G10" i="1"/>
  <c r="F10" i="1"/>
  <c r="E10" i="1"/>
  <c r="D10" i="1"/>
  <c r="C10" i="1"/>
  <c r="K6" i="1"/>
  <c r="J6" i="1"/>
  <c r="I6" i="1"/>
  <c r="H6" i="1"/>
  <c r="G6" i="1"/>
  <c r="F6" i="1"/>
  <c r="E6" i="1"/>
  <c r="D6" i="1"/>
  <c r="C6" i="1"/>
  <c r="K40" i="1"/>
  <c r="J40" i="1"/>
  <c r="I40" i="1"/>
  <c r="H40" i="1"/>
  <c r="G40" i="1"/>
  <c r="F40" i="1"/>
  <c r="E40" i="1"/>
  <c r="C40" i="1"/>
  <c r="D40" i="1"/>
  <c r="C36" i="1"/>
  <c r="K36" i="1"/>
  <c r="J36" i="1"/>
  <c r="I36" i="1"/>
  <c r="H36" i="1"/>
  <c r="G36" i="1"/>
  <c r="F36" i="1"/>
  <c r="E36" i="1"/>
  <c r="D36" i="1"/>
  <c r="K32" i="1"/>
  <c r="J32" i="1"/>
  <c r="I32" i="1"/>
  <c r="H32" i="1"/>
  <c r="G32" i="1"/>
  <c r="F32" i="1"/>
  <c r="E32" i="1"/>
  <c r="D32" i="1"/>
  <c r="C32" i="1"/>
  <c r="K45" i="1"/>
  <c r="J45" i="1"/>
  <c r="I45" i="1"/>
  <c r="H45" i="1"/>
  <c r="G45" i="1"/>
  <c r="F45" i="1"/>
  <c r="E45" i="1"/>
  <c r="D45" i="1"/>
  <c r="C45" i="1"/>
  <c r="K49" i="1"/>
  <c r="J49" i="1"/>
  <c r="I49" i="1"/>
  <c r="H49" i="1"/>
  <c r="G49" i="1"/>
  <c r="F49" i="1"/>
  <c r="E49" i="1"/>
  <c r="D49" i="1"/>
  <c r="C49" i="1"/>
  <c r="K53" i="1"/>
  <c r="J53" i="1"/>
  <c r="I53" i="1"/>
  <c r="H53" i="1"/>
  <c r="G53" i="1"/>
  <c r="F53" i="1"/>
  <c r="E53" i="1"/>
  <c r="D53" i="1"/>
  <c r="C53" i="1"/>
</calcChain>
</file>

<file path=xl/sharedStrings.xml><?xml version="1.0" encoding="utf-8"?>
<sst xmlns="http://schemas.openxmlformats.org/spreadsheetml/2006/main" count="51" uniqueCount="9">
  <si>
    <t>Total</t>
  </si>
  <si>
    <t>0 - 14</t>
  </si>
  <si>
    <t>15 - 64</t>
  </si>
  <si>
    <t>Mujer</t>
  </si>
  <si>
    <t>Hombre</t>
  </si>
  <si>
    <t>65 y más años</t>
  </si>
  <si>
    <t>Sexo y grandes grupos de edad</t>
  </si>
  <si>
    <t>Fuente: Instituto Nacional de Estadística e Informática.</t>
  </si>
  <si>
    <t>3.28  ICA: POBLACIÓN TOTAL AL 30 DE JUNIO DE CADA AÑO, POR SEXO Y GRANDES GRUPOS DE EDAD, 1995-2030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</si>
</sst>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 ###"/>
    <numFmt numFmtId="165" formatCode="#\ ###\ ###"/>
  </numFmts>
  <fonts count="7" x14ac:knownFonts="1">
    <font>
      <sz val="10"/>
      <name val="Arial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1" fontId="4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5" fillId="0" borderId="0" xfId="0" applyFont="1"/>
    <xf numFmtId="0" fontId="4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6" fillId="0" borderId="0" xfId="0" applyFont="1" applyAlignment="1">
      <alignment horizontal="left" vertical="top"/>
    </xf>
    <xf numFmtId="0" fontId="4" fillId="0" borderId="5" xfId="0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4" fillId="0" borderId="6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201"/>
  <sheetViews>
    <sheetView showGridLines="0" tabSelected="1" zoomScaleNormal="100" workbookViewId="0"/>
  </sheetViews>
  <sheetFormatPr baseColWidth="10" defaultRowHeight="11.25" x14ac:dyDescent="0.2"/>
  <cols>
    <col min="1" max="1" width="1.7109375" style="1" customWidth="1"/>
    <col min="2" max="2" width="13.7109375" style="1" customWidth="1"/>
    <col min="3" max="11" width="7.7109375" style="1" customWidth="1"/>
    <col min="12" max="12" width="1.7109375" style="1" customWidth="1"/>
    <col min="13" max="17" width="6.7109375" style="1" customWidth="1"/>
    <col min="18" max="20" width="7.140625" style="1" customWidth="1"/>
    <col min="21" max="16384" width="11.42578125" style="1"/>
  </cols>
  <sheetData>
    <row r="1" spans="1:17" ht="9" customHeight="1" x14ac:dyDescent="0.25">
      <c r="A1" s="3"/>
      <c r="B1" s="4"/>
      <c r="C1" s="3"/>
      <c r="D1" s="3"/>
      <c r="E1" s="5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2.75" customHeight="1" x14ac:dyDescent="0.25">
      <c r="A2" s="3"/>
      <c r="B2" s="14" t="s">
        <v>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3" customHeight="1" x14ac:dyDescent="0.25">
      <c r="A3" s="3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24" customHeight="1" x14ac:dyDescent="0.25">
      <c r="A4" s="3"/>
      <c r="B4" s="15" t="s">
        <v>6</v>
      </c>
      <c r="C4" s="18">
        <v>1995</v>
      </c>
      <c r="D4" s="19">
        <v>1996</v>
      </c>
      <c r="E4" s="19">
        <v>1997</v>
      </c>
      <c r="F4" s="19">
        <v>1998</v>
      </c>
      <c r="G4" s="19">
        <v>1999</v>
      </c>
      <c r="H4" s="19">
        <v>2000</v>
      </c>
      <c r="I4" s="19">
        <v>2001</v>
      </c>
      <c r="J4" s="19">
        <v>2002</v>
      </c>
      <c r="K4" s="19">
        <v>2003</v>
      </c>
      <c r="L4" s="3"/>
      <c r="M4" s="20"/>
      <c r="N4" s="21"/>
      <c r="O4" s="21"/>
      <c r="P4" s="21"/>
      <c r="Q4" s="21"/>
    </row>
    <row r="5" spans="1:17" ht="3" customHeight="1" x14ac:dyDescent="0.25">
      <c r="A5" s="3"/>
      <c r="B5" s="1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2.75" x14ac:dyDescent="0.25">
      <c r="A6" s="3"/>
      <c r="B6" s="11" t="s">
        <v>0</v>
      </c>
      <c r="C6" s="17">
        <f>SUM(C7:C9)</f>
        <v>620601</v>
      </c>
      <c r="D6" s="17">
        <f t="shared" ref="D6" si="0">SUM(D7:D9)</f>
        <v>634111</v>
      </c>
      <c r="E6" s="17">
        <f t="shared" ref="E6" si="1">SUM(E7:E9)</f>
        <v>646438</v>
      </c>
      <c r="F6" s="17">
        <f t="shared" ref="F6" si="2">SUM(F7:F9)</f>
        <v>657731</v>
      </c>
      <c r="G6" s="17">
        <f t="shared" ref="G6" si="3">SUM(G7:G9)</f>
        <v>668136</v>
      </c>
      <c r="H6" s="17">
        <f t="shared" ref="H6" si="4">SUM(H7:H9)</f>
        <v>677796</v>
      </c>
      <c r="I6" s="17">
        <f t="shared" ref="I6" si="5">SUM(I7:I9)</f>
        <v>686121</v>
      </c>
      <c r="J6" s="17">
        <f t="shared" ref="J6" si="6">SUM(J7:J9)</f>
        <v>693012</v>
      </c>
      <c r="K6" s="17">
        <f t="shared" ref="K6" si="7">SUM(K7:K9)</f>
        <v>699359</v>
      </c>
      <c r="L6" s="6"/>
      <c r="M6" s="6"/>
      <c r="N6" s="6"/>
      <c r="O6" s="6"/>
      <c r="P6" s="6"/>
      <c r="Q6" s="6"/>
    </row>
    <row r="7" spans="1:17" ht="12" customHeight="1" x14ac:dyDescent="0.25">
      <c r="A7" s="3"/>
      <c r="B7" s="12" t="s">
        <v>1</v>
      </c>
      <c r="C7" s="16">
        <v>224145</v>
      </c>
      <c r="D7" s="16">
        <v>227438</v>
      </c>
      <c r="E7" s="16">
        <v>230180</v>
      </c>
      <c r="F7" s="16">
        <v>232462</v>
      </c>
      <c r="G7" s="16">
        <v>234383</v>
      </c>
      <c r="H7" s="16">
        <v>236021</v>
      </c>
      <c r="I7" s="16">
        <v>237209</v>
      </c>
      <c r="J7" s="16">
        <v>237895</v>
      </c>
      <c r="K7" s="16">
        <v>238323</v>
      </c>
      <c r="L7" s="5"/>
      <c r="M7" s="5"/>
      <c r="N7" s="5"/>
      <c r="O7" s="5"/>
      <c r="P7" s="5"/>
      <c r="Q7" s="5"/>
    </row>
    <row r="8" spans="1:17" ht="11.25" customHeight="1" x14ac:dyDescent="0.25">
      <c r="A8" s="3"/>
      <c r="B8" s="12" t="s">
        <v>2</v>
      </c>
      <c r="C8" s="16">
        <v>369466</v>
      </c>
      <c r="D8" s="16">
        <v>378114</v>
      </c>
      <c r="E8" s="16">
        <v>386233</v>
      </c>
      <c r="F8" s="16">
        <v>393837</v>
      </c>
      <c r="G8" s="16">
        <v>400946</v>
      </c>
      <c r="H8" s="16">
        <v>407589</v>
      </c>
      <c r="I8" s="16">
        <v>413385</v>
      </c>
      <c r="J8" s="16">
        <v>418308</v>
      </c>
      <c r="K8" s="16">
        <v>422946</v>
      </c>
      <c r="L8" s="3"/>
      <c r="M8" s="3"/>
      <c r="N8" s="3"/>
      <c r="O8" s="3"/>
      <c r="P8" s="3"/>
      <c r="Q8" s="3"/>
    </row>
    <row r="9" spans="1:17" ht="12.75" x14ac:dyDescent="0.25">
      <c r="A9" s="3"/>
      <c r="B9" s="12" t="s">
        <v>5</v>
      </c>
      <c r="C9" s="16">
        <v>26990</v>
      </c>
      <c r="D9" s="16">
        <v>28559</v>
      </c>
      <c r="E9" s="16">
        <v>30025</v>
      </c>
      <c r="F9" s="16">
        <v>31432</v>
      </c>
      <c r="G9" s="16">
        <v>32807</v>
      </c>
      <c r="H9" s="16">
        <v>34186</v>
      </c>
      <c r="I9" s="16">
        <v>35527</v>
      </c>
      <c r="J9" s="16">
        <v>36809</v>
      </c>
      <c r="K9" s="16">
        <v>38090</v>
      </c>
      <c r="L9" s="3"/>
      <c r="M9" s="3"/>
      <c r="N9" s="3"/>
      <c r="O9" s="3"/>
      <c r="P9" s="3"/>
      <c r="Q9" s="3"/>
    </row>
    <row r="10" spans="1:17" ht="11.25" customHeight="1" x14ac:dyDescent="0.25">
      <c r="A10" s="3"/>
      <c r="B10" s="11" t="s">
        <v>4</v>
      </c>
      <c r="C10" s="17">
        <f>SUM(C11:C13)</f>
        <v>306692</v>
      </c>
      <c r="D10" s="17">
        <f t="shared" ref="D10" si="8">SUM(D11:D13)</f>
        <v>313090</v>
      </c>
      <c r="E10" s="17">
        <f t="shared" ref="E10" si="9">SUM(E11:E13)</f>
        <v>319117</v>
      </c>
      <c r="F10" s="17">
        <f t="shared" ref="F10" si="10">SUM(F11:F13)</f>
        <v>324784</v>
      </c>
      <c r="G10" s="17">
        <f t="shared" ref="G10" si="11">SUM(G11:G13)</f>
        <v>330102</v>
      </c>
      <c r="H10" s="17">
        <f t="shared" ref="H10" si="12">SUM(H11:H13)</f>
        <v>335081</v>
      </c>
      <c r="I10" s="17">
        <f t="shared" ref="I10" si="13">SUM(I11:I13)</f>
        <v>339455</v>
      </c>
      <c r="J10" s="17">
        <f t="shared" ref="J10" si="14">SUM(J11:J13)</f>
        <v>343217</v>
      </c>
      <c r="K10" s="17">
        <f t="shared" ref="K10" si="15">SUM(K11:K13)</f>
        <v>346767</v>
      </c>
      <c r="L10" s="3"/>
      <c r="M10" s="3"/>
      <c r="N10" s="3"/>
      <c r="O10" s="3"/>
      <c r="P10" s="3"/>
      <c r="Q10" s="3"/>
    </row>
    <row r="11" spans="1:17" ht="11.25" customHeight="1" x14ac:dyDescent="0.25">
      <c r="A11" s="3"/>
      <c r="B11" s="12" t="s">
        <v>1</v>
      </c>
      <c r="C11" s="16">
        <v>114514</v>
      </c>
      <c r="D11" s="16">
        <v>116205</v>
      </c>
      <c r="E11" s="16">
        <v>117630</v>
      </c>
      <c r="F11" s="16">
        <v>118832</v>
      </c>
      <c r="G11" s="16">
        <v>119852</v>
      </c>
      <c r="H11" s="16">
        <v>120725</v>
      </c>
      <c r="I11" s="16">
        <v>121359</v>
      </c>
      <c r="J11" s="16">
        <v>121736</v>
      </c>
      <c r="K11" s="16">
        <v>121981</v>
      </c>
      <c r="L11" s="3"/>
      <c r="M11" s="3"/>
      <c r="N11" s="3"/>
      <c r="O11" s="3"/>
      <c r="P11" s="3"/>
      <c r="Q11" s="3"/>
    </row>
    <row r="12" spans="1:17" ht="11.25" customHeight="1" x14ac:dyDescent="0.25">
      <c r="A12" s="3"/>
      <c r="B12" s="12" t="s">
        <v>2</v>
      </c>
      <c r="C12" s="16">
        <v>179745</v>
      </c>
      <c r="D12" s="16">
        <v>183652</v>
      </c>
      <c r="E12" s="16">
        <v>187576</v>
      </c>
      <c r="F12" s="16">
        <v>191432</v>
      </c>
      <c r="G12" s="16">
        <v>195143</v>
      </c>
      <c r="H12" s="16">
        <v>198632</v>
      </c>
      <c r="I12" s="16">
        <v>201752</v>
      </c>
      <c r="J12" s="16">
        <v>204542</v>
      </c>
      <c r="K12" s="16">
        <v>207247</v>
      </c>
      <c r="L12" s="3"/>
      <c r="M12" s="3"/>
      <c r="N12" s="3"/>
      <c r="O12" s="3"/>
      <c r="P12" s="3"/>
      <c r="Q12" s="3"/>
    </row>
    <row r="13" spans="1:17" ht="11.25" customHeight="1" x14ac:dyDescent="0.25">
      <c r="A13" s="3"/>
      <c r="B13" s="12" t="s">
        <v>5</v>
      </c>
      <c r="C13" s="16">
        <v>12433</v>
      </c>
      <c r="D13" s="16">
        <v>13233</v>
      </c>
      <c r="E13" s="16">
        <v>13911</v>
      </c>
      <c r="F13" s="16">
        <v>14520</v>
      </c>
      <c r="G13" s="16">
        <v>15107</v>
      </c>
      <c r="H13" s="16">
        <v>15724</v>
      </c>
      <c r="I13" s="16">
        <v>16344</v>
      </c>
      <c r="J13" s="16">
        <v>16939</v>
      </c>
      <c r="K13" s="16">
        <v>17539</v>
      </c>
      <c r="L13" s="3"/>
      <c r="M13" s="3"/>
      <c r="N13" s="3"/>
      <c r="O13" s="3"/>
      <c r="P13" s="3"/>
      <c r="Q13" s="3"/>
    </row>
    <row r="14" spans="1:17" ht="11.25" customHeight="1" x14ac:dyDescent="0.25">
      <c r="A14" s="3"/>
      <c r="B14" s="11" t="s">
        <v>3</v>
      </c>
      <c r="C14" s="17">
        <f>SUM(C15:C17)</f>
        <v>313909</v>
      </c>
      <c r="D14" s="17">
        <f t="shared" ref="D14" si="16">SUM(D15:D17)</f>
        <v>321021</v>
      </c>
      <c r="E14" s="17">
        <f t="shared" ref="E14" si="17">SUM(E15:E17)</f>
        <v>327321</v>
      </c>
      <c r="F14" s="17">
        <f t="shared" ref="F14" si="18">SUM(F15:F17)</f>
        <v>332947</v>
      </c>
      <c r="G14" s="17">
        <f t="shared" ref="G14" si="19">SUM(G15:G17)</f>
        <v>338034</v>
      </c>
      <c r="H14" s="17">
        <f t="shared" ref="H14" si="20">SUM(H15:H17)</f>
        <v>342715</v>
      </c>
      <c r="I14" s="17">
        <f t="shared" ref="I14" si="21">SUM(I15:I17)</f>
        <v>346666</v>
      </c>
      <c r="J14" s="17">
        <f t="shared" ref="J14" si="22">SUM(J15:J17)</f>
        <v>349795</v>
      </c>
      <c r="K14" s="17">
        <f t="shared" ref="K14" si="23">SUM(K15:K17)</f>
        <v>352592</v>
      </c>
      <c r="L14" s="8"/>
      <c r="M14" s="3"/>
      <c r="N14" s="8"/>
      <c r="O14" s="3"/>
      <c r="P14" s="3"/>
      <c r="Q14" s="3"/>
    </row>
    <row r="15" spans="1:17" ht="11.25" customHeight="1" x14ac:dyDescent="0.25">
      <c r="A15" s="3"/>
      <c r="B15" s="12" t="s">
        <v>1</v>
      </c>
      <c r="C15" s="16">
        <v>109631</v>
      </c>
      <c r="D15" s="16">
        <v>111233</v>
      </c>
      <c r="E15" s="16">
        <v>112550</v>
      </c>
      <c r="F15" s="16">
        <v>113630</v>
      </c>
      <c r="G15" s="16">
        <v>114531</v>
      </c>
      <c r="H15" s="16">
        <v>115296</v>
      </c>
      <c r="I15" s="16">
        <v>115850</v>
      </c>
      <c r="J15" s="16">
        <v>116159</v>
      </c>
      <c r="K15" s="16">
        <v>116342</v>
      </c>
      <c r="L15" s="3"/>
      <c r="M15" s="3"/>
      <c r="N15" s="3"/>
      <c r="O15" s="3"/>
      <c r="P15" s="3"/>
      <c r="Q15" s="3"/>
    </row>
    <row r="16" spans="1:17" ht="11.25" customHeight="1" x14ac:dyDescent="0.25">
      <c r="A16" s="3"/>
      <c r="B16" s="12" t="s">
        <v>2</v>
      </c>
      <c r="C16" s="16">
        <v>189721</v>
      </c>
      <c r="D16" s="16">
        <v>194462</v>
      </c>
      <c r="E16" s="16">
        <v>198657</v>
      </c>
      <c r="F16" s="16">
        <v>202405</v>
      </c>
      <c r="G16" s="16">
        <v>205803</v>
      </c>
      <c r="H16" s="16">
        <v>208957</v>
      </c>
      <c r="I16" s="16">
        <v>211633</v>
      </c>
      <c r="J16" s="16">
        <v>213766</v>
      </c>
      <c r="K16" s="16">
        <v>215699</v>
      </c>
      <c r="L16" s="3"/>
      <c r="M16" s="3"/>
      <c r="N16" s="3"/>
      <c r="O16" s="3"/>
      <c r="P16" s="3"/>
      <c r="Q16" s="3"/>
    </row>
    <row r="17" spans="1:17" ht="11.25" customHeight="1" x14ac:dyDescent="0.25">
      <c r="A17" s="3"/>
      <c r="B17" s="12" t="s">
        <v>5</v>
      </c>
      <c r="C17" s="16">
        <v>14557</v>
      </c>
      <c r="D17" s="16">
        <v>15326</v>
      </c>
      <c r="E17" s="16">
        <v>16114</v>
      </c>
      <c r="F17" s="16">
        <v>16912</v>
      </c>
      <c r="G17" s="16">
        <v>17700</v>
      </c>
      <c r="H17" s="16">
        <v>18462</v>
      </c>
      <c r="I17" s="16">
        <v>19183</v>
      </c>
      <c r="J17" s="16">
        <v>19870</v>
      </c>
      <c r="K17" s="16">
        <v>20551</v>
      </c>
      <c r="L17" s="3"/>
      <c r="M17" s="3"/>
      <c r="N17" s="3"/>
      <c r="O17" s="3"/>
      <c r="P17" s="3"/>
      <c r="Q17" s="3"/>
    </row>
    <row r="18" spans="1:17" ht="15" customHeight="1" x14ac:dyDescent="0.25">
      <c r="A18" s="3"/>
      <c r="B18" s="12"/>
      <c r="C18" s="19">
        <v>2004</v>
      </c>
      <c r="D18" s="19">
        <v>2005</v>
      </c>
      <c r="E18" s="19">
        <v>2006</v>
      </c>
      <c r="F18" s="19">
        <v>2007</v>
      </c>
      <c r="G18" s="19">
        <v>2008</v>
      </c>
      <c r="H18" s="19">
        <v>2009</v>
      </c>
      <c r="I18" s="19">
        <v>2010</v>
      </c>
      <c r="J18" s="19">
        <v>2011</v>
      </c>
      <c r="K18" s="19">
        <v>2012</v>
      </c>
      <c r="L18" s="3"/>
      <c r="M18" s="3"/>
      <c r="N18" s="3"/>
      <c r="O18" s="3"/>
      <c r="P18" s="3"/>
      <c r="Q18" s="3"/>
    </row>
    <row r="19" spans="1:17" ht="11.25" customHeight="1" x14ac:dyDescent="0.25">
      <c r="A19" s="3"/>
      <c r="B19" s="11" t="s">
        <v>0</v>
      </c>
      <c r="C19" s="17">
        <f>SUM(C20:C22)</f>
        <v>706051</v>
      </c>
      <c r="D19" s="17">
        <f t="shared" ref="D19" si="24">SUM(D20:D22)</f>
        <v>713976</v>
      </c>
      <c r="E19" s="17">
        <f t="shared" ref="E19" si="25">SUM(E20:E22)</f>
        <v>722929</v>
      </c>
      <c r="F19" s="17">
        <f t="shared" ref="F19" si="26">SUM(F20:F22)</f>
        <v>732317</v>
      </c>
      <c r="G19" s="17">
        <f t="shared" ref="G19" si="27">SUM(G20:G22)</f>
        <v>742449</v>
      </c>
      <c r="H19" s="17">
        <f t="shared" ref="H19" si="28">SUM(H20:H22)</f>
        <v>753634</v>
      </c>
      <c r="I19" s="17">
        <f t="shared" ref="I19" si="29">SUM(I20:I22)</f>
        <v>766179</v>
      </c>
      <c r="J19" s="17">
        <f t="shared" ref="J19" si="30">SUM(J20:J22)</f>
        <v>779799</v>
      </c>
      <c r="K19" s="17">
        <f t="shared" ref="K19" si="31">SUM(K20:K22)</f>
        <v>794286</v>
      </c>
      <c r="L19" s="3"/>
      <c r="M19" s="3"/>
      <c r="N19" s="3"/>
      <c r="O19" s="3"/>
      <c r="P19" s="3"/>
      <c r="Q19" s="3"/>
    </row>
    <row r="20" spans="1:17" ht="11.25" customHeight="1" x14ac:dyDescent="0.25">
      <c r="A20" s="3"/>
      <c r="B20" s="12" t="s">
        <v>1</v>
      </c>
      <c r="C20" s="16">
        <v>238728</v>
      </c>
      <c r="D20" s="16">
        <v>239359</v>
      </c>
      <c r="E20" s="16">
        <v>240167</v>
      </c>
      <c r="F20" s="16">
        <v>240995</v>
      </c>
      <c r="G20" s="16">
        <v>241905</v>
      </c>
      <c r="H20" s="16">
        <v>242959</v>
      </c>
      <c r="I20" s="16">
        <v>244230</v>
      </c>
      <c r="J20" s="16">
        <v>245668</v>
      </c>
      <c r="K20" s="16">
        <v>247234</v>
      </c>
      <c r="L20" s="3"/>
      <c r="M20" s="3"/>
      <c r="N20" s="3"/>
      <c r="O20" s="3"/>
      <c r="P20" s="3"/>
      <c r="Q20" s="3"/>
    </row>
    <row r="21" spans="1:17" ht="11.25" customHeight="1" x14ac:dyDescent="0.25">
      <c r="A21" s="3"/>
      <c r="B21" s="12" t="s">
        <v>2</v>
      </c>
      <c r="C21" s="16">
        <v>427890</v>
      </c>
      <c r="D21" s="16">
        <v>433717</v>
      </c>
      <c r="E21" s="16">
        <v>440316</v>
      </c>
      <c r="F21" s="16">
        <v>447293</v>
      </c>
      <c r="G21" s="16">
        <v>454825</v>
      </c>
      <c r="H21" s="16">
        <v>463097</v>
      </c>
      <c r="I21" s="16">
        <v>472274</v>
      </c>
      <c r="J21" s="16">
        <v>482147</v>
      </c>
      <c r="K21" s="16">
        <v>492591</v>
      </c>
      <c r="L21" s="3"/>
      <c r="M21" s="3"/>
      <c r="N21" s="3"/>
      <c r="O21" s="3"/>
      <c r="P21" s="3"/>
      <c r="Q21" s="3"/>
    </row>
    <row r="22" spans="1:17" ht="12" customHeight="1" x14ac:dyDescent="0.25">
      <c r="A22" s="3"/>
      <c r="B22" s="12" t="s">
        <v>5</v>
      </c>
      <c r="C22" s="16">
        <v>39433</v>
      </c>
      <c r="D22" s="16">
        <v>40900</v>
      </c>
      <c r="E22" s="16">
        <v>42446</v>
      </c>
      <c r="F22" s="16">
        <v>44029</v>
      </c>
      <c r="G22" s="16">
        <v>45719</v>
      </c>
      <c r="H22" s="16">
        <v>47578</v>
      </c>
      <c r="I22" s="16">
        <v>49675</v>
      </c>
      <c r="J22" s="16">
        <v>51984</v>
      </c>
      <c r="K22" s="16">
        <v>54461</v>
      </c>
      <c r="L22" s="5"/>
      <c r="M22" s="5"/>
      <c r="N22" s="5"/>
      <c r="O22" s="5"/>
      <c r="P22" s="5"/>
      <c r="Q22" s="5"/>
    </row>
    <row r="23" spans="1:17" ht="11.25" customHeight="1" x14ac:dyDescent="0.25">
      <c r="A23" s="3"/>
      <c r="B23" s="11" t="s">
        <v>4</v>
      </c>
      <c r="C23" s="17">
        <f>SUM(C24:C26)</f>
        <v>350502</v>
      </c>
      <c r="D23" s="17">
        <f t="shared" ref="D23" si="32">SUM(D24:D26)</f>
        <v>354822</v>
      </c>
      <c r="E23" s="17">
        <f t="shared" ref="E23" si="33">SUM(E24:E26)</f>
        <v>359658</v>
      </c>
      <c r="F23" s="17">
        <f t="shared" ref="F23" si="34">SUM(F24:F26)</f>
        <v>364745</v>
      </c>
      <c r="G23" s="17">
        <f t="shared" ref="G23" si="35">SUM(G24:G26)</f>
        <v>370186</v>
      </c>
      <c r="H23" s="17">
        <f t="shared" ref="H23" si="36">SUM(H24:H26)</f>
        <v>376084</v>
      </c>
      <c r="I23" s="17">
        <f t="shared" ref="I23" si="37">SUM(I24:I26)</f>
        <v>382540</v>
      </c>
      <c r="J23" s="17">
        <f t="shared" ref="J23" si="38">SUM(J24:J26)</f>
        <v>389330</v>
      </c>
      <c r="K23" s="17">
        <f t="shared" ref="K23" si="39">SUM(K24:K26)</f>
        <v>396385</v>
      </c>
      <c r="L23" s="3"/>
      <c r="M23" s="3"/>
      <c r="N23" s="3"/>
      <c r="O23" s="3"/>
      <c r="P23" s="3"/>
      <c r="Q23" s="3"/>
    </row>
    <row r="24" spans="1:17" ht="11.25" customHeight="1" x14ac:dyDescent="0.25">
      <c r="A24" s="3"/>
      <c r="B24" s="12" t="s">
        <v>1</v>
      </c>
      <c r="C24" s="16">
        <v>122226</v>
      </c>
      <c r="D24" s="16">
        <v>122602</v>
      </c>
      <c r="E24" s="16">
        <v>123096</v>
      </c>
      <c r="F24" s="16">
        <v>123621</v>
      </c>
      <c r="G24" s="16">
        <v>124196</v>
      </c>
      <c r="H24" s="16">
        <v>124836</v>
      </c>
      <c r="I24" s="16">
        <v>125562</v>
      </c>
      <c r="J24" s="16">
        <v>126357</v>
      </c>
      <c r="K24" s="16">
        <v>127212</v>
      </c>
      <c r="L24" s="3"/>
      <c r="M24" s="3"/>
      <c r="N24" s="3"/>
      <c r="O24" s="3"/>
      <c r="P24" s="3"/>
      <c r="Q24" s="3"/>
    </row>
    <row r="25" spans="1:17" ht="11.25" customHeight="1" x14ac:dyDescent="0.25">
      <c r="A25" s="3"/>
      <c r="B25" s="12" t="s">
        <v>2</v>
      </c>
      <c r="C25" s="16">
        <v>210099</v>
      </c>
      <c r="D25" s="16">
        <v>213331</v>
      </c>
      <c r="E25" s="16">
        <v>216898</v>
      </c>
      <c r="F25" s="16">
        <v>220645</v>
      </c>
      <c r="G25" s="16">
        <v>224638</v>
      </c>
      <c r="H25" s="16">
        <v>228954</v>
      </c>
      <c r="I25" s="16">
        <v>233657</v>
      </c>
      <c r="J25" s="16">
        <v>238566</v>
      </c>
      <c r="K25" s="16">
        <v>243633</v>
      </c>
      <c r="L25" s="8"/>
      <c r="M25" s="8"/>
      <c r="N25" s="8"/>
      <c r="O25" s="8"/>
      <c r="P25" s="8"/>
      <c r="Q25" s="8"/>
    </row>
    <row r="26" spans="1:17" ht="11.25" customHeight="1" x14ac:dyDescent="0.25">
      <c r="A26" s="3"/>
      <c r="B26" s="12" t="s">
        <v>5</v>
      </c>
      <c r="C26" s="16">
        <v>18177</v>
      </c>
      <c r="D26" s="16">
        <v>18889</v>
      </c>
      <c r="E26" s="16">
        <v>19664</v>
      </c>
      <c r="F26" s="16">
        <v>20479</v>
      </c>
      <c r="G26" s="16">
        <v>21352</v>
      </c>
      <c r="H26" s="16">
        <v>22294</v>
      </c>
      <c r="I26" s="16">
        <v>23321</v>
      </c>
      <c r="J26" s="16">
        <v>24407</v>
      </c>
      <c r="K26" s="16">
        <v>25540</v>
      </c>
      <c r="L26" s="3"/>
      <c r="M26" s="3"/>
      <c r="N26" s="3"/>
      <c r="O26" s="3"/>
      <c r="P26" s="3"/>
      <c r="Q26" s="3"/>
    </row>
    <row r="27" spans="1:17" ht="11.25" customHeight="1" x14ac:dyDescent="0.25">
      <c r="A27" s="3"/>
      <c r="B27" s="11" t="s">
        <v>3</v>
      </c>
      <c r="C27" s="17">
        <f>SUM(C28:C30)</f>
        <v>355549</v>
      </c>
      <c r="D27" s="17">
        <f t="shared" ref="D27" si="40">SUM(D28:D30)</f>
        <v>359154</v>
      </c>
      <c r="E27" s="17">
        <f t="shared" ref="E27" si="41">SUM(E28:E30)</f>
        <v>363271</v>
      </c>
      <c r="F27" s="17">
        <f t="shared" ref="F27" si="42">SUM(F28:F30)</f>
        <v>367572</v>
      </c>
      <c r="G27" s="17">
        <f t="shared" ref="G27" si="43">SUM(G28:G30)</f>
        <v>372263</v>
      </c>
      <c r="H27" s="17">
        <f t="shared" ref="H27" si="44">SUM(H28:H30)</f>
        <v>377550</v>
      </c>
      <c r="I27" s="17">
        <f t="shared" ref="I27" si="45">SUM(I28:I30)</f>
        <v>383639</v>
      </c>
      <c r="J27" s="17">
        <f t="shared" ref="J27" si="46">SUM(J28:J30)</f>
        <v>390469</v>
      </c>
      <c r="K27" s="17">
        <f t="shared" ref="K27" si="47">SUM(K28:K30)</f>
        <v>397901</v>
      </c>
      <c r="L27" s="3"/>
      <c r="M27" s="3"/>
      <c r="N27" s="3"/>
      <c r="O27" s="3"/>
      <c r="P27" s="3"/>
      <c r="Q27" s="3"/>
    </row>
    <row r="28" spans="1:17" ht="11.25" customHeight="1" x14ac:dyDescent="0.25">
      <c r="A28" s="3"/>
      <c r="B28" s="12" t="s">
        <v>1</v>
      </c>
      <c r="C28" s="16">
        <v>116502</v>
      </c>
      <c r="D28" s="16">
        <v>116757</v>
      </c>
      <c r="E28" s="16">
        <v>117071</v>
      </c>
      <c r="F28" s="16">
        <v>117374</v>
      </c>
      <c r="G28" s="16">
        <v>117709</v>
      </c>
      <c r="H28" s="16">
        <v>118123</v>
      </c>
      <c r="I28" s="16">
        <v>118668</v>
      </c>
      <c r="J28" s="16">
        <v>119311</v>
      </c>
      <c r="K28" s="16">
        <v>120022</v>
      </c>
      <c r="L28" s="3"/>
      <c r="M28" s="8"/>
      <c r="N28" s="3"/>
      <c r="O28" s="8"/>
      <c r="P28" s="8"/>
      <c r="Q28" s="8"/>
    </row>
    <row r="29" spans="1:17" ht="11.25" customHeight="1" x14ac:dyDescent="0.25">
      <c r="A29" s="3"/>
      <c r="B29" s="12" t="s">
        <v>2</v>
      </c>
      <c r="C29" s="16">
        <v>217791</v>
      </c>
      <c r="D29" s="16">
        <v>220386</v>
      </c>
      <c r="E29" s="16">
        <v>223418</v>
      </c>
      <c r="F29" s="16">
        <v>226648</v>
      </c>
      <c r="G29" s="16">
        <v>230187</v>
      </c>
      <c r="H29" s="16">
        <v>234143</v>
      </c>
      <c r="I29" s="16">
        <v>238617</v>
      </c>
      <c r="J29" s="16">
        <v>243581</v>
      </c>
      <c r="K29" s="16">
        <v>248958</v>
      </c>
      <c r="L29" s="3"/>
      <c r="M29" s="8"/>
      <c r="N29" s="3"/>
      <c r="O29" s="3"/>
      <c r="P29" s="8"/>
      <c r="Q29" s="8"/>
    </row>
    <row r="30" spans="1:17" ht="11.25" customHeight="1" x14ac:dyDescent="0.25">
      <c r="A30" s="3"/>
      <c r="B30" s="12" t="s">
        <v>5</v>
      </c>
      <c r="C30" s="16">
        <v>21256</v>
      </c>
      <c r="D30" s="16">
        <v>22011</v>
      </c>
      <c r="E30" s="16">
        <v>22782</v>
      </c>
      <c r="F30" s="16">
        <v>23550</v>
      </c>
      <c r="G30" s="16">
        <v>24367</v>
      </c>
      <c r="H30" s="16">
        <v>25284</v>
      </c>
      <c r="I30" s="16">
        <v>26354</v>
      </c>
      <c r="J30" s="16">
        <v>27577</v>
      </c>
      <c r="K30" s="16">
        <v>28921</v>
      </c>
      <c r="L30" s="8"/>
      <c r="M30" s="8"/>
      <c r="N30" s="8"/>
      <c r="O30" s="8"/>
      <c r="P30" s="8"/>
      <c r="Q30" s="8"/>
    </row>
    <row r="31" spans="1:17" ht="15" customHeight="1" x14ac:dyDescent="0.25">
      <c r="A31" s="3"/>
      <c r="B31" s="12"/>
      <c r="C31" s="18">
        <v>2013</v>
      </c>
      <c r="D31" s="19">
        <v>2014</v>
      </c>
      <c r="E31" s="19">
        <v>2015</v>
      </c>
      <c r="F31" s="19">
        <v>2016</v>
      </c>
      <c r="G31" s="19">
        <v>2017</v>
      </c>
      <c r="H31" s="19">
        <v>2018</v>
      </c>
      <c r="I31" s="19">
        <v>2019</v>
      </c>
      <c r="J31" s="19">
        <v>2020</v>
      </c>
      <c r="K31" s="19">
        <v>2021</v>
      </c>
      <c r="L31" s="3"/>
      <c r="M31" s="8"/>
      <c r="N31" s="3"/>
      <c r="O31" s="3"/>
      <c r="P31" s="3"/>
      <c r="Q31" s="3"/>
    </row>
    <row r="32" spans="1:17" ht="11.25" customHeight="1" x14ac:dyDescent="0.25">
      <c r="A32" s="3"/>
      <c r="B32" s="11" t="s">
        <v>0</v>
      </c>
      <c r="C32" s="17">
        <f>SUM(C33:C35)</f>
        <v>810074</v>
      </c>
      <c r="D32" s="17">
        <f t="shared" ref="D32" si="48">SUM(D33:D35)</f>
        <v>827591</v>
      </c>
      <c r="E32" s="17">
        <f t="shared" ref="E32" si="49">SUM(E33:E35)</f>
        <v>847268</v>
      </c>
      <c r="F32" s="17">
        <f t="shared" ref="F32" si="50">SUM(F33:F35)</f>
        <v>870166</v>
      </c>
      <c r="G32" s="17">
        <f t="shared" ref="G32" si="51">SUM(G33:G35)</f>
        <v>896000</v>
      </c>
      <c r="H32" s="17">
        <f t="shared" ref="H32" si="52">SUM(H33:H35)</f>
        <v>923175</v>
      </c>
      <c r="I32" s="17">
        <f t="shared" ref="I32" si="53">SUM(I33:I35)</f>
        <v>950100</v>
      </c>
      <c r="J32" s="17">
        <f t="shared" ref="J32" si="54">SUM(J33:J35)</f>
        <v>975182</v>
      </c>
      <c r="K32" s="17">
        <f t="shared" ref="K32" si="55">SUM(K33:K35)</f>
        <v>998144</v>
      </c>
      <c r="L32" s="8"/>
      <c r="M32" s="8"/>
      <c r="N32" s="8"/>
      <c r="O32" s="8"/>
      <c r="P32" s="8"/>
      <c r="Q32" s="8"/>
    </row>
    <row r="33" spans="1:17" ht="11.25" customHeight="1" x14ac:dyDescent="0.25">
      <c r="A33" s="3"/>
      <c r="B33" s="12" t="s">
        <v>1</v>
      </c>
      <c r="C33" s="7">
        <v>248989</v>
      </c>
      <c r="D33" s="7">
        <v>251000</v>
      </c>
      <c r="E33" s="7">
        <v>253315</v>
      </c>
      <c r="F33" s="16">
        <v>256028</v>
      </c>
      <c r="G33" s="16">
        <v>259095</v>
      </c>
      <c r="H33" s="16">
        <v>262393</v>
      </c>
      <c r="I33" s="16">
        <v>265790</v>
      </c>
      <c r="J33" s="16">
        <v>269164</v>
      </c>
      <c r="K33" s="16">
        <v>272534</v>
      </c>
      <c r="L33" s="3"/>
      <c r="M33" s="3"/>
      <c r="N33" s="3"/>
      <c r="O33" s="3"/>
      <c r="P33" s="3"/>
      <c r="Q33" s="3"/>
    </row>
    <row r="34" spans="1:17" ht="11.25" customHeight="1" x14ac:dyDescent="0.25">
      <c r="A34" s="3"/>
      <c r="B34" s="12" t="s">
        <v>2</v>
      </c>
      <c r="C34" s="7">
        <v>503942</v>
      </c>
      <c r="D34" s="7">
        <v>516524</v>
      </c>
      <c r="E34" s="7">
        <v>530674</v>
      </c>
      <c r="F34" s="16">
        <v>547244</v>
      </c>
      <c r="G34" s="16">
        <v>566019</v>
      </c>
      <c r="H34" s="16">
        <v>585708</v>
      </c>
      <c r="I34" s="16">
        <v>605023</v>
      </c>
      <c r="J34" s="16">
        <v>622684</v>
      </c>
      <c r="K34" s="16">
        <v>638490</v>
      </c>
      <c r="L34" s="5"/>
      <c r="M34" s="3"/>
      <c r="N34" s="3"/>
      <c r="O34" s="3"/>
      <c r="P34" s="3"/>
      <c r="Q34" s="3"/>
    </row>
    <row r="35" spans="1:17" ht="11.25" customHeight="1" x14ac:dyDescent="0.25">
      <c r="A35" s="3"/>
      <c r="B35" s="12" t="s">
        <v>5</v>
      </c>
      <c r="C35" s="7">
        <v>57143</v>
      </c>
      <c r="D35" s="7">
        <v>60067</v>
      </c>
      <c r="E35" s="7">
        <v>63279</v>
      </c>
      <c r="F35" s="16">
        <v>66894</v>
      </c>
      <c r="G35" s="16">
        <v>70886</v>
      </c>
      <c r="H35" s="16">
        <v>75074</v>
      </c>
      <c r="I35" s="16">
        <v>79287</v>
      </c>
      <c r="J35" s="16">
        <v>83334</v>
      </c>
      <c r="K35" s="16">
        <v>87120</v>
      </c>
      <c r="L35" s="3"/>
      <c r="M35" s="3"/>
      <c r="N35" s="3"/>
      <c r="O35" s="3"/>
      <c r="P35" s="3"/>
      <c r="Q35" s="3"/>
    </row>
    <row r="36" spans="1:17" ht="11.25" customHeight="1" x14ac:dyDescent="0.25">
      <c r="A36" s="3"/>
      <c r="B36" s="11" t="s">
        <v>4</v>
      </c>
      <c r="C36" s="17">
        <f>SUM(C37:C39)</f>
        <v>404046</v>
      </c>
      <c r="D36" s="17">
        <f t="shared" ref="D36" si="56">SUM(D37:D39)</f>
        <v>412648</v>
      </c>
      <c r="E36" s="17">
        <f t="shared" ref="E36" si="57">SUM(E37:E39)</f>
        <v>422528</v>
      </c>
      <c r="F36" s="17">
        <f t="shared" ref="F36" si="58">SUM(F37:F39)</f>
        <v>434293</v>
      </c>
      <c r="G36" s="17">
        <f t="shared" ref="G36" si="59">SUM(G37:G39)</f>
        <v>447717</v>
      </c>
      <c r="H36" s="17">
        <f t="shared" ref="H36" si="60">SUM(H37:H39)</f>
        <v>461888</v>
      </c>
      <c r="I36" s="17">
        <f t="shared" ref="I36" si="61">SUM(I37:I39)</f>
        <v>475898</v>
      </c>
      <c r="J36" s="17">
        <f t="shared" ref="J36" si="62">SUM(J37:J39)</f>
        <v>488836</v>
      </c>
      <c r="K36" s="17">
        <f t="shared" ref="K36" si="63">SUM(K37:K39)</f>
        <v>500536</v>
      </c>
      <c r="L36" s="3"/>
      <c r="M36" s="3"/>
      <c r="N36" s="3"/>
      <c r="O36" s="3"/>
      <c r="P36" s="3"/>
      <c r="Q36" s="3"/>
    </row>
    <row r="37" spans="1:17" ht="11.25" customHeight="1" x14ac:dyDescent="0.25">
      <c r="A37" s="3"/>
      <c r="B37" s="12" t="s">
        <v>1</v>
      </c>
      <c r="C37" s="7">
        <v>128147</v>
      </c>
      <c r="D37" s="7">
        <v>129179</v>
      </c>
      <c r="E37" s="7">
        <v>130320</v>
      </c>
      <c r="F37" s="16">
        <v>131581</v>
      </c>
      <c r="G37" s="16">
        <v>132947</v>
      </c>
      <c r="H37" s="16">
        <v>134412</v>
      </c>
      <c r="I37" s="16">
        <v>135965</v>
      </c>
      <c r="J37" s="16">
        <v>137599</v>
      </c>
      <c r="K37" s="16">
        <v>139358</v>
      </c>
      <c r="L37" s="3"/>
      <c r="M37" s="3"/>
      <c r="N37" s="3"/>
      <c r="O37" s="3"/>
      <c r="P37" s="3"/>
      <c r="Q37" s="3"/>
    </row>
    <row r="38" spans="1:17" ht="11.25" customHeight="1" x14ac:dyDescent="0.25">
      <c r="A38" s="3"/>
      <c r="B38" s="12" t="s">
        <v>2</v>
      </c>
      <c r="C38" s="7">
        <v>249136</v>
      </c>
      <c r="D38" s="7">
        <v>255353</v>
      </c>
      <c r="E38" s="7">
        <v>262565</v>
      </c>
      <c r="F38" s="16">
        <v>271284</v>
      </c>
      <c r="G38" s="16">
        <v>281328</v>
      </c>
      <c r="H38" s="16">
        <v>291923</v>
      </c>
      <c r="I38" s="16">
        <v>302289</v>
      </c>
      <c r="J38" s="16">
        <v>311662</v>
      </c>
      <c r="K38" s="16">
        <v>319908</v>
      </c>
      <c r="L38" s="3"/>
      <c r="M38" s="3"/>
      <c r="N38" s="3"/>
      <c r="O38" s="3"/>
      <c r="P38" s="3"/>
      <c r="Q38" s="3"/>
    </row>
    <row r="39" spans="1:17" ht="11.25" customHeight="1" x14ac:dyDescent="0.25">
      <c r="A39" s="3"/>
      <c r="B39" s="12" t="s">
        <v>5</v>
      </c>
      <c r="C39" s="7">
        <v>26763</v>
      </c>
      <c r="D39" s="7">
        <v>28116</v>
      </c>
      <c r="E39" s="7">
        <v>29643</v>
      </c>
      <c r="F39" s="16">
        <v>31428</v>
      </c>
      <c r="G39" s="16">
        <v>33442</v>
      </c>
      <c r="H39" s="16">
        <v>35553</v>
      </c>
      <c r="I39" s="16">
        <v>37644</v>
      </c>
      <c r="J39" s="16">
        <v>39575</v>
      </c>
      <c r="K39" s="16">
        <v>41270</v>
      </c>
      <c r="L39" s="3"/>
      <c r="M39" s="3"/>
      <c r="N39" s="3"/>
      <c r="O39" s="3"/>
      <c r="P39" s="3"/>
      <c r="Q39" s="3"/>
    </row>
    <row r="40" spans="1:17" ht="11.25" customHeight="1" x14ac:dyDescent="0.25">
      <c r="A40" s="3"/>
      <c r="B40" s="11" t="s">
        <v>3</v>
      </c>
      <c r="C40" s="17">
        <f t="shared" ref="C40" si="64">SUM(C41:C43)</f>
        <v>406028</v>
      </c>
      <c r="D40" s="17">
        <f>SUM(D41:D43)</f>
        <v>414943</v>
      </c>
      <c r="E40" s="17">
        <f t="shared" ref="E40:K40" si="65">SUM(E41:E43)</f>
        <v>424740</v>
      </c>
      <c r="F40" s="17">
        <f t="shared" si="65"/>
        <v>435873</v>
      </c>
      <c r="G40" s="17">
        <f t="shared" si="65"/>
        <v>448283</v>
      </c>
      <c r="H40" s="17">
        <f t="shared" si="65"/>
        <v>461287</v>
      </c>
      <c r="I40" s="17">
        <f t="shared" si="65"/>
        <v>474202</v>
      </c>
      <c r="J40" s="17">
        <f t="shared" si="65"/>
        <v>486346</v>
      </c>
      <c r="K40" s="17">
        <f t="shared" si="65"/>
        <v>497608</v>
      </c>
      <c r="L40" s="5"/>
      <c r="M40" s="3"/>
      <c r="N40" s="3"/>
      <c r="O40" s="3"/>
      <c r="P40" s="3"/>
      <c r="Q40" s="3"/>
    </row>
    <row r="41" spans="1:17" ht="11.25" customHeight="1" x14ac:dyDescent="0.25">
      <c r="A41" s="3"/>
      <c r="B41" s="12" t="s">
        <v>1</v>
      </c>
      <c r="C41" s="7">
        <v>120842</v>
      </c>
      <c r="D41" s="7">
        <v>121821</v>
      </c>
      <c r="E41" s="7">
        <v>122995</v>
      </c>
      <c r="F41" s="16">
        <v>124447</v>
      </c>
      <c r="G41" s="16">
        <v>126148</v>
      </c>
      <c r="H41" s="16">
        <v>127981</v>
      </c>
      <c r="I41" s="16">
        <v>129825</v>
      </c>
      <c r="J41" s="16">
        <v>131565</v>
      </c>
      <c r="K41" s="16">
        <v>133176</v>
      </c>
      <c r="L41" s="3"/>
      <c r="M41" s="3"/>
      <c r="N41" s="3"/>
      <c r="O41" s="3"/>
      <c r="P41" s="3"/>
      <c r="Q41" s="3"/>
    </row>
    <row r="42" spans="1:17" ht="11.25" customHeight="1" x14ac:dyDescent="0.25">
      <c r="A42" s="3"/>
      <c r="B42" s="12" t="s">
        <v>2</v>
      </c>
      <c r="C42" s="7">
        <v>254806</v>
      </c>
      <c r="D42" s="7">
        <v>261171</v>
      </c>
      <c r="E42" s="7">
        <v>268109</v>
      </c>
      <c r="F42" s="16">
        <v>275960</v>
      </c>
      <c r="G42" s="16">
        <v>284691</v>
      </c>
      <c r="H42" s="16">
        <v>293785</v>
      </c>
      <c r="I42" s="16">
        <v>302734</v>
      </c>
      <c r="J42" s="16">
        <v>311022</v>
      </c>
      <c r="K42" s="16">
        <v>318582</v>
      </c>
      <c r="L42" s="3"/>
      <c r="M42" s="3"/>
      <c r="N42" s="3"/>
      <c r="O42" s="3"/>
      <c r="P42" s="3"/>
      <c r="Q42" s="3"/>
    </row>
    <row r="43" spans="1:17" ht="11.25" customHeight="1" x14ac:dyDescent="0.25">
      <c r="A43" s="3"/>
      <c r="B43" s="12" t="s">
        <v>5</v>
      </c>
      <c r="C43" s="7">
        <v>30380</v>
      </c>
      <c r="D43" s="7">
        <v>31951</v>
      </c>
      <c r="E43" s="7">
        <v>33636</v>
      </c>
      <c r="F43" s="16">
        <v>35466</v>
      </c>
      <c r="G43" s="16">
        <v>37444</v>
      </c>
      <c r="H43" s="16">
        <v>39521</v>
      </c>
      <c r="I43" s="16">
        <v>41643</v>
      </c>
      <c r="J43" s="16">
        <v>43759</v>
      </c>
      <c r="K43" s="16">
        <v>45850</v>
      </c>
      <c r="L43" s="3"/>
      <c r="M43" s="3"/>
      <c r="N43" s="3"/>
      <c r="O43" s="3"/>
      <c r="P43" s="3"/>
      <c r="Q43" s="3"/>
    </row>
    <row r="44" spans="1:17" ht="15" customHeight="1" x14ac:dyDescent="0.25">
      <c r="A44" s="3"/>
      <c r="B44" s="12"/>
      <c r="C44" s="19">
        <v>2022</v>
      </c>
      <c r="D44" s="19">
        <v>2023</v>
      </c>
      <c r="E44" s="19">
        <v>2024</v>
      </c>
      <c r="F44" s="19">
        <v>2025</v>
      </c>
      <c r="G44" s="19">
        <v>2026</v>
      </c>
      <c r="H44" s="19">
        <v>2027</v>
      </c>
      <c r="I44" s="19">
        <v>2028</v>
      </c>
      <c r="J44" s="19">
        <v>2029</v>
      </c>
      <c r="K44" s="19">
        <v>2030</v>
      </c>
      <c r="L44" s="3"/>
      <c r="M44" s="3"/>
      <c r="N44" s="3"/>
      <c r="O44" s="3"/>
      <c r="P44" s="3"/>
      <c r="Q44" s="3"/>
    </row>
    <row r="45" spans="1:17" ht="11.25" customHeight="1" x14ac:dyDescent="0.25">
      <c r="A45" s="3"/>
      <c r="B45" s="11" t="s">
        <v>0</v>
      </c>
      <c r="C45" s="17">
        <f>SUM(C46:C48)</f>
        <v>1020050</v>
      </c>
      <c r="D45" s="17">
        <f t="shared" ref="D45" si="66">SUM(D46:D48)</f>
        <v>1041312</v>
      </c>
      <c r="E45" s="17">
        <f t="shared" ref="E45" si="67">SUM(E46:E48)</f>
        <v>1062346</v>
      </c>
      <c r="F45" s="17">
        <f t="shared" ref="F45" si="68">SUM(F46:F48)</f>
        <v>1083566</v>
      </c>
      <c r="G45" s="17">
        <f t="shared" ref="G45" si="69">SUM(G46:G48)</f>
        <v>1104956</v>
      </c>
      <c r="H45" s="17">
        <f t="shared" ref="H45" si="70">SUM(H46:H48)</f>
        <v>1126240</v>
      </c>
      <c r="I45" s="17">
        <f t="shared" ref="I45" si="71">SUM(I46:I48)</f>
        <v>1147442</v>
      </c>
      <c r="J45" s="17">
        <f t="shared" ref="J45" si="72">SUM(J46:J48)</f>
        <v>1168589</v>
      </c>
      <c r="K45" s="17">
        <f t="shared" ref="K45" si="73">SUM(K46:K48)</f>
        <v>1189708</v>
      </c>
      <c r="L45" s="3"/>
      <c r="M45" s="3"/>
      <c r="N45" s="3"/>
      <c r="O45" s="3"/>
      <c r="P45" s="3"/>
      <c r="Q45" s="3"/>
    </row>
    <row r="46" spans="1:17" ht="12" customHeight="1" x14ac:dyDescent="0.25">
      <c r="A46" s="3"/>
      <c r="B46" s="12" t="s">
        <v>1</v>
      </c>
      <c r="C46" s="16">
        <v>275987</v>
      </c>
      <c r="D46" s="16">
        <v>279480</v>
      </c>
      <c r="E46" s="16">
        <v>282993</v>
      </c>
      <c r="F46" s="16">
        <v>286483</v>
      </c>
      <c r="G46" s="16">
        <v>290124</v>
      </c>
      <c r="H46" s="16">
        <v>293943</v>
      </c>
      <c r="I46" s="16">
        <v>297675</v>
      </c>
      <c r="J46" s="16">
        <v>301054</v>
      </c>
      <c r="K46" s="16">
        <v>303820</v>
      </c>
      <c r="L46" s="5"/>
      <c r="M46" s="5"/>
      <c r="N46" s="5"/>
      <c r="O46" s="5"/>
      <c r="P46" s="5"/>
      <c r="Q46" s="5"/>
    </row>
    <row r="47" spans="1:17" ht="11.25" customHeight="1" x14ac:dyDescent="0.25">
      <c r="A47" s="3"/>
      <c r="B47" s="12" t="s">
        <v>2</v>
      </c>
      <c r="C47" s="16">
        <v>653304</v>
      </c>
      <c r="D47" s="16">
        <v>667413</v>
      </c>
      <c r="E47" s="16">
        <v>681108</v>
      </c>
      <c r="F47" s="16">
        <v>694677</v>
      </c>
      <c r="G47" s="16">
        <v>707839</v>
      </c>
      <c r="H47" s="16">
        <v>720400</v>
      </c>
      <c r="I47" s="16">
        <v>732784</v>
      </c>
      <c r="J47" s="16">
        <v>745423</v>
      </c>
      <c r="K47" s="16">
        <v>758735</v>
      </c>
      <c r="L47" s="8"/>
      <c r="M47" s="8"/>
      <c r="N47" s="3"/>
      <c r="O47" s="3"/>
      <c r="P47" s="3"/>
      <c r="Q47" s="3"/>
    </row>
    <row r="48" spans="1:17" ht="11.25" customHeight="1" x14ac:dyDescent="0.25">
      <c r="A48" s="3"/>
      <c r="B48" s="12" t="s">
        <v>5</v>
      </c>
      <c r="C48" s="16">
        <v>90759</v>
      </c>
      <c r="D48" s="16">
        <v>94419</v>
      </c>
      <c r="E48" s="16">
        <v>98245</v>
      </c>
      <c r="F48" s="16">
        <v>102406</v>
      </c>
      <c r="G48" s="16">
        <v>106993</v>
      </c>
      <c r="H48" s="16">
        <v>111897</v>
      </c>
      <c r="I48" s="16">
        <v>116983</v>
      </c>
      <c r="J48" s="16">
        <v>122112</v>
      </c>
      <c r="K48" s="16">
        <v>127153</v>
      </c>
      <c r="L48" s="3"/>
      <c r="M48" s="3"/>
      <c r="N48" s="3"/>
      <c r="O48" s="3"/>
      <c r="P48" s="8"/>
      <c r="Q48" s="8"/>
    </row>
    <row r="49" spans="1:17" ht="11.25" customHeight="1" x14ac:dyDescent="0.25">
      <c r="A49" s="3"/>
      <c r="B49" s="11" t="s">
        <v>4</v>
      </c>
      <c r="C49" s="17">
        <f>SUM(C50:C52)</f>
        <v>511605</v>
      </c>
      <c r="D49" s="17">
        <f t="shared" ref="D49" si="74">SUM(D50:D52)</f>
        <v>522295</v>
      </c>
      <c r="E49" s="17">
        <f t="shared" ref="E49" si="75">SUM(E50:E52)</f>
        <v>532861</v>
      </c>
      <c r="F49" s="17">
        <f t="shared" ref="F49" si="76">SUM(F50:F52)</f>
        <v>543554</v>
      </c>
      <c r="G49" s="17">
        <f t="shared" ref="G49" si="77">SUM(G50:G52)</f>
        <v>554369</v>
      </c>
      <c r="H49" s="17">
        <f t="shared" ref="H49" si="78">SUM(H50:H52)</f>
        <v>565138</v>
      </c>
      <c r="I49" s="17">
        <f t="shared" ref="I49" si="79">SUM(I50:I52)</f>
        <v>575870</v>
      </c>
      <c r="J49" s="17">
        <f t="shared" ref="J49" si="80">SUM(J50:J52)</f>
        <v>586573</v>
      </c>
      <c r="K49" s="17">
        <f t="shared" ref="K49" si="81">SUM(K50:K52)</f>
        <v>597258</v>
      </c>
      <c r="L49" s="3"/>
      <c r="M49" s="3"/>
      <c r="N49" s="3"/>
      <c r="O49" s="8"/>
      <c r="P49" s="8"/>
      <c r="Q49" s="8"/>
    </row>
    <row r="50" spans="1:17" ht="11.25" customHeight="1" x14ac:dyDescent="0.25">
      <c r="A50" s="3"/>
      <c r="B50" s="12" t="s">
        <v>1</v>
      </c>
      <c r="C50" s="16">
        <v>141245</v>
      </c>
      <c r="D50" s="16">
        <v>143195</v>
      </c>
      <c r="E50" s="16">
        <v>145155</v>
      </c>
      <c r="F50" s="16">
        <v>147058</v>
      </c>
      <c r="G50" s="16">
        <v>148990</v>
      </c>
      <c r="H50" s="16">
        <v>150996</v>
      </c>
      <c r="I50" s="16">
        <v>152942</v>
      </c>
      <c r="J50" s="16">
        <v>154698</v>
      </c>
      <c r="K50" s="16">
        <v>156132</v>
      </c>
      <c r="L50" s="3"/>
      <c r="M50" s="3"/>
      <c r="N50" s="3"/>
      <c r="O50" s="8"/>
      <c r="P50" s="8"/>
      <c r="Q50" s="8"/>
    </row>
    <row r="51" spans="1:17" ht="11.25" customHeight="1" x14ac:dyDescent="0.25">
      <c r="A51" s="3"/>
      <c r="B51" s="12" t="s">
        <v>2</v>
      </c>
      <c r="C51" s="16">
        <v>327546</v>
      </c>
      <c r="D51" s="16">
        <v>334766</v>
      </c>
      <c r="E51" s="16">
        <v>341754</v>
      </c>
      <c r="F51" s="16">
        <v>348702</v>
      </c>
      <c r="G51" s="16">
        <v>355443</v>
      </c>
      <c r="H51" s="16">
        <v>361850</v>
      </c>
      <c r="I51" s="16">
        <v>368174</v>
      </c>
      <c r="J51" s="16">
        <v>374664</v>
      </c>
      <c r="K51" s="16">
        <v>381568</v>
      </c>
      <c r="L51" s="3"/>
      <c r="M51" s="3"/>
      <c r="N51" s="3"/>
      <c r="O51" s="8"/>
      <c r="P51" s="8"/>
      <c r="Q51" s="8"/>
    </row>
    <row r="52" spans="1:17" ht="11.25" customHeight="1" x14ac:dyDescent="0.25">
      <c r="A52" s="3"/>
      <c r="B52" s="12" t="s">
        <v>5</v>
      </c>
      <c r="C52" s="16">
        <v>42814</v>
      </c>
      <c r="D52" s="16">
        <v>44334</v>
      </c>
      <c r="E52" s="16">
        <v>45952</v>
      </c>
      <c r="F52" s="16">
        <v>47794</v>
      </c>
      <c r="G52" s="16">
        <v>49936</v>
      </c>
      <c r="H52" s="16">
        <v>52292</v>
      </c>
      <c r="I52" s="16">
        <v>54754</v>
      </c>
      <c r="J52" s="16">
        <v>57211</v>
      </c>
      <c r="K52" s="16">
        <v>59558</v>
      </c>
      <c r="L52" s="3"/>
      <c r="M52" s="3"/>
      <c r="N52" s="3"/>
      <c r="O52" s="3"/>
      <c r="P52" s="3"/>
      <c r="Q52" s="3"/>
    </row>
    <row r="53" spans="1:17" ht="11.25" customHeight="1" x14ac:dyDescent="0.25">
      <c r="A53" s="3"/>
      <c r="B53" s="11" t="s">
        <v>3</v>
      </c>
      <c r="C53" s="17">
        <f>SUM(C54:C56)</f>
        <v>508445</v>
      </c>
      <c r="D53" s="17">
        <f t="shared" ref="D53:K53" si="82">SUM(D54:D56)</f>
        <v>519017</v>
      </c>
      <c r="E53" s="17">
        <f t="shared" si="82"/>
        <v>529485</v>
      </c>
      <c r="F53" s="17">
        <f t="shared" si="82"/>
        <v>540012</v>
      </c>
      <c r="G53" s="17">
        <f t="shared" si="82"/>
        <v>550587</v>
      </c>
      <c r="H53" s="17">
        <f t="shared" si="82"/>
        <v>561102</v>
      </c>
      <c r="I53" s="17">
        <f t="shared" si="82"/>
        <v>571572</v>
      </c>
      <c r="J53" s="17">
        <f t="shared" si="82"/>
        <v>582016</v>
      </c>
      <c r="K53" s="17">
        <f t="shared" si="82"/>
        <v>592450</v>
      </c>
      <c r="L53" s="3"/>
      <c r="M53" s="3"/>
      <c r="N53" s="3"/>
      <c r="O53" s="3"/>
      <c r="P53" s="3"/>
      <c r="Q53" s="3"/>
    </row>
    <row r="54" spans="1:17" ht="11.25" customHeight="1" x14ac:dyDescent="0.25">
      <c r="A54" s="3"/>
      <c r="B54" s="12" t="s">
        <v>1</v>
      </c>
      <c r="C54" s="16">
        <v>134742</v>
      </c>
      <c r="D54" s="16">
        <v>136285</v>
      </c>
      <c r="E54" s="16">
        <v>137838</v>
      </c>
      <c r="F54" s="16">
        <v>139425</v>
      </c>
      <c r="G54" s="16">
        <v>141134</v>
      </c>
      <c r="H54" s="16">
        <v>142947</v>
      </c>
      <c r="I54" s="16">
        <v>144733</v>
      </c>
      <c r="J54" s="16">
        <v>146356</v>
      </c>
      <c r="K54" s="16">
        <v>147688</v>
      </c>
      <c r="L54" s="3"/>
      <c r="M54" s="3"/>
      <c r="N54" s="3"/>
      <c r="O54" s="3"/>
      <c r="P54" s="3"/>
      <c r="Q54" s="3"/>
    </row>
    <row r="55" spans="1:17" ht="11.25" customHeight="1" x14ac:dyDescent="0.25">
      <c r="A55" s="3"/>
      <c r="B55" s="12" t="s">
        <v>2</v>
      </c>
      <c r="C55" s="16">
        <v>325758</v>
      </c>
      <c r="D55" s="16">
        <v>332647</v>
      </c>
      <c r="E55" s="16">
        <v>339354</v>
      </c>
      <c r="F55" s="16">
        <v>345975</v>
      </c>
      <c r="G55" s="16">
        <v>352396</v>
      </c>
      <c r="H55" s="16">
        <v>358550</v>
      </c>
      <c r="I55" s="16">
        <v>364610</v>
      </c>
      <c r="J55" s="16">
        <v>370759</v>
      </c>
      <c r="K55" s="16">
        <v>377167</v>
      </c>
      <c r="L55" s="3"/>
      <c r="M55" s="3"/>
      <c r="N55" s="3"/>
      <c r="O55" s="3"/>
      <c r="P55" s="3"/>
      <c r="Q55" s="3"/>
    </row>
    <row r="56" spans="1:17" ht="11.25" customHeight="1" x14ac:dyDescent="0.25">
      <c r="A56" s="3"/>
      <c r="B56" s="12" t="s">
        <v>5</v>
      </c>
      <c r="C56" s="16">
        <v>47945</v>
      </c>
      <c r="D56" s="16">
        <v>50085</v>
      </c>
      <c r="E56" s="16">
        <v>52293</v>
      </c>
      <c r="F56" s="16">
        <v>54612</v>
      </c>
      <c r="G56" s="16">
        <v>57057</v>
      </c>
      <c r="H56" s="16">
        <v>59605</v>
      </c>
      <c r="I56" s="16">
        <v>62229</v>
      </c>
      <c r="J56" s="16">
        <v>64901</v>
      </c>
      <c r="K56" s="16">
        <v>67595</v>
      </c>
      <c r="L56" s="3"/>
      <c r="M56" s="3"/>
      <c r="N56" s="3"/>
      <c r="O56" s="3"/>
      <c r="P56" s="3"/>
      <c r="Q56" s="3"/>
    </row>
    <row r="57" spans="1:17" ht="3" customHeight="1" x14ac:dyDescent="0.25">
      <c r="A57" s="3"/>
      <c r="B57" s="13"/>
      <c r="C57" s="9"/>
      <c r="D57" s="9"/>
      <c r="E57" s="9"/>
      <c r="F57" s="9"/>
      <c r="G57" s="9"/>
      <c r="H57" s="9"/>
      <c r="I57" s="9"/>
      <c r="J57" s="9"/>
      <c r="K57" s="9"/>
      <c r="L57" s="3"/>
      <c r="M57" s="3"/>
      <c r="N57" s="3"/>
      <c r="O57" s="3"/>
      <c r="P57" s="3"/>
      <c r="Q57" s="3"/>
    </row>
    <row r="58" spans="1:17" ht="12" customHeight="1" x14ac:dyDescent="0.25">
      <c r="A58" s="3"/>
      <c r="B58" s="10" t="s">
        <v>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ht="12" customHeight="1" x14ac:dyDescent="0.25">
      <c r="A59" s="3"/>
      <c r="B59" s="10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ht="9.75" customHeight="1" x14ac:dyDescent="0.25">
      <c r="A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ht="12.75" x14ac:dyDescent="0.25">
      <c r="A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ht="12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ht="12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ht="12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ht="12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ht="12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12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12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12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12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12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12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12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12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12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12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12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12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12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12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ht="12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ht="12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ht="12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ht="12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ht="12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ht="12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ht="12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</sheetData>
  <mergeCells count="1">
    <mergeCell ref="M4:Q4"/>
  </mergeCells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r:id="rId1"/>
  <headerFooter alignWithMargins="0"/>
  <ignoredErrors>
    <ignoredError sqref="C40:K40 C14:K14 C27:K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3,28  </vt:lpstr>
      <vt:lpstr>'  3,28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2020-09-12T01:00:30Z</cp:lastPrinted>
  <dcterms:created xsi:type="dcterms:W3CDTF">1999-05-13T23:23:28Z</dcterms:created>
  <dcterms:modified xsi:type="dcterms:W3CDTF">2023-09-04T16:34:50Z</dcterms:modified>
</cp:coreProperties>
</file>