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61374F2C-F014-4C10-B410-B2AC70B76E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5  " sheetId="2" r:id="rId1"/>
  </sheets>
  <definedNames>
    <definedName name="_xlnm.Print_Area" localSheetId="0">'  3,5  '!$B$2:$F$36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14" i="2" l="1"/>
  <c r="C13" i="2"/>
  <c r="C12" i="2"/>
  <c r="C11" i="2"/>
  <c r="C10" i="2"/>
  <c r="C9" i="2"/>
</calcChain>
</file>

<file path=xl/sharedStrings.xml><?xml version="1.0" encoding="utf-8"?>
<sst xmlns="http://schemas.openxmlformats.org/spreadsheetml/2006/main" count="11" uniqueCount="11">
  <si>
    <t>Total</t>
  </si>
  <si>
    <t>Hombres</t>
  </si>
  <si>
    <t>Mujeres</t>
  </si>
  <si>
    <t>Índice de                                                Masculinidad (%)</t>
  </si>
  <si>
    <t>Hombre</t>
  </si>
  <si>
    <t>Mujer</t>
  </si>
  <si>
    <t>Población  Censada</t>
  </si>
  <si>
    <t>Fuente: Instituto Nacional de Estadística e Informática (INEI) - Censos Nacionales de Población y Vivienda.</t>
  </si>
  <si>
    <t>Censos                      Nacionales</t>
  </si>
  <si>
    <t xml:space="preserve">       CENSOS NACIONALES 1940, 1961, 1972, 1981, 1993, 2007 Y 2017 </t>
  </si>
  <si>
    <t>3.5   ICA: POBLACIÓN CENSADA POR SEXO E ÍNDICE DE MASCULINIDAD, SEGÚN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</si>
</sst>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"/>
    <numFmt numFmtId="165" formatCode="0.0"/>
  </numFmts>
  <fonts count="10" x14ac:knownFonts="1">
    <font>
      <sz val="10"/>
      <name val="Arial"/>
    </font>
    <font>
      <sz val="8"/>
      <name val="Times New Roman"/>
      <family val="1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8"/>
      <color theme="0"/>
      <name val="Arial Narrow"/>
      <family val="2"/>
    </font>
    <font>
      <b/>
      <sz val="12"/>
      <color rgb="FFFF0000"/>
      <name val="Arial Narrow"/>
      <family val="2"/>
    </font>
    <font>
      <sz val="8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3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1" xfId="0" applyFont="1" applyBorder="1"/>
    <xf numFmtId="0" fontId="2" fillId="2" borderId="0" xfId="0" applyFont="1" applyFill="1" applyAlignment="1">
      <alignment horizontal="right"/>
    </xf>
    <xf numFmtId="0" fontId="7" fillId="2" borderId="0" xfId="0" applyFont="1" applyFill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7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right"/>
    </xf>
    <xf numFmtId="0" fontId="2" fillId="3" borderId="0" xfId="0" applyFont="1" applyFill="1"/>
    <xf numFmtId="1" fontId="2" fillId="2" borderId="0" xfId="0" applyNumberFormat="1" applyFont="1" applyFill="1"/>
    <xf numFmtId="0" fontId="8" fillId="3" borderId="0" xfId="0" applyFont="1" applyFill="1"/>
    <xf numFmtId="164" fontId="2" fillId="2" borderId="0" xfId="0" applyNumberFormat="1" applyFont="1" applyFill="1"/>
    <xf numFmtId="0" fontId="7" fillId="2" borderId="0" xfId="0" applyFont="1" applyFill="1" applyAlignment="1">
      <alignment horizontal="right"/>
    </xf>
    <xf numFmtId="165" fontId="7" fillId="2" borderId="0" xfId="0" applyNumberFormat="1" applyFont="1" applyFill="1" applyAlignment="1">
      <alignment horizontal="right"/>
    </xf>
    <xf numFmtId="0" fontId="9" fillId="2" borderId="0" xfId="0" applyFont="1" applyFill="1"/>
    <xf numFmtId="0" fontId="6" fillId="2" borderId="0" xfId="0" applyFont="1" applyFill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>
                <a:latin typeface="Arial Narrow" panose="020B0606020202030204" pitchFamily="34" charset="0"/>
              </a:rPr>
              <a:t>ICA: POBLACIÓN </a:t>
            </a:r>
            <a:r>
              <a:rPr lang="es-PE" sz="900" b="1">
                <a:latin typeface="Arial Narrow" panose="020B0606020202030204" pitchFamily="34" charset="0"/>
              </a:rPr>
              <a:t>POR SEXO,</a:t>
            </a:r>
            <a:r>
              <a:rPr lang="es-PE" sz="900" b="1" baseline="0">
                <a:latin typeface="Arial Narrow" panose="020B0606020202030204" pitchFamily="34" charset="0"/>
              </a:rPr>
              <a:t> </a:t>
            </a:r>
            <a:r>
              <a:rPr lang="es-PE" sz="900" b="1">
                <a:latin typeface="Arial Narrow" panose="020B0606020202030204" pitchFamily="34" charset="0"/>
              </a:rPr>
              <a:t>SEGÚN CENSO NACIONAL           
</a:t>
            </a:r>
            <a:r>
              <a:rPr lang="es-PE" sz="800" b="0">
                <a:latin typeface="Arial Narrow" panose="020B0606020202030204" pitchFamily="34" charset="0"/>
              </a:rPr>
              <a:t>( Miles )</a:t>
            </a:r>
          </a:p>
        </c:rich>
      </c:tx>
      <c:layout>
        <c:manualLayout>
          <c:xMode val="edge"/>
          <c:yMode val="edge"/>
          <c:x val="0.2573753280839895"/>
          <c:y val="2.264135043320253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5"/>
      <c:rotY val="20"/>
      <c:depthPercent val="110"/>
      <c:rAngAx val="1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"/>
          <c:y val="0.11286721266865053"/>
          <c:w val="0.99879726249172129"/>
          <c:h val="0.760208569246569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3,5  '!$I$18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145254961682286E-2"/>
                  <c:y val="-1.469890596054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CE-4C7C-B942-01085755876C}"/>
                </c:ext>
              </c:extLst>
            </c:dLbl>
            <c:dLbl>
              <c:idx val="1"/>
              <c:layout>
                <c:manualLayout>
                  <c:x val="8.3417360599708761E-3"/>
                  <c:y val="-2.6657186246368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CE-4C7C-B942-01085755876C}"/>
                </c:ext>
              </c:extLst>
            </c:dLbl>
            <c:dLbl>
              <c:idx val="2"/>
              <c:layout>
                <c:manualLayout>
                  <c:x val="1.4687777337185369E-2"/>
                  <c:y val="-2.1395201853948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CE-4C7C-B942-01085755876C}"/>
                </c:ext>
              </c:extLst>
            </c:dLbl>
            <c:dLbl>
              <c:idx val="3"/>
              <c:layout>
                <c:manualLayout>
                  <c:x val="7.520345927982024E-3"/>
                  <c:y val="-2.5580280725778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CE-4C7C-B942-01085755876C}"/>
                </c:ext>
              </c:extLst>
            </c:dLbl>
            <c:dLbl>
              <c:idx val="4"/>
              <c:layout>
                <c:manualLayout>
                  <c:x val="1.0030212050831775E-2"/>
                  <c:y val="-3.0852447791852106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279,6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8CE-4C7C-B942-01085755876C}"/>
                </c:ext>
              </c:extLst>
            </c:dLbl>
            <c:dLbl>
              <c:idx val="5"/>
              <c:layout>
                <c:manualLayout>
                  <c:x val="5.3462112200002897E-3"/>
                  <c:y val="-2.8754114765754617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353,4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8CE-4C7C-B942-01085755876C}"/>
                </c:ext>
              </c:extLst>
            </c:dLbl>
            <c:dLbl>
              <c:idx val="6"/>
              <c:layout>
                <c:manualLayout>
                  <c:x val="3.6469721860307031E-3"/>
                  <c:y val="-2.5557106365048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CE-4C7C-B942-01085755876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3,5  '!$H$19:$H$25</c:f>
              <c:numCache>
                <c:formatCode>General</c:formatCode>
                <c:ptCount val="7"/>
                <c:pt idx="0">
                  <c:v>1940</c:v>
                </c:pt>
                <c:pt idx="1">
                  <c:v>1961</c:v>
                </c:pt>
                <c:pt idx="2">
                  <c:v>1972</c:v>
                </c:pt>
                <c:pt idx="3">
                  <c:v>1981</c:v>
                </c:pt>
                <c:pt idx="4">
                  <c:v>1993</c:v>
                </c:pt>
                <c:pt idx="5">
                  <c:v>2007</c:v>
                </c:pt>
                <c:pt idx="6">
                  <c:v>2017</c:v>
                </c:pt>
              </c:numCache>
            </c:numRef>
          </c:cat>
          <c:val>
            <c:numRef>
              <c:f>'  3,5  '!$I$19:$I$25</c:f>
              <c:numCache>
                <c:formatCode>0.0</c:formatCode>
                <c:ptCount val="7"/>
                <c:pt idx="0">
                  <c:v>75.2</c:v>
                </c:pt>
                <c:pt idx="1">
                  <c:v>133.1</c:v>
                </c:pt>
                <c:pt idx="2">
                  <c:v>182.8</c:v>
                </c:pt>
                <c:pt idx="3">
                  <c:v>216.7</c:v>
                </c:pt>
                <c:pt idx="4">
                  <c:v>279.60000000000002</c:v>
                </c:pt>
                <c:pt idx="5">
                  <c:v>353.38600000000002</c:v>
                </c:pt>
                <c:pt idx="6">
                  <c:v>419.75400000000002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CE-4C7C-B942-01085755876C}"/>
            </c:ext>
          </c:extLst>
        </c:ser>
        <c:ser>
          <c:idx val="1"/>
          <c:order val="1"/>
          <c:tx>
            <c:strRef>
              <c:f>'  3,5  '!$J$18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7304518589852526E-2"/>
                  <c:y val="-1.8619194339837872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65,7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8CE-4C7C-B942-01085755876C}"/>
                </c:ext>
              </c:extLst>
            </c:dLbl>
            <c:dLbl>
              <c:idx val="1"/>
              <c:layout>
                <c:manualLayout>
                  <c:x val="1.6644574104495932E-2"/>
                  <c:y val="-2.4254426390681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CE-4C7C-B942-01085755876C}"/>
                </c:ext>
              </c:extLst>
            </c:dLbl>
            <c:dLbl>
              <c:idx val="2"/>
              <c:layout>
                <c:manualLayout>
                  <c:x val="2.3244915614598453E-2"/>
                  <c:y val="-2.2186302183925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CE-4C7C-B942-01085755876C}"/>
                </c:ext>
              </c:extLst>
            </c:dLbl>
            <c:dLbl>
              <c:idx val="3"/>
              <c:layout>
                <c:manualLayout>
                  <c:x val="2.0788965625106917E-2"/>
                  <c:y val="-3.4309711286089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CE-4C7C-B942-01085755876C}"/>
                </c:ext>
              </c:extLst>
            </c:dLbl>
            <c:dLbl>
              <c:idx val="4"/>
              <c:layout>
                <c:manualLayout>
                  <c:x val="1.8502992881285523E-2"/>
                  <c:y val="-3.4580008602603643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286,1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8CE-4C7C-B942-01085755876C}"/>
                </c:ext>
              </c:extLst>
            </c:dLbl>
            <c:dLbl>
              <c:idx val="5"/>
              <c:layout>
                <c:manualLayout>
                  <c:x val="1.9490171642213699E-2"/>
                  <c:y val="-3.2422686294647951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 Narrow" panose="020B0606020202030204" pitchFamily="34" charset="0"/>
                      </a:rPr>
                      <a:t>358,5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8CE-4C7C-B942-01085755876C}"/>
                </c:ext>
              </c:extLst>
            </c:dLbl>
            <c:dLbl>
              <c:idx val="6"/>
              <c:layout>
                <c:manualLayout>
                  <c:x val="1.5447043939651428E-2"/>
                  <c:y val="-2.5958444157690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CE-4C7C-B942-01085755876C}"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3,5  '!$H$19:$H$25</c:f>
              <c:numCache>
                <c:formatCode>General</c:formatCode>
                <c:ptCount val="7"/>
                <c:pt idx="0">
                  <c:v>1940</c:v>
                </c:pt>
                <c:pt idx="1">
                  <c:v>1961</c:v>
                </c:pt>
                <c:pt idx="2">
                  <c:v>1972</c:v>
                </c:pt>
                <c:pt idx="3">
                  <c:v>1981</c:v>
                </c:pt>
                <c:pt idx="4">
                  <c:v>1993</c:v>
                </c:pt>
                <c:pt idx="5">
                  <c:v>2007</c:v>
                </c:pt>
                <c:pt idx="6">
                  <c:v>2017</c:v>
                </c:pt>
              </c:numCache>
            </c:numRef>
          </c:cat>
          <c:val>
            <c:numRef>
              <c:f>'  3,5  '!$J$19:$J$25</c:f>
              <c:numCache>
                <c:formatCode>0.0</c:formatCode>
                <c:ptCount val="7"/>
                <c:pt idx="0">
                  <c:v>65.7</c:v>
                </c:pt>
                <c:pt idx="1">
                  <c:v>122.9</c:v>
                </c:pt>
                <c:pt idx="2">
                  <c:v>174.5</c:v>
                </c:pt>
                <c:pt idx="3">
                  <c:v>217.2</c:v>
                </c:pt>
                <c:pt idx="4">
                  <c:v>286.10000000000002</c:v>
                </c:pt>
                <c:pt idx="5">
                  <c:v>358.54599999999999</c:v>
                </c:pt>
                <c:pt idx="6">
                  <c:v>431.01100000000002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CE-4C7C-B942-01085755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gapDepth val="80"/>
        <c:shape val="box"/>
        <c:axId val="249465624"/>
        <c:axId val="249494888"/>
        <c:axId val="0"/>
      </c:bar3DChart>
      <c:catAx>
        <c:axId val="24946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3.7507505806378523E-2"/>
              <c:y val="0.9483633107734442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PE"/>
          </a:p>
        </c:txPr>
        <c:crossAx val="24949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949488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49465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7718644982461309E-2"/>
          <c:y val="0.35576119874647777"/>
          <c:w val="7.6565456296380216E-2"/>
          <c:h val="0.14442296719599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chemeClr val="tx1"/>
      </a:solidFill>
      <a:prstDash val="solid"/>
    </a:ln>
    <a:effectLst>
      <a:outerShdw dist="35921" dir="2700000" sx="1000" sy="1000" algn="br">
        <a:schemeClr val="bg1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19050</xdr:rowOff>
    </xdr:from>
    <xdr:to>
      <xdr:col>5</xdr:col>
      <xdr:colOff>1181100</xdr:colOff>
      <xdr:row>35</xdr:row>
      <xdr:rowOff>114300</xdr:rowOff>
    </xdr:to>
    <xdr:graphicFrame macro="">
      <xdr:nvGraphicFramePr>
        <xdr:cNvPr id="1062" name="Gráfico 4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38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5" width="15.7109375" style="1" customWidth="1"/>
    <col min="6" max="6" width="19.7109375" style="1" customWidth="1"/>
    <col min="7" max="7" width="7.140625" style="1" customWidth="1"/>
    <col min="8" max="8" width="6.28515625" style="1" customWidth="1"/>
    <col min="9" max="9" width="5.7109375" style="1" customWidth="1"/>
    <col min="10" max="10" width="5.42578125" style="1" customWidth="1"/>
    <col min="11" max="12" width="5.28515625" style="1" customWidth="1"/>
    <col min="13" max="13" width="5.140625" style="1" customWidth="1"/>
    <col min="14" max="14" width="5" style="1" customWidth="1"/>
    <col min="15" max="15" width="6.140625" style="1" customWidth="1"/>
    <col min="16" max="16" width="6" style="1" customWidth="1"/>
    <col min="17" max="17" width="7.7109375" style="1" customWidth="1"/>
    <col min="18" max="16384" width="11.42578125" style="1"/>
  </cols>
  <sheetData>
    <row r="1" spans="1:17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" customHeight="1" x14ac:dyDescent="0.25">
      <c r="A2" s="2"/>
      <c r="B2" s="33" t="s">
        <v>10</v>
      </c>
      <c r="C2" s="33"/>
      <c r="D2" s="33"/>
      <c r="E2" s="33"/>
      <c r="F2" s="33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" customHeight="1" x14ac:dyDescent="0.25">
      <c r="A3" s="2"/>
      <c r="B3" s="26" t="s">
        <v>9</v>
      </c>
      <c r="C3" s="26"/>
      <c r="D3" s="26"/>
      <c r="E3" s="26"/>
      <c r="F3" s="26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" customHeight="1" x14ac:dyDescent="0.25">
      <c r="A4" s="2"/>
      <c r="B4" s="4"/>
      <c r="C4" s="4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" customHeight="1" x14ac:dyDescent="0.25">
      <c r="A5" s="2"/>
      <c r="B5" s="27" t="s">
        <v>8</v>
      </c>
      <c r="C5" s="29" t="s">
        <v>6</v>
      </c>
      <c r="D5" s="30"/>
      <c r="E5" s="30"/>
      <c r="F5" s="31" t="s"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" customHeight="1" x14ac:dyDescent="0.25">
      <c r="A6" s="2"/>
      <c r="B6" s="28"/>
      <c r="C6" s="15" t="s">
        <v>0</v>
      </c>
      <c r="D6" s="16" t="s">
        <v>1</v>
      </c>
      <c r="E6" s="16" t="s">
        <v>2</v>
      </c>
      <c r="F6" s="3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3" customHeight="1" x14ac:dyDescent="0.25">
      <c r="A7" s="2"/>
      <c r="B7" s="11"/>
      <c r="C7" s="5"/>
      <c r="D7" s="5"/>
      <c r="E7" s="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" customHeight="1" x14ac:dyDescent="0.25">
      <c r="A8" s="2"/>
      <c r="B8" s="12">
        <v>1940</v>
      </c>
      <c r="C8" s="6">
        <f>SUM(D8:E8)</f>
        <v>140898</v>
      </c>
      <c r="D8" s="6">
        <v>75207</v>
      </c>
      <c r="E8" s="6">
        <v>65691</v>
      </c>
      <c r="F8" s="17">
        <v>114.5</v>
      </c>
      <c r="G8" s="2"/>
      <c r="H8" s="2"/>
      <c r="I8" s="2"/>
      <c r="J8" s="2"/>
      <c r="K8" s="2"/>
      <c r="L8" s="2"/>
      <c r="M8" s="2"/>
      <c r="N8" s="2"/>
      <c r="O8" s="20"/>
      <c r="P8" s="2"/>
      <c r="Q8" s="2"/>
    </row>
    <row r="9" spans="1:17" ht="15" customHeight="1" x14ac:dyDescent="0.25">
      <c r="A9" s="2"/>
      <c r="B9" s="12">
        <v>1961</v>
      </c>
      <c r="C9" s="6">
        <f t="shared" ref="C9:C14" si="0">SUM(D9:E9)</f>
        <v>255930</v>
      </c>
      <c r="D9" s="6">
        <v>133066</v>
      </c>
      <c r="E9" s="6">
        <v>122864</v>
      </c>
      <c r="F9" s="17">
        <v>108.3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" customHeight="1" x14ac:dyDescent="0.25">
      <c r="A10" s="2"/>
      <c r="B10" s="12">
        <v>1972</v>
      </c>
      <c r="C10" s="6">
        <f t="shared" si="0"/>
        <v>357247</v>
      </c>
      <c r="D10" s="6">
        <v>182786</v>
      </c>
      <c r="E10" s="6">
        <v>174461</v>
      </c>
      <c r="F10" s="17">
        <v>104.8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" customHeight="1" x14ac:dyDescent="0.25">
      <c r="A11" s="2"/>
      <c r="B11" s="12">
        <v>1981</v>
      </c>
      <c r="C11" s="6">
        <f t="shared" si="0"/>
        <v>433897</v>
      </c>
      <c r="D11" s="6">
        <v>216651</v>
      </c>
      <c r="E11" s="6">
        <v>217246</v>
      </c>
      <c r="F11" s="17">
        <v>99.7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" customHeight="1" x14ac:dyDescent="0.25">
      <c r="A12" s="2"/>
      <c r="B12" s="12">
        <v>1993</v>
      </c>
      <c r="C12" s="6">
        <f t="shared" si="0"/>
        <v>565686</v>
      </c>
      <c r="D12" s="6">
        <v>279602</v>
      </c>
      <c r="E12" s="6">
        <v>286084</v>
      </c>
      <c r="F12" s="17">
        <v>97.7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" customHeight="1" x14ac:dyDescent="0.25">
      <c r="A13" s="2"/>
      <c r="B13" s="13">
        <v>2007</v>
      </c>
      <c r="C13" s="6">
        <f t="shared" si="0"/>
        <v>711932</v>
      </c>
      <c r="D13" s="7">
        <v>353386</v>
      </c>
      <c r="E13" s="7">
        <v>358546</v>
      </c>
      <c r="F13" s="18">
        <v>98.6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" customHeight="1" x14ac:dyDescent="0.25">
      <c r="A14" s="2"/>
      <c r="B14" s="13">
        <v>2017</v>
      </c>
      <c r="C14" s="6">
        <f t="shared" si="0"/>
        <v>850765</v>
      </c>
      <c r="D14" s="6">
        <v>419754</v>
      </c>
      <c r="E14" s="6">
        <v>431011</v>
      </c>
      <c r="F14" s="17">
        <v>97.4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3" customHeight="1" x14ac:dyDescent="0.25">
      <c r="A15" s="2"/>
      <c r="B15" s="14"/>
      <c r="C15" s="8"/>
      <c r="D15" s="8"/>
      <c r="E15" s="8"/>
      <c r="F15" s="8"/>
      <c r="G15" s="2"/>
      <c r="H15" s="2"/>
      <c r="I15" s="2"/>
      <c r="J15" s="9"/>
      <c r="K15" s="2"/>
      <c r="L15" s="2"/>
      <c r="M15" s="2"/>
      <c r="N15" s="2"/>
      <c r="O15" s="2"/>
      <c r="P15" s="2"/>
      <c r="Q15" s="2"/>
    </row>
    <row r="16" spans="1:17" ht="12.75" customHeight="1" x14ac:dyDescent="0.25">
      <c r="A16" s="2"/>
      <c r="B16" s="3" t="s">
        <v>7</v>
      </c>
      <c r="C16" s="5"/>
      <c r="D16" s="5"/>
      <c r="E16" s="5"/>
      <c r="F16" s="5"/>
      <c r="G16" s="2"/>
      <c r="K16" s="2"/>
      <c r="L16" s="2"/>
      <c r="M16" s="2"/>
      <c r="N16" s="2"/>
      <c r="O16" s="2"/>
      <c r="P16" s="2"/>
      <c r="Q16" s="2"/>
    </row>
    <row r="17" spans="1:17" ht="9.75" customHeight="1" x14ac:dyDescent="0.25">
      <c r="A17" s="2"/>
      <c r="B17" s="3"/>
      <c r="C17" s="2"/>
      <c r="D17" s="2"/>
      <c r="E17" s="2"/>
      <c r="F17" s="2"/>
      <c r="G17" s="2"/>
      <c r="H17" s="25"/>
      <c r="I17" s="25"/>
      <c r="J17" s="25"/>
      <c r="K17" s="10"/>
      <c r="L17" s="2"/>
      <c r="M17" s="2"/>
      <c r="N17" s="2"/>
      <c r="O17" s="2"/>
      <c r="P17" s="2"/>
      <c r="Q17" s="2"/>
    </row>
    <row r="18" spans="1:17" ht="11.25" customHeight="1" x14ac:dyDescent="0.25">
      <c r="A18" s="2"/>
      <c r="B18" s="2"/>
      <c r="C18" s="2"/>
      <c r="D18" s="2"/>
      <c r="E18" s="2"/>
      <c r="F18" s="2"/>
      <c r="G18" s="2"/>
      <c r="H18" s="10"/>
      <c r="I18" s="23" t="s">
        <v>4</v>
      </c>
      <c r="J18" s="23" t="s">
        <v>5</v>
      </c>
      <c r="K18" s="10"/>
      <c r="L18" s="2"/>
      <c r="M18" s="2"/>
      <c r="N18" s="2"/>
      <c r="O18" s="9"/>
      <c r="P18" s="9"/>
      <c r="Q18" s="2"/>
    </row>
    <row r="19" spans="1:17" ht="12.75" x14ac:dyDescent="0.25">
      <c r="A19" s="2"/>
      <c r="B19" s="2"/>
      <c r="C19" s="2"/>
      <c r="D19" s="2"/>
      <c r="E19" s="2"/>
      <c r="F19" s="2"/>
      <c r="G19" s="2"/>
      <c r="H19" s="23">
        <v>1940</v>
      </c>
      <c r="I19" s="24">
        <v>75.2</v>
      </c>
      <c r="J19" s="24">
        <v>65.7</v>
      </c>
      <c r="K19" s="10"/>
      <c r="L19" s="2"/>
      <c r="M19" s="2"/>
      <c r="N19" s="9"/>
      <c r="O19" s="22"/>
      <c r="P19" s="22"/>
      <c r="Q19" s="2"/>
    </row>
    <row r="20" spans="1:17" ht="12.75" x14ac:dyDescent="0.25">
      <c r="A20" s="2"/>
      <c r="B20" s="2"/>
      <c r="C20" s="2"/>
      <c r="D20" s="2"/>
      <c r="E20" s="2"/>
      <c r="F20" s="2"/>
      <c r="G20" s="2"/>
      <c r="H20" s="23">
        <v>1961</v>
      </c>
      <c r="I20" s="24">
        <v>133.1</v>
      </c>
      <c r="J20" s="24">
        <v>122.9</v>
      </c>
      <c r="K20" s="10"/>
      <c r="L20" s="2"/>
      <c r="M20" s="2"/>
      <c r="N20" s="9"/>
      <c r="O20" s="22"/>
      <c r="P20" s="22"/>
      <c r="Q20" s="2"/>
    </row>
    <row r="21" spans="1:17" ht="12.75" x14ac:dyDescent="0.25">
      <c r="A21" s="2"/>
      <c r="B21" s="2"/>
      <c r="C21" s="2"/>
      <c r="D21" s="2"/>
      <c r="E21" s="2"/>
      <c r="F21" s="2"/>
      <c r="G21" s="2"/>
      <c r="H21" s="23">
        <v>1972</v>
      </c>
      <c r="I21" s="24">
        <v>182.8</v>
      </c>
      <c r="J21" s="24">
        <v>174.5</v>
      </c>
      <c r="K21" s="10"/>
      <c r="L21" s="2"/>
      <c r="M21" s="2"/>
      <c r="N21" s="9"/>
      <c r="O21" s="22"/>
      <c r="P21" s="22"/>
      <c r="Q21" s="2"/>
    </row>
    <row r="22" spans="1:17" ht="12.75" x14ac:dyDescent="0.25">
      <c r="A22" s="2"/>
      <c r="B22" s="2"/>
      <c r="C22" s="2"/>
      <c r="D22" s="2"/>
      <c r="E22" s="2"/>
      <c r="F22" s="2"/>
      <c r="G22" s="2"/>
      <c r="H22" s="23">
        <v>1981</v>
      </c>
      <c r="I22" s="24">
        <v>216.7</v>
      </c>
      <c r="J22" s="24">
        <v>217.2</v>
      </c>
      <c r="K22" s="10"/>
      <c r="L22" s="2"/>
      <c r="M22" s="2"/>
      <c r="N22" s="9"/>
      <c r="O22" s="22"/>
      <c r="P22" s="22"/>
      <c r="Q22" s="2"/>
    </row>
    <row r="23" spans="1:17" ht="12.75" x14ac:dyDescent="0.25">
      <c r="A23" s="2"/>
      <c r="B23" s="2"/>
      <c r="C23" s="2"/>
      <c r="D23" s="2"/>
      <c r="E23" s="2"/>
      <c r="F23" s="2"/>
      <c r="G23" s="2"/>
      <c r="H23" s="23">
        <v>1993</v>
      </c>
      <c r="I23" s="24">
        <v>279.60000000000002</v>
      </c>
      <c r="J23" s="24">
        <v>286.10000000000002</v>
      </c>
      <c r="K23" s="10"/>
      <c r="L23" s="2"/>
      <c r="M23" s="2"/>
      <c r="N23" s="9"/>
      <c r="O23" s="22"/>
      <c r="P23" s="22"/>
      <c r="Q23" s="2"/>
    </row>
    <row r="24" spans="1:17" ht="12.75" x14ac:dyDescent="0.25">
      <c r="A24" s="2"/>
      <c r="B24" s="2"/>
      <c r="C24" s="2"/>
      <c r="D24" s="2"/>
      <c r="E24" s="2"/>
      <c r="F24" s="2"/>
      <c r="G24" s="2"/>
      <c r="H24" s="23">
        <v>2007</v>
      </c>
      <c r="I24" s="24">
        <v>353.38600000000002</v>
      </c>
      <c r="J24" s="24">
        <v>358.54599999999999</v>
      </c>
      <c r="K24" s="10"/>
      <c r="L24" s="2"/>
      <c r="M24" s="2"/>
      <c r="N24" s="9"/>
      <c r="O24" s="22"/>
      <c r="P24" s="22"/>
      <c r="Q24" s="2"/>
    </row>
    <row r="25" spans="1:17" ht="12.75" x14ac:dyDescent="0.25">
      <c r="A25" s="2"/>
      <c r="B25" s="2"/>
      <c r="C25" s="2"/>
      <c r="D25" s="2"/>
      <c r="E25" s="2"/>
      <c r="F25" s="2"/>
      <c r="G25" s="2"/>
      <c r="H25" s="23">
        <v>2017</v>
      </c>
      <c r="I25" s="24">
        <v>419.75400000000002</v>
      </c>
      <c r="J25" s="24">
        <v>431.01100000000002</v>
      </c>
      <c r="K25" s="10"/>
      <c r="L25" s="2"/>
      <c r="M25" s="2"/>
      <c r="N25" s="9"/>
      <c r="O25" s="22"/>
      <c r="P25" s="22"/>
      <c r="Q25" s="2"/>
    </row>
    <row r="26" spans="1:17" ht="12.75" x14ac:dyDescent="0.25">
      <c r="A26" s="2"/>
      <c r="B26" s="2"/>
      <c r="C26" s="2"/>
      <c r="D26" s="2"/>
      <c r="E26" s="2"/>
      <c r="F26" s="2"/>
      <c r="G26" s="2"/>
      <c r="H26" s="10"/>
      <c r="I26" s="10"/>
      <c r="J26" s="10"/>
      <c r="K26" s="10"/>
      <c r="L26" s="2"/>
      <c r="M26" s="2"/>
      <c r="N26" s="2"/>
      <c r="O26" s="2"/>
      <c r="P26" s="2"/>
      <c r="Q26" s="2"/>
    </row>
    <row r="27" spans="1:17" ht="12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2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2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2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2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2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2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2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2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2.75" x14ac:dyDescent="0.25">
      <c r="A36" s="2"/>
      <c r="B36" s="2"/>
      <c r="C36" s="2"/>
      <c r="D36" s="2"/>
      <c r="E36" s="2"/>
      <c r="F36" s="1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2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x14ac:dyDescent="0.25">
      <c r="A38" s="2"/>
      <c r="B38" s="2"/>
      <c r="C38" s="2"/>
      <c r="D38" s="2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2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2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2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2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2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2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2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2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2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2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2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2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2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2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2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2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2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2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2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2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2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2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2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2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2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2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2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2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2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2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2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2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2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2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2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2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2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2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2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2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2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2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2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2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2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2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2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2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2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2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2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2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2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2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2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2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2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2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2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2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2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2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2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2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2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2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2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2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2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2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2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2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2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2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2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2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2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2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2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2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2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2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2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2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2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2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2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2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2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2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2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2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2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2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2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2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2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2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2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2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2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2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2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2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2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2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2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2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2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2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2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2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2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2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2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2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2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2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2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2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2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2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2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2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2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2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2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2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2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2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2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2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2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2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2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2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2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2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2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2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2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2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2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2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2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2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2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2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2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2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2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2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2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2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2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2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2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2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2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2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2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2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2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2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2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2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2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2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2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2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2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2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2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2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2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2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2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2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2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2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2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2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2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2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2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2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2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2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2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2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2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2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2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2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2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2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2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2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2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2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</sheetData>
  <mergeCells count="5">
    <mergeCell ref="B3:F3"/>
    <mergeCell ref="B5:B6"/>
    <mergeCell ref="C5:E5"/>
    <mergeCell ref="F5:F6"/>
    <mergeCell ref="B2:F2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  <ignoredErrors>
    <ignoredError sqref="C8:C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3,5  </vt:lpstr>
      <vt:lpstr>'  3,5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LUIS CANO</cp:lastModifiedBy>
  <cp:lastPrinted>2014-09-10T00:42:10Z</cp:lastPrinted>
  <dcterms:created xsi:type="dcterms:W3CDTF">2004-09-22T17:11:37Z</dcterms:created>
  <dcterms:modified xsi:type="dcterms:W3CDTF">2023-09-04T14:51:24Z</dcterms:modified>
</cp:coreProperties>
</file>