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PENDIO   2023  COMPENDIO  2023\TRABAJO  2023\4 Vivienda y Hogar\"/>
    </mc:Choice>
  </mc:AlternateContent>
  <xr:revisionPtr revIDLastSave="0" documentId="13_ncr:1_{C4654077-BB11-43F3-AEB5-85D5396A3A34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  4.14  " sheetId="1" r:id="rId1"/>
  </sheets>
  <definedNames>
    <definedName name="_xlnm.Print_Area" localSheetId="0">'  4.14  '!$B$2:$L$35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3" i="1" l="1"/>
  <c r="F12" i="1"/>
  <c r="F16" i="1"/>
  <c r="F21" i="1"/>
  <c r="F26" i="1"/>
  <c r="F31" i="1"/>
  <c r="C31" i="1"/>
  <c r="C26" i="1"/>
  <c r="C21" i="1"/>
  <c r="C16" i="1"/>
  <c r="C13" i="1"/>
  <c r="C12" i="1"/>
  <c r="C11" i="1" l="1"/>
  <c r="F11" i="1"/>
</calcChain>
</file>

<file path=xl/sharedStrings.xml><?xml version="1.0" encoding="utf-8"?>
<sst xmlns="http://schemas.openxmlformats.org/spreadsheetml/2006/main" count="35" uniqueCount="20">
  <si>
    <t xml:space="preserve"> (Absoluto y porcentaje)</t>
  </si>
  <si>
    <t>Absoluto</t>
  </si>
  <si>
    <t>%</t>
  </si>
  <si>
    <t>Censo 2007</t>
  </si>
  <si>
    <t>Censo 2017</t>
  </si>
  <si>
    <t>Variación intercensal (2007-2017)</t>
  </si>
  <si>
    <t>Incremento anual</t>
  </si>
  <si>
    <t>Área de residencia</t>
  </si>
  <si>
    <t>Total</t>
  </si>
  <si>
    <t>Área urbana</t>
  </si>
  <si>
    <t>Área rural</t>
  </si>
  <si>
    <t xml:space="preserve">       SEGÚN ÁREA DE RESIDENCIA, CENSO NACIONAL 2007 Y 2017</t>
  </si>
  <si>
    <t>Por pilón de uso público</t>
  </si>
  <si>
    <t>Por pozo (agua subterránea)</t>
  </si>
  <si>
    <t>No tiene agua por red pública</t>
  </si>
  <si>
    <t>Por red pública domiciliaria</t>
  </si>
  <si>
    <t>C. ACCESO A SERVICIOS BÁSICOS</t>
  </si>
  <si>
    <t>Total Departamento</t>
  </si>
  <si>
    <t>Fuente: Instituto Nacional de Estadística e Informática (INEI) - Censos Nacionales de Población y Vivienda.</t>
  </si>
  <si>
    <t xml:space="preserve">4.14 ICA: VIVIENDAS PARTICULARES CON OCUPANTES PRESENTES POR TIPO DE ABASTECIMIENTO DE AGUA,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</si>
</sst>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##\ ###"/>
    <numFmt numFmtId="166" formatCode="#\ ###\ ###"/>
    <numFmt numFmtId="167" formatCode="0.000"/>
  </numFmts>
  <fonts count="12" x14ac:knownFonts="1">
    <font>
      <sz val="11"/>
      <color theme="1"/>
      <name val="Calibri"/>
      <family val="2"/>
      <scheme val="minor"/>
    </font>
    <font>
      <sz val="8"/>
      <name val="Arial Narrow"/>
      <family val="2"/>
    </font>
    <font>
      <b/>
      <sz val="8"/>
      <name val="Arial Narrow"/>
      <family val="2"/>
    </font>
    <font>
      <sz val="10"/>
      <name val="Arial"/>
      <family val="2"/>
    </font>
    <font>
      <sz val="12"/>
      <name val="Arial"/>
      <family val="2"/>
    </font>
    <font>
      <sz val="8"/>
      <color theme="1"/>
      <name val="Arial Narrow"/>
      <family val="2"/>
    </font>
    <font>
      <sz val="11"/>
      <color theme="1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b/>
      <u/>
      <sz val="8"/>
      <color theme="1"/>
      <name val="Arial Narrow"/>
      <family val="2"/>
    </font>
    <font>
      <b/>
      <sz val="8"/>
      <color theme="1"/>
      <name val="Arial Narrow"/>
      <family val="2"/>
    </font>
    <font>
      <b/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3" fillId="0" borderId="0"/>
  </cellStyleXfs>
  <cellXfs count="67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/>
    <xf numFmtId="0" fontId="2" fillId="2" borderId="0" xfId="0" applyFont="1" applyFill="1" applyAlignment="1">
      <alignment horizontal="left" vertical="center"/>
    </xf>
    <xf numFmtId="0" fontId="1" fillId="0" borderId="0" xfId="0" applyFont="1"/>
    <xf numFmtId="0" fontId="1" fillId="0" borderId="0" xfId="2" applyFont="1"/>
    <xf numFmtId="164" fontId="1" fillId="2" borderId="0" xfId="1" applyNumberFormat="1" applyFont="1" applyFill="1" applyAlignment="1">
      <alignment horizontal="right" vertical="center"/>
    </xf>
    <xf numFmtId="0" fontId="6" fillId="0" borderId="0" xfId="0" applyFont="1"/>
    <xf numFmtId="0" fontId="5" fillId="0" borderId="0" xfId="0" applyFont="1" applyAlignment="1">
      <alignment vertical="center"/>
    </xf>
    <xf numFmtId="164" fontId="1" fillId="2" borderId="1" xfId="1" applyNumberFormat="1" applyFont="1" applyFill="1" applyBorder="1" applyAlignment="1">
      <alignment horizontal="right" vertical="center"/>
    </xf>
    <xf numFmtId="164" fontId="1" fillId="2" borderId="0" xfId="0" applyNumberFormat="1" applyFont="1" applyFill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0" xfId="0" applyFont="1" applyAlignment="1">
      <alignment horizontal="left" vertical="center" indent="2"/>
    </xf>
    <xf numFmtId="0" fontId="1" fillId="2" borderId="2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6" fillId="0" borderId="2" xfId="0" applyFont="1" applyBorder="1"/>
    <xf numFmtId="0" fontId="1" fillId="2" borderId="3" xfId="0" applyFont="1" applyFill="1" applyBorder="1" applyAlignment="1">
      <alignment vertical="center" wrapText="1"/>
    </xf>
    <xf numFmtId="0" fontId="2" fillId="2" borderId="4" xfId="0" applyFont="1" applyFill="1" applyBorder="1" applyAlignment="1">
      <alignment horizontal="right" vertical="center" wrapText="1"/>
    </xf>
    <xf numFmtId="164" fontId="2" fillId="2" borderId="0" xfId="0" applyNumberFormat="1" applyFont="1" applyFill="1" applyAlignment="1">
      <alignment horizontal="right" vertical="center"/>
    </xf>
    <xf numFmtId="0" fontId="6" fillId="0" borderId="2" xfId="0" applyFont="1" applyBorder="1" applyAlignment="1">
      <alignment vertical="center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  <xf numFmtId="0" fontId="2" fillId="2" borderId="8" xfId="0" applyFont="1" applyFill="1" applyBorder="1" applyAlignment="1">
      <alignment horizontal="right" vertical="center" wrapText="1"/>
    </xf>
    <xf numFmtId="165" fontId="1" fillId="2" borderId="0" xfId="1" applyNumberFormat="1" applyFont="1" applyFill="1" applyAlignment="1">
      <alignment horizontal="right" vertical="center"/>
    </xf>
    <xf numFmtId="165" fontId="5" fillId="0" borderId="0" xfId="0" applyNumberFormat="1" applyFont="1"/>
    <xf numFmtId="166" fontId="2" fillId="0" borderId="0" xfId="0" applyNumberFormat="1" applyFont="1" applyAlignment="1">
      <alignment horizontal="right" vertical="center"/>
    </xf>
    <xf numFmtId="166" fontId="1" fillId="0" borderId="0" xfId="0" applyNumberFormat="1" applyFont="1" applyAlignment="1">
      <alignment horizontal="right" vertical="center"/>
    </xf>
    <xf numFmtId="0" fontId="2" fillId="0" borderId="0" xfId="2" applyFont="1"/>
    <xf numFmtId="164" fontId="5" fillId="0" borderId="0" xfId="0" applyNumberFormat="1" applyFont="1"/>
    <xf numFmtId="166" fontId="5" fillId="0" borderId="0" xfId="0" applyNumberFormat="1" applyFont="1"/>
    <xf numFmtId="167" fontId="5" fillId="0" borderId="0" xfId="0" applyNumberFormat="1" applyFont="1"/>
    <xf numFmtId="164" fontId="2" fillId="2" borderId="0" xfId="1" applyNumberFormat="1" applyFont="1" applyFill="1" applyAlignment="1">
      <alignment horizontal="right" vertical="center"/>
    </xf>
    <xf numFmtId="0" fontId="7" fillId="2" borderId="0" xfId="0" applyFont="1" applyFill="1" applyAlignment="1">
      <alignment vertical="center"/>
    </xf>
    <xf numFmtId="0" fontId="11" fillId="0" borderId="0" xfId="0" applyFont="1" applyAlignment="1">
      <alignment vertical="top"/>
    </xf>
    <xf numFmtId="0" fontId="8" fillId="2" borderId="0" xfId="0" applyFont="1" applyFill="1" applyAlignment="1">
      <alignment horizontal="left" vertical="top"/>
    </xf>
    <xf numFmtId="0" fontId="1" fillId="2" borderId="2" xfId="0" applyFont="1" applyFill="1" applyBorder="1" applyAlignment="1">
      <alignment vertical="top" wrapText="1"/>
    </xf>
    <xf numFmtId="165" fontId="1" fillId="0" borderId="0" xfId="1" applyNumberFormat="1" applyFont="1" applyAlignment="1">
      <alignment horizontal="right" vertical="center"/>
    </xf>
    <xf numFmtId="165" fontId="5" fillId="0" borderId="0" xfId="0" applyNumberFormat="1" applyFont="1" applyAlignment="1">
      <alignment horizontal="right" vertical="center"/>
    </xf>
    <xf numFmtId="164" fontId="2" fillId="0" borderId="0" xfId="2" applyNumberFormat="1" applyFont="1" applyAlignment="1">
      <alignment horizontal="right" vertical="center"/>
    </xf>
    <xf numFmtId="0" fontId="1" fillId="0" borderId="0" xfId="2" applyFont="1" applyAlignment="1">
      <alignment horizontal="right" vertical="center"/>
    </xf>
    <xf numFmtId="166" fontId="2" fillId="0" borderId="0" xfId="2" applyNumberFormat="1" applyFont="1" applyAlignment="1">
      <alignment horizontal="right" vertical="center"/>
    </xf>
    <xf numFmtId="0" fontId="2" fillId="0" borderId="0" xfId="2" applyFont="1" applyAlignment="1">
      <alignment horizontal="right" vertical="center"/>
    </xf>
    <xf numFmtId="165" fontId="2" fillId="0" borderId="0" xfId="2" applyNumberFormat="1" applyFont="1" applyAlignment="1">
      <alignment horizontal="right" vertical="center"/>
    </xf>
    <xf numFmtId="164" fontId="10" fillId="0" borderId="0" xfId="0" applyNumberFormat="1" applyFont="1" applyAlignment="1">
      <alignment horizontal="right" vertical="center"/>
    </xf>
    <xf numFmtId="0" fontId="10" fillId="0" borderId="0" xfId="0" applyFont="1" applyAlignment="1">
      <alignment horizontal="right" vertical="center"/>
    </xf>
    <xf numFmtId="165" fontId="10" fillId="0" borderId="0" xfId="0" applyNumberFormat="1" applyFont="1" applyAlignment="1">
      <alignment horizontal="right" vertical="center"/>
    </xf>
    <xf numFmtId="166" fontId="1" fillId="0" borderId="0" xfId="2" applyNumberFormat="1" applyFont="1" applyAlignment="1">
      <alignment horizontal="right" vertical="center"/>
    </xf>
    <xf numFmtId="165" fontId="1" fillId="0" borderId="0" xfId="2" applyNumberFormat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0" fontId="5" fillId="0" borderId="0" xfId="0" quotePrefix="1" applyFont="1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0" fontId="1" fillId="2" borderId="0" xfId="1" applyFont="1" applyFill="1" applyAlignment="1">
      <alignment horizontal="right" vertical="center"/>
    </xf>
    <xf numFmtId="0" fontId="2" fillId="2" borderId="0" xfId="1" applyFont="1" applyFill="1" applyAlignment="1">
      <alignment horizontal="right" vertical="center"/>
    </xf>
    <xf numFmtId="0" fontId="2" fillId="2" borderId="0" xfId="0" quotePrefix="1" applyFont="1" applyFill="1" applyAlignment="1">
      <alignment horizontal="right" vertical="center"/>
    </xf>
    <xf numFmtId="0" fontId="10" fillId="0" borderId="0" xfId="0" quotePrefix="1" applyFont="1" applyAlignment="1">
      <alignment horizontal="right" vertical="center"/>
    </xf>
    <xf numFmtId="0" fontId="9" fillId="0" borderId="5" xfId="0" applyFont="1" applyBorder="1" applyAlignment="1">
      <alignment horizontal="center" vertical="top"/>
    </xf>
    <xf numFmtId="0" fontId="9" fillId="0" borderId="0" xfId="0" applyFont="1" applyAlignment="1">
      <alignment horizontal="center" vertical="top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9" fillId="0" borderId="5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right" vertical="center" wrapText="1"/>
    </xf>
    <xf numFmtId="0" fontId="2" fillId="2" borderId="1" xfId="0" applyFont="1" applyFill="1" applyBorder="1" applyAlignment="1">
      <alignment horizontal="right" vertical="center" wrapText="1"/>
    </xf>
  </cellXfs>
  <cellStyles count="3">
    <cellStyle name="Normal" xfId="0" builtinId="0"/>
    <cellStyle name="Normal_exell-telefono-desagregado" xfId="1" xr:uid="{00000000-0005-0000-0000-000001000000}"/>
    <cellStyle name="Normal_indicadores MILENIO-ENCO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0"/>
  <sheetViews>
    <sheetView showGridLines="0" tabSelected="1" zoomScaleNormal="100" workbookViewId="0"/>
  </sheetViews>
  <sheetFormatPr baseColWidth="10" defaultRowHeight="15" x14ac:dyDescent="0.25"/>
  <cols>
    <col min="1" max="1" width="1.7109375" customWidth="1"/>
    <col min="2" max="2" width="16.7109375" customWidth="1"/>
    <col min="3" max="3" width="9.7109375" customWidth="1"/>
    <col min="4" max="4" width="6.7109375" customWidth="1"/>
    <col min="5" max="5" width="1.7109375" customWidth="1"/>
    <col min="6" max="6" width="9.7109375" customWidth="1"/>
    <col min="7" max="7" width="6.7109375" customWidth="1"/>
    <col min="8" max="8" width="1.7109375" customWidth="1"/>
    <col min="9" max="9" width="10.7109375" customWidth="1"/>
    <col min="10" max="10" width="6.7109375" customWidth="1"/>
    <col min="11" max="11" width="1.7109375" customWidth="1"/>
    <col min="12" max="12" width="11.7109375" customWidth="1"/>
    <col min="13" max="13" width="13" customWidth="1"/>
  </cols>
  <sheetData>
    <row r="1" spans="1:22" ht="9" customHeight="1" x14ac:dyDescent="0.25"/>
    <row r="2" spans="1:22" ht="15" customHeight="1" x14ac:dyDescent="0.3">
      <c r="A2" s="2"/>
      <c r="B2" s="34" t="s">
        <v>16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7"/>
      <c r="T2" s="7"/>
      <c r="U2" s="7"/>
      <c r="V2" s="7"/>
    </row>
    <row r="3" spans="1:22" ht="6" customHeight="1" x14ac:dyDescent="0.3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7"/>
      <c r="T3" s="7"/>
      <c r="U3" s="7"/>
      <c r="V3" s="7"/>
    </row>
    <row r="4" spans="1:22" ht="12" customHeight="1" x14ac:dyDescent="0.3">
      <c r="A4" s="2"/>
      <c r="B4" s="11" t="s">
        <v>19</v>
      </c>
      <c r="C4" s="3"/>
      <c r="D4" s="3"/>
      <c r="E4" s="3"/>
      <c r="F4" s="3"/>
      <c r="G4" s="3"/>
      <c r="H4" s="3"/>
      <c r="I4" s="3"/>
      <c r="J4" s="3"/>
      <c r="K4" s="3"/>
      <c r="L4" s="3"/>
      <c r="M4" s="2"/>
      <c r="N4" s="2"/>
      <c r="O4" s="2"/>
      <c r="P4" s="2"/>
      <c r="Q4" s="2"/>
      <c r="R4" s="2"/>
      <c r="S4" s="7"/>
      <c r="T4" s="7"/>
      <c r="U4" s="7"/>
      <c r="V4" s="7"/>
    </row>
    <row r="5" spans="1:22" ht="12" customHeight="1" x14ac:dyDescent="0.3">
      <c r="A5" s="2"/>
      <c r="B5" s="35" t="s">
        <v>11</v>
      </c>
      <c r="C5" s="3"/>
      <c r="D5" s="3"/>
      <c r="E5" s="3"/>
      <c r="F5" s="3"/>
      <c r="G5" s="3"/>
      <c r="H5" s="3"/>
      <c r="I5" s="3"/>
      <c r="J5" s="3"/>
      <c r="K5" s="3"/>
      <c r="L5" s="3"/>
      <c r="M5" s="2"/>
      <c r="N5" s="2"/>
      <c r="O5" s="2"/>
      <c r="P5" s="2"/>
      <c r="Q5" s="2"/>
      <c r="R5" s="2"/>
      <c r="S5" s="7"/>
      <c r="T5" s="7"/>
      <c r="U5" s="7"/>
      <c r="V5" s="7"/>
    </row>
    <row r="6" spans="1:22" ht="10.5" customHeight="1" x14ac:dyDescent="0.3">
      <c r="A6" s="2"/>
      <c r="B6" s="13" t="s">
        <v>0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7"/>
      <c r="T6" s="7"/>
      <c r="U6" s="7"/>
      <c r="V6" s="7"/>
    </row>
    <row r="7" spans="1:22" ht="3" customHeight="1" x14ac:dyDescent="0.3">
      <c r="A7" s="2"/>
      <c r="B7" s="4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7"/>
      <c r="T7" s="7"/>
      <c r="U7" s="7"/>
      <c r="V7" s="7"/>
    </row>
    <row r="8" spans="1:22" ht="25.5" customHeight="1" x14ac:dyDescent="0.3">
      <c r="A8" s="2"/>
      <c r="B8" s="59" t="s">
        <v>7</v>
      </c>
      <c r="C8" s="63" t="s">
        <v>3</v>
      </c>
      <c r="D8" s="64"/>
      <c r="E8" s="21"/>
      <c r="F8" s="64" t="s">
        <v>4</v>
      </c>
      <c r="G8" s="64"/>
      <c r="H8" s="21"/>
      <c r="I8" s="64" t="s">
        <v>5</v>
      </c>
      <c r="J8" s="64"/>
      <c r="K8" s="21"/>
      <c r="L8" s="65" t="s">
        <v>6</v>
      </c>
      <c r="M8" s="2"/>
      <c r="N8" s="2"/>
      <c r="O8" s="2"/>
      <c r="P8" s="2"/>
      <c r="Q8" s="2"/>
      <c r="R8" s="2"/>
      <c r="S8" s="7"/>
      <c r="T8" s="7"/>
      <c r="U8" s="7"/>
      <c r="V8" s="7"/>
    </row>
    <row r="9" spans="1:22" ht="12.75" customHeight="1" x14ac:dyDescent="0.3">
      <c r="A9" s="2"/>
      <c r="B9" s="60"/>
      <c r="C9" s="23" t="s">
        <v>1</v>
      </c>
      <c r="D9" s="18" t="s">
        <v>2</v>
      </c>
      <c r="E9" s="22"/>
      <c r="F9" s="18" t="s">
        <v>1</v>
      </c>
      <c r="G9" s="18" t="s">
        <v>2</v>
      </c>
      <c r="H9" s="22"/>
      <c r="I9" s="18" t="s">
        <v>1</v>
      </c>
      <c r="J9" s="18" t="s">
        <v>2</v>
      </c>
      <c r="K9" s="22"/>
      <c r="L9" s="66"/>
      <c r="M9" s="2"/>
      <c r="N9" s="2"/>
      <c r="O9" s="2"/>
      <c r="P9" s="2"/>
      <c r="Q9" s="2"/>
      <c r="R9" s="2"/>
      <c r="S9" s="7"/>
      <c r="T9" s="7"/>
      <c r="U9" s="7"/>
      <c r="V9" s="7"/>
    </row>
    <row r="10" spans="1:22" ht="3" customHeight="1" x14ac:dyDescent="0.3">
      <c r="A10" s="2"/>
      <c r="B10" s="14"/>
      <c r="C10" s="5"/>
      <c r="D10" s="5"/>
      <c r="E10" s="5"/>
      <c r="F10" s="5"/>
      <c r="G10" s="5"/>
      <c r="H10" s="5"/>
      <c r="I10" s="5"/>
      <c r="J10" s="2"/>
      <c r="K10" s="2"/>
      <c r="L10" s="2"/>
      <c r="M10" s="2"/>
      <c r="N10" s="2"/>
      <c r="O10" s="2"/>
      <c r="P10" s="2"/>
      <c r="Q10" s="2"/>
      <c r="R10" s="2"/>
      <c r="S10" s="7"/>
      <c r="T10" s="7"/>
      <c r="U10" s="7"/>
      <c r="V10" s="7"/>
    </row>
    <row r="11" spans="1:22" ht="11.25" customHeight="1" x14ac:dyDescent="0.3">
      <c r="A11" s="2"/>
      <c r="B11" s="15" t="s">
        <v>17</v>
      </c>
      <c r="C11" s="41">
        <f>C16+C21+C26+C31</f>
        <v>167923</v>
      </c>
      <c r="D11" s="39">
        <v>100</v>
      </c>
      <c r="E11" s="28"/>
      <c r="F11" s="41">
        <f>F16+F21+F26+F31</f>
        <v>221679</v>
      </c>
      <c r="G11" s="39">
        <v>100</v>
      </c>
      <c r="H11" s="42"/>
      <c r="I11" s="43">
        <v>53756</v>
      </c>
      <c r="J11" s="44">
        <v>32</v>
      </c>
      <c r="K11" s="45"/>
      <c r="L11" s="46">
        <v>5376</v>
      </c>
      <c r="M11" s="2"/>
      <c r="N11" s="30"/>
      <c r="O11" s="31"/>
      <c r="P11" s="2"/>
      <c r="Q11" s="2"/>
      <c r="R11" s="2"/>
      <c r="S11" s="7"/>
      <c r="T11" s="7"/>
      <c r="U11" s="7"/>
      <c r="V11" s="7"/>
    </row>
    <row r="12" spans="1:22" ht="11.25" customHeight="1" x14ac:dyDescent="0.3">
      <c r="A12" s="2"/>
      <c r="B12" s="36" t="s">
        <v>9</v>
      </c>
      <c r="C12" s="47">
        <f>C17+C22+C27+C32</f>
        <v>148079</v>
      </c>
      <c r="D12" s="40">
        <v>88.2</v>
      </c>
      <c r="E12" s="28"/>
      <c r="F12" s="47">
        <f>F17+F22+F27+F32</f>
        <v>201975</v>
      </c>
      <c r="G12" s="40">
        <v>91.1</v>
      </c>
      <c r="H12" s="40"/>
      <c r="I12" s="48">
        <v>53896</v>
      </c>
      <c r="J12" s="49">
        <v>36.4</v>
      </c>
      <c r="K12" s="49"/>
      <c r="L12" s="38">
        <v>5390</v>
      </c>
      <c r="M12" s="2"/>
      <c r="N12" s="30"/>
      <c r="O12" s="31"/>
      <c r="P12" s="2"/>
      <c r="Q12" s="2"/>
      <c r="R12" s="2"/>
      <c r="S12" s="7"/>
      <c r="T12" s="7"/>
      <c r="U12" s="7"/>
      <c r="V12" s="7"/>
    </row>
    <row r="13" spans="1:22" ht="11.25" customHeight="1" x14ac:dyDescent="0.3">
      <c r="A13" s="2"/>
      <c r="B13" s="36" t="s">
        <v>10</v>
      </c>
      <c r="C13" s="47">
        <f>C18+C23+C28+C33</f>
        <v>19844</v>
      </c>
      <c r="D13" s="40">
        <v>11.8</v>
      </c>
      <c r="E13" s="28"/>
      <c r="F13" s="47">
        <f>F18+F23+F28+F33</f>
        <v>19704</v>
      </c>
      <c r="G13" s="40">
        <v>8.9</v>
      </c>
      <c r="H13" s="40"/>
      <c r="I13" s="40">
        <v>-140</v>
      </c>
      <c r="J13" s="51">
        <v>-0.7</v>
      </c>
      <c r="K13" s="49"/>
      <c r="L13" s="38">
        <v>-14</v>
      </c>
      <c r="M13" s="2"/>
      <c r="N13" s="30"/>
      <c r="O13" s="31"/>
      <c r="P13" s="2"/>
      <c r="Q13" s="2"/>
      <c r="R13" s="2"/>
      <c r="S13" s="7"/>
      <c r="T13" s="7"/>
      <c r="U13" s="7"/>
      <c r="V13" s="7"/>
    </row>
    <row r="14" spans="1:22" ht="1.5" customHeight="1" x14ac:dyDescent="0.3">
      <c r="A14" s="2"/>
      <c r="B14" s="14"/>
      <c r="C14" s="5"/>
      <c r="D14" s="5"/>
      <c r="E14" s="5"/>
      <c r="F14" s="5"/>
      <c r="G14" s="5"/>
      <c r="H14" s="5"/>
      <c r="I14" s="5"/>
      <c r="J14" s="2"/>
      <c r="K14" s="2"/>
      <c r="L14" s="2"/>
      <c r="M14" s="2"/>
      <c r="N14" s="2"/>
      <c r="O14" s="2"/>
      <c r="P14" s="2"/>
      <c r="Q14" s="2"/>
      <c r="R14" s="2"/>
      <c r="S14" s="7"/>
      <c r="T14" s="7"/>
      <c r="U14" s="7"/>
      <c r="V14" s="7"/>
    </row>
    <row r="15" spans="1:22" ht="12" customHeight="1" x14ac:dyDescent="0.3">
      <c r="A15" s="2"/>
      <c r="B15" s="16"/>
      <c r="C15" s="61" t="s">
        <v>15</v>
      </c>
      <c r="D15" s="62"/>
      <c r="E15" s="62"/>
      <c r="F15" s="62"/>
      <c r="G15" s="62"/>
      <c r="H15" s="62"/>
      <c r="I15" s="62"/>
      <c r="J15" s="62"/>
      <c r="K15" s="62"/>
      <c r="L15" s="62"/>
      <c r="M15" s="2"/>
      <c r="N15" s="2"/>
      <c r="O15" s="2"/>
      <c r="P15" s="2"/>
      <c r="Q15" s="2"/>
      <c r="R15" s="2"/>
      <c r="S15" s="7"/>
      <c r="T15" s="7"/>
      <c r="U15" s="7"/>
      <c r="V15" s="7"/>
    </row>
    <row r="16" spans="1:22" ht="11.25" customHeight="1" x14ac:dyDescent="0.3">
      <c r="A16" s="2"/>
      <c r="B16" s="15" t="s">
        <v>8</v>
      </c>
      <c r="C16" s="26">
        <f>C17+C18</f>
        <v>122808</v>
      </c>
      <c r="D16" s="52">
        <v>73.099999999999994</v>
      </c>
      <c r="E16" s="32"/>
      <c r="F16" s="26">
        <f>F17+F18</f>
        <v>186258</v>
      </c>
      <c r="G16" s="19">
        <v>84</v>
      </c>
      <c r="H16" s="19"/>
      <c r="I16" s="26">
        <v>63450</v>
      </c>
      <c r="J16" s="52">
        <v>51.7</v>
      </c>
      <c r="K16" s="19"/>
      <c r="L16" s="26">
        <v>6345</v>
      </c>
      <c r="M16" s="2"/>
      <c r="N16" s="30"/>
      <c r="O16" s="31"/>
      <c r="P16" s="2"/>
      <c r="Q16" s="2"/>
      <c r="R16" s="2"/>
      <c r="S16" s="7"/>
      <c r="T16" s="7"/>
      <c r="U16" s="7"/>
      <c r="V16" s="7"/>
    </row>
    <row r="17" spans="1:22" ht="11.25" customHeight="1" x14ac:dyDescent="0.3">
      <c r="A17" s="2"/>
      <c r="B17" s="36" t="s">
        <v>9</v>
      </c>
      <c r="C17" s="24">
        <v>117313</v>
      </c>
      <c r="D17" s="53">
        <v>69.900000000000006</v>
      </c>
      <c r="E17" s="6"/>
      <c r="F17" s="24">
        <v>174897</v>
      </c>
      <c r="G17" s="53">
        <v>78.900000000000006</v>
      </c>
      <c r="H17" s="6"/>
      <c r="I17" s="38">
        <v>57584</v>
      </c>
      <c r="J17" s="49">
        <v>49.1</v>
      </c>
      <c r="K17" s="50"/>
      <c r="L17" s="38">
        <v>5758</v>
      </c>
      <c r="M17" s="2"/>
      <c r="N17" s="30"/>
      <c r="O17" s="31"/>
      <c r="P17" s="2"/>
      <c r="Q17" s="2"/>
      <c r="R17" s="2"/>
      <c r="S17" s="7"/>
      <c r="T17" s="7"/>
      <c r="U17" s="7"/>
      <c r="V17" s="7"/>
    </row>
    <row r="18" spans="1:22" ht="11.25" customHeight="1" x14ac:dyDescent="0.3">
      <c r="A18" s="2"/>
      <c r="B18" s="36" t="s">
        <v>10</v>
      </c>
      <c r="C18" s="37">
        <v>5495</v>
      </c>
      <c r="D18" s="53">
        <v>3.2</v>
      </c>
      <c r="E18" s="6"/>
      <c r="F18" s="37">
        <v>11361</v>
      </c>
      <c r="G18" s="53">
        <v>5.0999999999999996</v>
      </c>
      <c r="H18" s="6"/>
      <c r="I18" s="37">
        <v>5866</v>
      </c>
      <c r="J18" s="53">
        <v>106.8</v>
      </c>
      <c r="K18" s="6"/>
      <c r="L18" s="27">
        <v>587</v>
      </c>
      <c r="M18" s="2"/>
      <c r="N18" s="30"/>
      <c r="O18" s="31"/>
      <c r="P18" s="2"/>
      <c r="Q18" s="2"/>
      <c r="R18" s="2"/>
      <c r="S18" s="7"/>
      <c r="T18" s="7"/>
      <c r="U18" s="7"/>
      <c r="V18" s="7"/>
    </row>
    <row r="19" spans="1:22" ht="1.5" customHeight="1" x14ac:dyDescent="0.3">
      <c r="A19" s="2"/>
      <c r="B19" s="16"/>
      <c r="C19" s="7"/>
      <c r="D19" s="7"/>
      <c r="E19" s="7"/>
      <c r="F19" s="7"/>
      <c r="G19" s="7"/>
      <c r="H19" s="7"/>
      <c r="I19" s="7"/>
      <c r="J19" s="7"/>
      <c r="K19" s="7"/>
      <c r="L19" s="7"/>
      <c r="M19" s="2"/>
      <c r="N19" s="2"/>
      <c r="O19" s="2"/>
      <c r="P19" s="2"/>
      <c r="Q19" s="2"/>
      <c r="R19" s="2"/>
      <c r="S19" s="7"/>
      <c r="T19" s="7"/>
      <c r="U19" s="7"/>
      <c r="V19" s="7"/>
    </row>
    <row r="20" spans="1:22" s="1" customFormat="1" ht="12" customHeight="1" x14ac:dyDescent="0.25">
      <c r="A20" s="8"/>
      <c r="B20" s="20"/>
      <c r="C20" s="61" t="s">
        <v>12</v>
      </c>
      <c r="D20" s="62"/>
      <c r="E20" s="62"/>
      <c r="F20" s="62"/>
      <c r="G20" s="62"/>
      <c r="H20" s="62"/>
      <c r="I20" s="62"/>
      <c r="J20" s="62"/>
      <c r="K20" s="62"/>
      <c r="L20" s="62"/>
      <c r="M20" s="8"/>
      <c r="N20" s="8"/>
      <c r="O20" s="8"/>
      <c r="P20" s="8"/>
      <c r="Q20" s="8"/>
      <c r="R20" s="8"/>
      <c r="S20" s="12"/>
      <c r="T20" s="12"/>
      <c r="U20" s="12"/>
      <c r="V20" s="12"/>
    </row>
    <row r="21" spans="1:22" ht="11.25" customHeight="1" x14ac:dyDescent="0.3">
      <c r="A21" s="2"/>
      <c r="B21" s="15" t="s">
        <v>8</v>
      </c>
      <c r="C21" s="26">
        <f>C22+C23</f>
        <v>6032</v>
      </c>
      <c r="D21" s="54">
        <v>3.6</v>
      </c>
      <c r="E21" s="32"/>
      <c r="F21" s="26">
        <f>F22+F23</f>
        <v>7211</v>
      </c>
      <c r="G21" s="54">
        <v>3.3</v>
      </c>
      <c r="H21" s="32"/>
      <c r="I21" s="26">
        <v>1179</v>
      </c>
      <c r="J21" s="54">
        <v>19.5</v>
      </c>
      <c r="K21" s="32"/>
      <c r="L21" s="26">
        <v>118</v>
      </c>
      <c r="M21" s="2"/>
      <c r="N21" s="30"/>
      <c r="O21" s="31"/>
      <c r="P21" s="2"/>
      <c r="Q21" s="2"/>
      <c r="R21" s="2"/>
      <c r="S21" s="7"/>
      <c r="T21" s="7"/>
      <c r="U21" s="7"/>
      <c r="V21" s="7"/>
    </row>
    <row r="22" spans="1:22" ht="11.25" customHeight="1" x14ac:dyDescent="0.3">
      <c r="A22" s="2"/>
      <c r="B22" s="36" t="s">
        <v>9</v>
      </c>
      <c r="C22" s="27">
        <v>5105</v>
      </c>
      <c r="D22" s="6">
        <v>3</v>
      </c>
      <c r="E22" s="32"/>
      <c r="F22" s="27">
        <v>6116</v>
      </c>
      <c r="G22" s="53">
        <v>2.8</v>
      </c>
      <c r="H22" s="32"/>
      <c r="I22" s="27">
        <v>1011</v>
      </c>
      <c r="J22" s="53">
        <v>19.8</v>
      </c>
      <c r="K22" s="32"/>
      <c r="L22" s="27">
        <v>101</v>
      </c>
      <c r="M22" s="2"/>
      <c r="N22" s="30"/>
      <c r="O22" s="31"/>
      <c r="P22" s="2"/>
      <c r="Q22" s="2"/>
      <c r="R22" s="2"/>
      <c r="S22" s="7"/>
      <c r="T22" s="7"/>
      <c r="U22" s="7"/>
      <c r="V22" s="7"/>
    </row>
    <row r="23" spans="1:22" ht="11.25" customHeight="1" x14ac:dyDescent="0.3">
      <c r="A23" s="2"/>
      <c r="B23" s="36" t="s">
        <v>10</v>
      </c>
      <c r="C23" s="38">
        <v>927</v>
      </c>
      <c r="D23" s="49">
        <v>0.6</v>
      </c>
      <c r="E23" s="49"/>
      <c r="F23" s="38">
        <v>1095</v>
      </c>
      <c r="G23" s="49">
        <v>0.5</v>
      </c>
      <c r="H23" s="49"/>
      <c r="I23" s="38">
        <v>168</v>
      </c>
      <c r="J23" s="49">
        <v>18.100000000000001</v>
      </c>
      <c r="K23" s="50"/>
      <c r="L23" s="38">
        <v>17</v>
      </c>
      <c r="M23" s="2"/>
      <c r="N23" s="30"/>
      <c r="O23" s="31"/>
      <c r="P23" s="2"/>
      <c r="Q23" s="2"/>
      <c r="R23" s="2"/>
      <c r="S23" s="7"/>
      <c r="T23" s="7"/>
      <c r="U23" s="7"/>
      <c r="V23" s="7"/>
    </row>
    <row r="24" spans="1:22" ht="1.5" customHeight="1" x14ac:dyDescent="0.3">
      <c r="A24" s="2"/>
      <c r="B24" s="16"/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2"/>
      <c r="N24" s="2"/>
      <c r="O24" s="2"/>
      <c r="P24" s="2"/>
      <c r="Q24" s="2"/>
      <c r="R24" s="2"/>
      <c r="S24" s="7"/>
      <c r="T24" s="7"/>
      <c r="U24" s="7"/>
      <c r="V24" s="7"/>
    </row>
    <row r="25" spans="1:22" ht="12" customHeight="1" x14ac:dyDescent="0.3">
      <c r="A25" s="2"/>
      <c r="B25" s="16"/>
      <c r="C25" s="61" t="s">
        <v>13</v>
      </c>
      <c r="D25" s="62"/>
      <c r="E25" s="62"/>
      <c r="F25" s="62"/>
      <c r="G25" s="62"/>
      <c r="H25" s="62"/>
      <c r="I25" s="62"/>
      <c r="J25" s="62"/>
      <c r="K25" s="62"/>
      <c r="L25" s="62"/>
      <c r="M25" s="2"/>
      <c r="N25" s="2"/>
      <c r="O25" s="2"/>
      <c r="P25" s="2"/>
      <c r="Q25" s="2"/>
      <c r="R25" s="2"/>
      <c r="S25" s="7"/>
      <c r="T25" s="7"/>
      <c r="U25" s="7"/>
      <c r="V25" s="7"/>
    </row>
    <row r="26" spans="1:22" ht="11.25" customHeight="1" x14ac:dyDescent="0.3">
      <c r="A26" s="2"/>
      <c r="B26" s="15" t="s">
        <v>8</v>
      </c>
      <c r="C26" s="26">
        <f>C27+C28</f>
        <v>12202</v>
      </c>
      <c r="D26" s="52">
        <v>7.3</v>
      </c>
      <c r="E26" s="32"/>
      <c r="F26" s="26">
        <f>F27+F28</f>
        <v>7238</v>
      </c>
      <c r="G26" s="52">
        <v>3.3</v>
      </c>
      <c r="H26" s="32"/>
      <c r="I26" s="26">
        <v>-4964</v>
      </c>
      <c r="J26" s="55">
        <v>-40.700000000000003</v>
      </c>
      <c r="K26" s="32"/>
      <c r="L26" s="26">
        <v>-496</v>
      </c>
      <c r="M26" s="2"/>
      <c r="N26" s="30"/>
      <c r="O26" s="31"/>
      <c r="P26" s="2"/>
      <c r="Q26" s="2"/>
      <c r="R26" s="2"/>
      <c r="S26" s="7"/>
      <c r="T26" s="7"/>
      <c r="U26" s="7"/>
      <c r="V26" s="7"/>
    </row>
    <row r="27" spans="1:22" ht="11.25" customHeight="1" x14ac:dyDescent="0.3">
      <c r="A27" s="2"/>
      <c r="B27" s="36" t="s">
        <v>9</v>
      </c>
      <c r="C27" s="24">
        <v>5324</v>
      </c>
      <c r="D27" s="53">
        <v>3.2</v>
      </c>
      <c r="E27" s="6"/>
      <c r="F27" s="24">
        <v>4657</v>
      </c>
      <c r="G27" s="53">
        <v>2.1</v>
      </c>
      <c r="H27" s="49"/>
      <c r="I27" s="38">
        <v>-667</v>
      </c>
      <c r="J27" s="51">
        <v>-12.5</v>
      </c>
      <c r="K27" s="50"/>
      <c r="L27" s="38">
        <v>-67</v>
      </c>
      <c r="M27" s="2"/>
      <c r="N27" s="30"/>
      <c r="O27" s="31"/>
      <c r="P27" s="2"/>
      <c r="Q27" s="2"/>
      <c r="R27" s="2"/>
      <c r="S27" s="7"/>
      <c r="T27" s="7"/>
      <c r="U27" s="7"/>
      <c r="V27" s="7"/>
    </row>
    <row r="28" spans="1:22" ht="11.25" customHeight="1" x14ac:dyDescent="0.3">
      <c r="A28" s="2"/>
      <c r="B28" s="36" t="s">
        <v>10</v>
      </c>
      <c r="C28" s="24">
        <v>6878</v>
      </c>
      <c r="D28" s="53">
        <v>4.0999999999999996</v>
      </c>
      <c r="E28" s="6"/>
      <c r="F28" s="24">
        <v>2581</v>
      </c>
      <c r="G28" s="53">
        <v>1.2</v>
      </c>
      <c r="H28" s="49"/>
      <c r="I28" s="38">
        <v>-4297</v>
      </c>
      <c r="J28" s="51">
        <v>-62.5</v>
      </c>
      <c r="K28" s="50"/>
      <c r="L28" s="38">
        <v>-430</v>
      </c>
      <c r="M28" s="2"/>
      <c r="N28" s="30"/>
      <c r="O28" s="31"/>
      <c r="P28" s="2"/>
      <c r="Q28" s="2"/>
      <c r="R28" s="2"/>
      <c r="S28" s="7"/>
      <c r="T28" s="7"/>
      <c r="U28" s="7"/>
      <c r="V28" s="7"/>
    </row>
    <row r="29" spans="1:22" ht="1.5" customHeight="1" x14ac:dyDescent="0.3">
      <c r="A29" s="2"/>
      <c r="B29" s="14"/>
      <c r="C29" s="24"/>
      <c r="D29" s="6"/>
      <c r="E29" s="6"/>
      <c r="F29" s="24"/>
      <c r="G29" s="6"/>
      <c r="H29" s="2"/>
      <c r="I29" s="25"/>
      <c r="J29" s="29"/>
      <c r="K29" s="7"/>
      <c r="L29" s="25"/>
      <c r="M29" s="2"/>
      <c r="N29" s="30"/>
      <c r="O29" s="31"/>
      <c r="P29" s="2"/>
      <c r="Q29" s="2"/>
      <c r="R29" s="2"/>
      <c r="S29" s="7"/>
      <c r="T29" s="7"/>
      <c r="U29" s="7"/>
      <c r="V29" s="7"/>
    </row>
    <row r="30" spans="1:22" ht="12" customHeight="1" x14ac:dyDescent="0.3">
      <c r="A30" s="2"/>
      <c r="B30" s="14"/>
      <c r="C30" s="57" t="s">
        <v>14</v>
      </c>
      <c r="D30" s="58"/>
      <c r="E30" s="58"/>
      <c r="F30" s="58"/>
      <c r="G30" s="58"/>
      <c r="H30" s="58"/>
      <c r="I30" s="58"/>
      <c r="J30" s="58"/>
      <c r="K30" s="58"/>
      <c r="L30" s="58"/>
      <c r="M30" s="2"/>
      <c r="N30" s="30"/>
      <c r="O30" s="31"/>
      <c r="P30" s="2"/>
      <c r="Q30" s="2"/>
      <c r="R30" s="2"/>
      <c r="S30" s="7"/>
      <c r="T30" s="7"/>
      <c r="U30" s="7"/>
      <c r="V30" s="7"/>
    </row>
    <row r="31" spans="1:22" ht="11.25" customHeight="1" x14ac:dyDescent="0.3">
      <c r="A31" s="2"/>
      <c r="B31" s="15" t="s">
        <v>8</v>
      </c>
      <c r="C31" s="26">
        <f>C32+C33</f>
        <v>26881</v>
      </c>
      <c r="D31" s="32">
        <v>16</v>
      </c>
      <c r="E31" s="6"/>
      <c r="F31" s="26">
        <f>F32+F33</f>
        <v>20972</v>
      </c>
      <c r="G31" s="54">
        <v>9.5</v>
      </c>
      <c r="H31" s="49"/>
      <c r="I31" s="46">
        <v>-5909</v>
      </c>
      <c r="J31" s="56">
        <v>-21.9</v>
      </c>
      <c r="K31" s="50"/>
      <c r="L31" s="46">
        <v>-591</v>
      </c>
      <c r="M31" s="2"/>
      <c r="N31" s="30"/>
      <c r="O31" s="31"/>
      <c r="P31" s="2"/>
      <c r="Q31" s="2"/>
      <c r="R31" s="2"/>
      <c r="S31" s="7"/>
      <c r="T31" s="7"/>
      <c r="U31" s="7"/>
      <c r="V31" s="7"/>
    </row>
    <row r="32" spans="1:22" ht="11.25" customHeight="1" x14ac:dyDescent="0.3">
      <c r="A32" s="2"/>
      <c r="B32" s="36" t="s">
        <v>9</v>
      </c>
      <c r="C32" s="24">
        <v>20337</v>
      </c>
      <c r="D32" s="53">
        <v>12.1</v>
      </c>
      <c r="E32" s="6"/>
      <c r="F32" s="24">
        <v>16305</v>
      </c>
      <c r="G32" s="53">
        <v>7.4</v>
      </c>
      <c r="H32" s="49"/>
      <c r="I32" s="38">
        <v>-4032</v>
      </c>
      <c r="J32" s="51">
        <v>-19.8</v>
      </c>
      <c r="K32" s="50"/>
      <c r="L32" s="38">
        <v>-403</v>
      </c>
      <c r="M32" s="2"/>
      <c r="N32" s="30"/>
      <c r="O32" s="31"/>
      <c r="P32" s="2"/>
      <c r="Q32" s="2"/>
      <c r="R32" s="2"/>
      <c r="S32" s="7"/>
      <c r="T32" s="7"/>
      <c r="U32" s="7"/>
      <c r="V32" s="7"/>
    </row>
    <row r="33" spans="1:22" ht="11.25" customHeight="1" x14ac:dyDescent="0.3">
      <c r="A33" s="2"/>
      <c r="B33" s="36" t="s">
        <v>10</v>
      </c>
      <c r="C33" s="24">
        <v>6544</v>
      </c>
      <c r="D33" s="53">
        <v>3.9</v>
      </c>
      <c r="E33" s="6"/>
      <c r="F33" s="24">
        <v>4667</v>
      </c>
      <c r="G33" s="53">
        <v>2.1</v>
      </c>
      <c r="H33" s="49"/>
      <c r="I33" s="38">
        <v>-1877</v>
      </c>
      <c r="J33" s="51">
        <v>-28.7</v>
      </c>
      <c r="K33" s="50"/>
      <c r="L33" s="38">
        <v>-188</v>
      </c>
      <c r="M33" s="2"/>
      <c r="N33" s="30"/>
      <c r="O33" s="31"/>
      <c r="P33" s="2"/>
      <c r="Q33" s="2"/>
      <c r="R33" s="2"/>
      <c r="S33" s="7"/>
      <c r="T33" s="7"/>
      <c r="U33" s="7"/>
      <c r="V33" s="7"/>
    </row>
    <row r="34" spans="1:22" ht="3" customHeight="1" x14ac:dyDescent="0.3">
      <c r="A34" s="7"/>
      <c r="B34" s="17"/>
      <c r="C34" s="9"/>
      <c r="D34" s="9"/>
      <c r="E34" s="9"/>
      <c r="F34" s="9"/>
      <c r="G34" s="9"/>
      <c r="H34" s="9"/>
      <c r="I34" s="9"/>
      <c r="J34" s="9"/>
      <c r="K34" s="9"/>
      <c r="L34" s="9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1.25" customHeight="1" x14ac:dyDescent="0.3">
      <c r="A35" s="7"/>
      <c r="B35" s="33" t="s">
        <v>18</v>
      </c>
      <c r="C35" s="10"/>
      <c r="D35" s="10"/>
      <c r="E35" s="10"/>
      <c r="F35" s="10"/>
      <c r="G35" s="8"/>
      <c r="H35" s="8"/>
      <c r="I35" s="8"/>
      <c r="J35" s="8"/>
      <c r="K35" s="8"/>
      <c r="L35" s="8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6.5" x14ac:dyDescent="0.3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6.5" x14ac:dyDescent="0.3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6.5" x14ac:dyDescent="0.3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6.5" x14ac:dyDescent="0.3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6.5" x14ac:dyDescent="0.3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ht="16.5" x14ac:dyDescent="0.3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6.5" x14ac:dyDescent="0.3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6.5" x14ac:dyDescent="0.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6.5" x14ac:dyDescent="0.3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6.5" x14ac:dyDescent="0.3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16.5" x14ac:dyDescent="0.3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6.5" x14ac:dyDescent="0.3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6.5" x14ac:dyDescent="0.3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16.5" x14ac:dyDescent="0.3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6.5" x14ac:dyDescent="0.3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6.5" x14ac:dyDescent="0.3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6.5" x14ac:dyDescent="0.3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6.5" x14ac:dyDescent="0.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6.5" x14ac:dyDescent="0.3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6.5" x14ac:dyDescent="0.3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6.5" x14ac:dyDescent="0.3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6.5" x14ac:dyDescent="0.3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6.5" x14ac:dyDescent="0.3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6.5" x14ac:dyDescent="0.3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6.5" x14ac:dyDescent="0.3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6.5" x14ac:dyDescent="0.3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6.5" x14ac:dyDescent="0.3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6.5" x14ac:dyDescent="0.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6.5" x14ac:dyDescent="0.3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6.5" x14ac:dyDescent="0.3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6.5" x14ac:dyDescent="0.3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6.5" x14ac:dyDescent="0.3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6.5" x14ac:dyDescent="0.3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6.5" x14ac:dyDescent="0.3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6.5" x14ac:dyDescent="0.3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6.5" x14ac:dyDescent="0.3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6.5" x14ac:dyDescent="0.3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6.5" x14ac:dyDescent="0.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6.5" x14ac:dyDescent="0.3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6.5" x14ac:dyDescent="0.3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6.5" x14ac:dyDescent="0.3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6.5" x14ac:dyDescent="0.3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6.5" x14ac:dyDescent="0.3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6.5" x14ac:dyDescent="0.3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6.5" x14ac:dyDescent="0.3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</sheetData>
  <mergeCells count="9">
    <mergeCell ref="C30:L30"/>
    <mergeCell ref="B8:B9"/>
    <mergeCell ref="C15:L15"/>
    <mergeCell ref="C20:L20"/>
    <mergeCell ref="C25:L25"/>
    <mergeCell ref="C8:D8"/>
    <mergeCell ref="F8:G8"/>
    <mergeCell ref="I8:J8"/>
    <mergeCell ref="L8:L9"/>
  </mergeCells>
  <printOptions horizontalCentered="1"/>
  <pageMargins left="0.59055118110236227" right="0.78740157480314965" top="0.78740157480314965" bottom="0.15748031496062992" header="0" footer="0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4.14  </vt:lpstr>
      <vt:lpstr>'  4.14  '!Área_de_impresión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Reto Nuñez</dc:creator>
  <cp:lastModifiedBy>LUIS CANO</cp:lastModifiedBy>
  <cp:lastPrinted>2014-10-02T00:20:05Z</cp:lastPrinted>
  <dcterms:created xsi:type="dcterms:W3CDTF">2013-08-06T19:05:55Z</dcterms:created>
  <dcterms:modified xsi:type="dcterms:W3CDTF">2023-09-05T00:01:37Z</dcterms:modified>
</cp:coreProperties>
</file>