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0" yWindow="0" windowWidth="21600" windowHeight="11880"/>
  </bookViews>
  <sheets>
    <sheet name="9,14 " sheetId="1" r:id="rId1"/>
  </sheets>
  <definedNames>
    <definedName name="_xlnm.Print_Area" localSheetId="0">'9,14 '!$B$2:$L$41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L7" i="1"/>
  <c r="K7" i="1"/>
  <c r="J7" i="1"/>
  <c r="I7" i="1"/>
  <c r="H7" i="1"/>
  <c r="F7" i="1" l="1"/>
  <c r="E7" i="1"/>
  <c r="D7" i="1"/>
  <c r="C7" i="1"/>
</calcChain>
</file>

<file path=xl/sharedStrings.xml><?xml version="1.0" encoding="utf-8"?>
<sst xmlns="http://schemas.openxmlformats.org/spreadsheetml/2006/main" count="59" uniqueCount="37">
  <si>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</si>
  <si>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</si>
  <si>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</si>
  <si>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</si>
  <si>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</si>
  <si>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</si>
  <si>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</si>
  <si>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</si>
  <si>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</si>
  <si>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</si>
  <si>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Lambayeque</t>
  </si>
  <si>
    <t>La Libertad</t>
  </si>
  <si>
    <t>Junín</t>
  </si>
  <si>
    <t>Ica</t>
  </si>
  <si>
    <t>Huánuco</t>
  </si>
  <si>
    <t>Huancavelica</t>
  </si>
  <si>
    <t>Cusco</t>
  </si>
  <si>
    <t>Cajamarca</t>
  </si>
  <si>
    <t>Ayacucho</t>
  </si>
  <si>
    <t>Arequipa</t>
  </si>
  <si>
    <t>Apurímac</t>
  </si>
  <si>
    <t>Áncash</t>
  </si>
  <si>
    <t>Amazonas</t>
  </si>
  <si>
    <t>Ámbito geográfico</t>
  </si>
  <si>
    <t>Prov. Const. del Callao</t>
  </si>
  <si>
    <t>1/ Denominación establecida mediante Ley N° 31140, las publicaciones estadísticas referidas a la provincia  de Lima se denominaran en adelante Lima Metropolitana y comprende los 43 distritos.</t>
  </si>
  <si>
    <t>2/ Denominación establecida mediante Ley N° 31140, las publicaciones estadísticas referidas a la Región Lima, se denominaran en adelante Departamento de Lima y comprende las provincias de : Barranca, Cajatambo, Canta, Cañete, Huaral, Huarochirí, Huaura, Oyón y Yauyos.</t>
  </si>
  <si>
    <t>Total</t>
  </si>
  <si>
    <t>Lima (Dpto)</t>
  </si>
  <si>
    <t>Lima Metropolitana 1/</t>
  </si>
  <si>
    <t>Lima 2/</t>
  </si>
  <si>
    <t>Lima y Callao</t>
  </si>
  <si>
    <t>-</t>
  </si>
  <si>
    <t>Fuente: Oficina de Coordinación Descentralizada. COFOPRI.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</si>
  <si>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A partir del año 2017 se presentan cifras diferenciadas para el Departamento de Lima y para la Prov. Constitucional del Callao.</t>
    </r>
  </si>
  <si>
    <t>9.14 PERÚ:  PREDIOS URBANOS INSCRITOS POR EL ORGANISMO DE FORMALIZACIÓN DE LA</t>
  </si>
  <si>
    <t xml:space="preserve">        PROPIEDAD INFORMAL - COFOPRI 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</si>
</sst>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#\ ###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6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3" fillId="0" borderId="1" xfId="0" applyFont="1" applyBorder="1"/>
    <xf numFmtId="0" fontId="7" fillId="0" borderId="0" xfId="0" applyFont="1" applyAlignment="1">
      <alignment horizontal="left" vertical="center"/>
    </xf>
    <xf numFmtId="0" fontId="8" fillId="0" borderId="2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164" fontId="6" fillId="0" borderId="0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8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6" fillId="0" borderId="0" xfId="0" applyFont="1"/>
    <xf numFmtId="0" fontId="8" fillId="0" borderId="0" xfId="0" applyFont="1"/>
    <xf numFmtId="0" fontId="10" fillId="0" borderId="0" xfId="1" applyFont="1" applyAlignment="1">
      <alignment vertical="center" wrapText="1"/>
    </xf>
    <xf numFmtId="0" fontId="6" fillId="0" borderId="0" xfId="2" applyFont="1" applyBorder="1" applyAlignment="1">
      <alignment vertical="center"/>
    </xf>
    <xf numFmtId="0" fontId="6" fillId="0" borderId="0" xfId="3" applyFont="1" applyBorder="1" applyAlignment="1">
      <alignment vertical="center"/>
    </xf>
    <xf numFmtId="165" fontId="6" fillId="0" borderId="0" xfId="3" applyNumberFormat="1" applyFont="1" applyBorder="1" applyAlignment="1">
      <alignment horizontal="right" vertical="center"/>
    </xf>
    <xf numFmtId="165" fontId="6" fillId="0" borderId="6" xfId="3" applyNumberFormat="1" applyFont="1" applyBorder="1" applyAlignment="1">
      <alignment horizontal="right" vertical="center"/>
    </xf>
    <xf numFmtId="0" fontId="11" fillId="0" borderId="6" xfId="3" applyFont="1" applyBorder="1" applyAlignment="1">
      <alignment horizontal="right"/>
    </xf>
    <xf numFmtId="0" fontId="11" fillId="0" borderId="0" xfId="3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165" fontId="8" fillId="0" borderId="6" xfId="3" applyNumberFormat="1" applyFont="1" applyBorder="1" applyAlignment="1">
      <alignment horizontal="right" vertical="center"/>
    </xf>
    <xf numFmtId="165" fontId="8" fillId="0" borderId="0" xfId="3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</cellXfs>
  <cellStyles count="4">
    <cellStyle name="Normal" xfId="0" builtinId="0"/>
    <cellStyle name="Normal 105" xfId="3"/>
    <cellStyle name="Normal 105 2" xfId="2"/>
    <cellStyle name="Normal 2 2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B1:N44"/>
  <sheetViews>
    <sheetView showGridLines="0" tabSelected="1" zoomScaleNormal="100" zoomScaleSheetLayoutView="100" workbookViewId="0">
      <selection activeCell="N6" sqref="N6"/>
    </sheetView>
  </sheetViews>
  <sheetFormatPr baseColWidth="10" defaultRowHeight="12.75" x14ac:dyDescent="0.2"/>
  <cols>
    <col min="1" max="1" width="1.7109375" style="1" customWidth="1"/>
    <col min="2" max="2" width="15.7109375" style="1" customWidth="1"/>
    <col min="3" max="12" width="6.7109375" style="1" customWidth="1"/>
    <col min="13" max="16384" width="11.42578125" style="1"/>
  </cols>
  <sheetData>
    <row r="1" spans="2:13" ht="9" customHeight="1" x14ac:dyDescent="0.2"/>
    <row r="2" spans="2:13" ht="15" customHeight="1" x14ac:dyDescent="0.2">
      <c r="B2" s="5" t="s">
        <v>35</v>
      </c>
      <c r="C2" s="3"/>
      <c r="D2" s="3"/>
      <c r="E2" s="3"/>
    </row>
    <row r="3" spans="2:13" ht="15" customHeight="1" x14ac:dyDescent="0.2">
      <c r="B3" s="5" t="s">
        <v>36</v>
      </c>
      <c r="C3" s="3"/>
      <c r="D3" s="3"/>
      <c r="E3" s="3"/>
    </row>
    <row r="4" spans="2:13" ht="9.75" customHeight="1" x14ac:dyDescent="0.2">
      <c r="C4" s="3"/>
      <c r="D4" s="3"/>
      <c r="E4" s="3"/>
      <c r="I4" s="4"/>
    </row>
    <row r="5" spans="2:13" ht="20.100000000000001" customHeight="1" x14ac:dyDescent="0.25">
      <c r="B5" s="11" t="s">
        <v>23</v>
      </c>
      <c r="C5" s="6">
        <v>2012</v>
      </c>
      <c r="D5" s="6">
        <v>2013</v>
      </c>
      <c r="E5" s="6">
        <v>2014</v>
      </c>
      <c r="F5" s="6">
        <v>2015</v>
      </c>
      <c r="G5" s="6">
        <v>2016</v>
      </c>
      <c r="H5" s="6">
        <v>2017</v>
      </c>
      <c r="I5" s="6">
        <v>2018</v>
      </c>
      <c r="J5" s="6">
        <v>2019</v>
      </c>
      <c r="K5" s="6">
        <v>2020</v>
      </c>
      <c r="L5" s="6">
        <v>2021</v>
      </c>
      <c r="M5" s="16"/>
    </row>
    <row r="6" spans="2:13" ht="9.75" customHeight="1" x14ac:dyDescent="0.25">
      <c r="B6" s="12"/>
      <c r="C6" s="7"/>
      <c r="D6" s="7"/>
      <c r="E6" s="7"/>
      <c r="F6" s="7"/>
      <c r="G6" s="16"/>
      <c r="H6" s="16"/>
      <c r="I6" s="16"/>
      <c r="J6" s="16"/>
      <c r="K6" s="16"/>
      <c r="L6" s="16"/>
      <c r="M6" s="16"/>
    </row>
    <row r="7" spans="2:13" ht="15" customHeight="1" x14ac:dyDescent="0.25">
      <c r="B7" s="13" t="s">
        <v>27</v>
      </c>
      <c r="C7" s="25">
        <f>SUM(C9:C36)</f>
        <v>81173</v>
      </c>
      <c r="D7" s="25">
        <f>SUM(D9:D36)</f>
        <v>82534</v>
      </c>
      <c r="E7" s="25">
        <f t="shared" ref="E7:F7" si="0">SUM(E9:E36)</f>
        <v>91699</v>
      </c>
      <c r="F7" s="25">
        <f t="shared" si="0"/>
        <v>64603</v>
      </c>
      <c r="G7" s="25">
        <f>SUM(G9:G36)</f>
        <v>52701</v>
      </c>
      <c r="H7" s="25">
        <f>SUM(H9:H23,H26:H36)</f>
        <v>53343</v>
      </c>
      <c r="I7" s="25">
        <f t="shared" ref="I7:J7" si="1">SUM(I9:I23,I26:I36)</f>
        <v>60854</v>
      </c>
      <c r="J7" s="25">
        <f t="shared" si="1"/>
        <v>61714</v>
      </c>
      <c r="K7" s="25">
        <f>SUM(K9:K23,K26:K35)</f>
        <v>35352</v>
      </c>
      <c r="L7" s="25">
        <f>SUM(L9:L23,L26:L35)</f>
        <v>15408</v>
      </c>
      <c r="M7" s="16"/>
    </row>
    <row r="8" spans="2:13" ht="6" customHeight="1" x14ac:dyDescent="0.25"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16"/>
    </row>
    <row r="9" spans="2:13" ht="15" customHeight="1" x14ac:dyDescent="0.25">
      <c r="B9" s="19" t="s">
        <v>22</v>
      </c>
      <c r="C9" s="22">
        <v>1802</v>
      </c>
      <c r="D9" s="21">
        <v>1037</v>
      </c>
      <c r="E9" s="21">
        <v>1087</v>
      </c>
      <c r="F9" s="21">
        <v>1975</v>
      </c>
      <c r="G9" s="21">
        <v>1177</v>
      </c>
      <c r="H9" s="21">
        <v>1886</v>
      </c>
      <c r="I9" s="21">
        <v>1908</v>
      </c>
      <c r="J9" s="21">
        <v>2425</v>
      </c>
      <c r="K9" s="21">
        <v>733</v>
      </c>
      <c r="L9" s="21">
        <v>405</v>
      </c>
      <c r="M9" s="16"/>
    </row>
    <row r="10" spans="2:13" ht="15" customHeight="1" x14ac:dyDescent="0.25">
      <c r="B10" s="19" t="s">
        <v>21</v>
      </c>
      <c r="C10" s="22">
        <v>2751</v>
      </c>
      <c r="D10" s="21">
        <v>3278</v>
      </c>
      <c r="E10" s="21">
        <v>5062</v>
      </c>
      <c r="F10" s="21">
        <v>3703</v>
      </c>
      <c r="G10" s="21">
        <v>2801</v>
      </c>
      <c r="H10" s="21">
        <v>1922</v>
      </c>
      <c r="I10" s="21">
        <v>2401</v>
      </c>
      <c r="J10" s="21">
        <v>2419</v>
      </c>
      <c r="K10" s="21">
        <v>1764</v>
      </c>
      <c r="L10" s="21">
        <v>123</v>
      </c>
      <c r="M10" s="16"/>
    </row>
    <row r="11" spans="2:13" ht="15" customHeight="1" x14ac:dyDescent="0.25">
      <c r="B11" s="19" t="s">
        <v>20</v>
      </c>
      <c r="C11" s="22">
        <v>1424</v>
      </c>
      <c r="D11" s="21">
        <v>1702</v>
      </c>
      <c r="E11" s="21">
        <v>2898</v>
      </c>
      <c r="F11" s="21">
        <v>2937</v>
      </c>
      <c r="G11" s="21">
        <v>2426</v>
      </c>
      <c r="H11" s="21">
        <v>1847</v>
      </c>
      <c r="I11" s="21">
        <v>1229</v>
      </c>
      <c r="J11" s="21">
        <v>2472</v>
      </c>
      <c r="K11" s="21">
        <v>2564</v>
      </c>
      <c r="L11" s="21">
        <v>1164</v>
      </c>
      <c r="M11" s="16"/>
    </row>
    <row r="12" spans="2:13" ht="15" customHeight="1" x14ac:dyDescent="0.25">
      <c r="B12" s="19" t="s">
        <v>19</v>
      </c>
      <c r="C12" s="22">
        <v>2790</v>
      </c>
      <c r="D12" s="21">
        <v>4000</v>
      </c>
      <c r="E12" s="21">
        <v>4708</v>
      </c>
      <c r="F12" s="21">
        <v>3168</v>
      </c>
      <c r="G12" s="21">
        <v>4592</v>
      </c>
      <c r="H12" s="21">
        <v>3257</v>
      </c>
      <c r="I12" s="21">
        <v>3694</v>
      </c>
      <c r="J12" s="21">
        <v>3024</v>
      </c>
      <c r="K12" s="21">
        <v>1320</v>
      </c>
      <c r="L12" s="21">
        <v>759</v>
      </c>
      <c r="M12" s="16"/>
    </row>
    <row r="13" spans="2:13" ht="15" customHeight="1" x14ac:dyDescent="0.25">
      <c r="B13" s="19" t="s">
        <v>18</v>
      </c>
      <c r="C13" s="22">
        <v>2362</v>
      </c>
      <c r="D13" s="21">
        <v>4098</v>
      </c>
      <c r="E13" s="21">
        <v>4889</v>
      </c>
      <c r="F13" s="21">
        <v>4834</v>
      </c>
      <c r="G13" s="21">
        <v>2878</v>
      </c>
      <c r="H13" s="21">
        <v>3125</v>
      </c>
      <c r="I13" s="21">
        <v>3953</v>
      </c>
      <c r="J13" s="21">
        <v>3077</v>
      </c>
      <c r="K13" s="21">
        <v>2748</v>
      </c>
      <c r="L13" s="21">
        <v>790</v>
      </c>
      <c r="M13" s="16"/>
    </row>
    <row r="14" spans="2:13" ht="15" customHeight="1" x14ac:dyDescent="0.25">
      <c r="B14" s="19" t="s">
        <v>17</v>
      </c>
      <c r="C14" s="22">
        <v>966</v>
      </c>
      <c r="D14" s="21">
        <v>1973</v>
      </c>
      <c r="E14" s="21">
        <v>1714</v>
      </c>
      <c r="F14" s="21">
        <v>1539</v>
      </c>
      <c r="G14" s="21">
        <v>1490</v>
      </c>
      <c r="H14" s="21">
        <v>2422</v>
      </c>
      <c r="I14" s="21">
        <v>1974</v>
      </c>
      <c r="J14" s="21">
        <v>3785</v>
      </c>
      <c r="K14" s="21">
        <v>1800</v>
      </c>
      <c r="L14" s="21">
        <v>458</v>
      </c>
      <c r="M14" s="16"/>
    </row>
    <row r="15" spans="2:13" ht="15" customHeight="1" x14ac:dyDescent="0.25">
      <c r="B15" s="19" t="s">
        <v>24</v>
      </c>
      <c r="C15" s="22" t="s">
        <v>32</v>
      </c>
      <c r="D15" s="21" t="s">
        <v>32</v>
      </c>
      <c r="E15" s="21" t="s">
        <v>32</v>
      </c>
      <c r="F15" s="21" t="s">
        <v>32</v>
      </c>
      <c r="G15" s="21" t="s">
        <v>32</v>
      </c>
      <c r="H15" s="21">
        <v>161</v>
      </c>
      <c r="I15" s="21">
        <v>168</v>
      </c>
      <c r="J15" s="21">
        <v>122</v>
      </c>
      <c r="K15" s="21">
        <v>187</v>
      </c>
      <c r="L15" s="21">
        <v>38</v>
      </c>
      <c r="M15" s="16"/>
    </row>
    <row r="16" spans="2:13" ht="15" customHeight="1" x14ac:dyDescent="0.25">
      <c r="B16" s="19" t="s">
        <v>16</v>
      </c>
      <c r="C16" s="22">
        <v>1797</v>
      </c>
      <c r="D16" s="21">
        <v>3455</v>
      </c>
      <c r="E16" s="21">
        <v>5140</v>
      </c>
      <c r="F16" s="21">
        <v>2463</v>
      </c>
      <c r="G16" s="21">
        <v>2080</v>
      </c>
      <c r="H16" s="21">
        <v>2960</v>
      </c>
      <c r="I16" s="21">
        <v>3764</v>
      </c>
      <c r="J16" s="21">
        <v>3545</v>
      </c>
      <c r="K16" s="21">
        <v>1816</v>
      </c>
      <c r="L16" s="21">
        <v>273</v>
      </c>
      <c r="M16" s="16"/>
    </row>
    <row r="17" spans="2:13" ht="15" customHeight="1" x14ac:dyDescent="0.25">
      <c r="B17" s="19" t="s">
        <v>15</v>
      </c>
      <c r="C17" s="22">
        <v>2590</v>
      </c>
      <c r="D17" s="21">
        <v>1438</v>
      </c>
      <c r="E17" s="21">
        <v>1867</v>
      </c>
      <c r="F17" s="21">
        <v>1604</v>
      </c>
      <c r="G17" s="21">
        <v>1541</v>
      </c>
      <c r="H17" s="21">
        <v>1546</v>
      </c>
      <c r="I17" s="21">
        <v>2018</v>
      </c>
      <c r="J17" s="21">
        <v>2275</v>
      </c>
      <c r="K17" s="21">
        <v>994</v>
      </c>
      <c r="L17" s="21">
        <v>901</v>
      </c>
      <c r="M17" s="16"/>
    </row>
    <row r="18" spans="2:13" ht="15" customHeight="1" x14ac:dyDescent="0.25">
      <c r="B18" s="19" t="s">
        <v>14</v>
      </c>
      <c r="C18" s="22">
        <v>4120</v>
      </c>
      <c r="D18" s="21">
        <v>2097</v>
      </c>
      <c r="E18" s="21">
        <v>2983</v>
      </c>
      <c r="F18" s="21">
        <v>2702</v>
      </c>
      <c r="G18" s="21">
        <v>2583</v>
      </c>
      <c r="H18" s="21">
        <v>2786</v>
      </c>
      <c r="I18" s="21">
        <v>2589</v>
      </c>
      <c r="J18" s="21">
        <v>2733</v>
      </c>
      <c r="K18" s="21">
        <v>1048</v>
      </c>
      <c r="L18" s="21">
        <v>335</v>
      </c>
      <c r="M18" s="16"/>
    </row>
    <row r="19" spans="2:13" s="10" customFormat="1" ht="15" customHeight="1" x14ac:dyDescent="0.25">
      <c r="B19" s="29" t="s">
        <v>13</v>
      </c>
      <c r="C19" s="30">
        <v>10831</v>
      </c>
      <c r="D19" s="31">
        <v>4513</v>
      </c>
      <c r="E19" s="31">
        <v>4031</v>
      </c>
      <c r="F19" s="31">
        <v>2046</v>
      </c>
      <c r="G19" s="31">
        <v>1156</v>
      </c>
      <c r="H19" s="31">
        <v>1731</v>
      </c>
      <c r="I19" s="31">
        <v>1310</v>
      </c>
      <c r="J19" s="31">
        <v>1297</v>
      </c>
      <c r="K19" s="31">
        <v>831</v>
      </c>
      <c r="L19" s="31">
        <v>454</v>
      </c>
      <c r="M19" s="17"/>
    </row>
    <row r="20" spans="2:13" ht="15" customHeight="1" x14ac:dyDescent="0.25">
      <c r="B20" s="19" t="s">
        <v>12</v>
      </c>
      <c r="C20" s="22">
        <v>2815</v>
      </c>
      <c r="D20" s="21">
        <v>2759</v>
      </c>
      <c r="E20" s="21">
        <v>3127</v>
      </c>
      <c r="F20" s="21">
        <v>3900</v>
      </c>
      <c r="G20" s="21">
        <v>2515</v>
      </c>
      <c r="H20" s="21">
        <v>2947</v>
      </c>
      <c r="I20" s="21">
        <v>3810</v>
      </c>
      <c r="J20" s="21">
        <v>6190</v>
      </c>
      <c r="K20" s="21">
        <v>2330</v>
      </c>
      <c r="L20" s="21">
        <v>1033</v>
      </c>
      <c r="M20" s="16"/>
    </row>
    <row r="21" spans="2:13" ht="15" customHeight="1" x14ac:dyDescent="0.25">
      <c r="B21" s="19" t="s">
        <v>11</v>
      </c>
      <c r="C21" s="22">
        <v>2998</v>
      </c>
      <c r="D21" s="21">
        <v>4042</v>
      </c>
      <c r="E21" s="21">
        <v>5101</v>
      </c>
      <c r="F21" s="21">
        <v>3607</v>
      </c>
      <c r="G21" s="21">
        <v>2481</v>
      </c>
      <c r="H21" s="21">
        <v>2945</v>
      </c>
      <c r="I21" s="21">
        <v>3273</v>
      </c>
      <c r="J21" s="21">
        <v>3776</v>
      </c>
      <c r="K21" s="21">
        <v>1954</v>
      </c>
      <c r="L21" s="21">
        <v>778</v>
      </c>
      <c r="M21" s="16"/>
    </row>
    <row r="22" spans="2:13" ht="15" customHeight="1" x14ac:dyDescent="0.25">
      <c r="B22" s="19" t="s">
        <v>10</v>
      </c>
      <c r="C22" s="22">
        <v>3623</v>
      </c>
      <c r="D22" s="21">
        <v>3378</v>
      </c>
      <c r="E22" s="21">
        <v>3027</v>
      </c>
      <c r="F22" s="21">
        <v>1943</v>
      </c>
      <c r="G22" s="21">
        <v>2027</v>
      </c>
      <c r="H22" s="21">
        <v>2147</v>
      </c>
      <c r="I22" s="21">
        <v>3081</v>
      </c>
      <c r="J22" s="21">
        <v>3027</v>
      </c>
      <c r="K22" s="21">
        <v>1835</v>
      </c>
      <c r="L22" s="21">
        <v>468</v>
      </c>
      <c r="M22" s="16"/>
    </row>
    <row r="23" spans="2:13" ht="15" customHeight="1" x14ac:dyDescent="0.25">
      <c r="B23" s="19" t="s">
        <v>28</v>
      </c>
      <c r="C23" s="23" t="s">
        <v>32</v>
      </c>
      <c r="D23" s="24" t="s">
        <v>32</v>
      </c>
      <c r="E23" s="24" t="s">
        <v>32</v>
      </c>
      <c r="F23" s="24" t="s">
        <v>32</v>
      </c>
      <c r="G23" s="24" t="s">
        <v>32</v>
      </c>
      <c r="H23" s="21">
        <v>4398</v>
      </c>
      <c r="I23" s="21">
        <v>6175</v>
      </c>
      <c r="J23" s="21">
        <v>4894</v>
      </c>
      <c r="K23" s="21">
        <v>4551</v>
      </c>
      <c r="L23" s="21">
        <v>2149</v>
      </c>
      <c r="M23" s="16"/>
    </row>
    <row r="24" spans="2:13" ht="15" customHeight="1" x14ac:dyDescent="0.25">
      <c r="B24" s="20" t="s">
        <v>29</v>
      </c>
      <c r="C24" s="22" t="s">
        <v>32</v>
      </c>
      <c r="D24" s="21" t="s">
        <v>32</v>
      </c>
      <c r="E24" s="21" t="s">
        <v>32</v>
      </c>
      <c r="F24" s="21" t="s">
        <v>32</v>
      </c>
      <c r="G24" s="21" t="s">
        <v>32</v>
      </c>
      <c r="H24" s="21">
        <v>3787</v>
      </c>
      <c r="I24" s="21">
        <v>4580</v>
      </c>
      <c r="J24" s="21">
        <v>2963</v>
      </c>
      <c r="K24" s="21">
        <v>2411</v>
      </c>
      <c r="L24" s="21">
        <v>1662</v>
      </c>
      <c r="M24" s="16"/>
    </row>
    <row r="25" spans="2:13" ht="15" customHeight="1" x14ac:dyDescent="0.25">
      <c r="B25" s="20" t="s">
        <v>30</v>
      </c>
      <c r="C25" s="22" t="s">
        <v>32</v>
      </c>
      <c r="D25" s="21" t="s">
        <v>32</v>
      </c>
      <c r="E25" s="21" t="s">
        <v>32</v>
      </c>
      <c r="F25" s="21" t="s">
        <v>32</v>
      </c>
      <c r="G25" s="21" t="s">
        <v>32</v>
      </c>
      <c r="H25" s="21">
        <v>611</v>
      </c>
      <c r="I25" s="21">
        <v>1595</v>
      </c>
      <c r="J25" s="21">
        <v>1931</v>
      </c>
      <c r="K25" s="21">
        <v>2140</v>
      </c>
      <c r="L25" s="21">
        <v>487</v>
      </c>
      <c r="M25" s="16"/>
    </row>
    <row r="26" spans="2:13" ht="15" customHeight="1" x14ac:dyDescent="0.25">
      <c r="B26" s="19" t="s">
        <v>9</v>
      </c>
      <c r="C26" s="22">
        <v>1938</v>
      </c>
      <c r="D26" s="21">
        <v>2877</v>
      </c>
      <c r="E26" s="21">
        <v>2109</v>
      </c>
      <c r="F26" s="21">
        <v>2145</v>
      </c>
      <c r="G26" s="21">
        <v>2860</v>
      </c>
      <c r="H26" s="21">
        <v>2521</v>
      </c>
      <c r="I26" s="21">
        <v>2242</v>
      </c>
      <c r="J26" s="21">
        <v>1514</v>
      </c>
      <c r="K26" s="21">
        <v>424</v>
      </c>
      <c r="L26" s="21">
        <v>237</v>
      </c>
      <c r="M26" s="16"/>
    </row>
    <row r="27" spans="2:13" ht="15" customHeight="1" x14ac:dyDescent="0.25">
      <c r="B27" s="19" t="s">
        <v>8</v>
      </c>
      <c r="C27" s="22">
        <v>606</v>
      </c>
      <c r="D27" s="21">
        <v>817</v>
      </c>
      <c r="E27" s="21">
        <v>842</v>
      </c>
      <c r="F27" s="21">
        <v>742</v>
      </c>
      <c r="G27" s="21">
        <v>761</v>
      </c>
      <c r="H27" s="21">
        <v>873</v>
      </c>
      <c r="I27" s="21">
        <v>547</v>
      </c>
      <c r="J27" s="21">
        <v>1096</v>
      </c>
      <c r="K27" s="21">
        <v>586</v>
      </c>
      <c r="L27" s="21">
        <v>143</v>
      </c>
      <c r="M27" s="16"/>
    </row>
    <row r="28" spans="2:13" ht="15" customHeight="1" x14ac:dyDescent="0.25">
      <c r="B28" s="19" t="s">
        <v>7</v>
      </c>
      <c r="C28" s="22">
        <v>201</v>
      </c>
      <c r="D28" s="21">
        <v>405</v>
      </c>
      <c r="E28" s="21">
        <v>934</v>
      </c>
      <c r="F28" s="21">
        <v>481</v>
      </c>
      <c r="G28" s="21">
        <v>261</v>
      </c>
      <c r="H28" s="21">
        <v>474</v>
      </c>
      <c r="I28" s="21">
        <v>655</v>
      </c>
      <c r="J28" s="21">
        <v>538</v>
      </c>
      <c r="K28" s="21">
        <v>390</v>
      </c>
      <c r="L28" s="21">
        <v>45</v>
      </c>
      <c r="M28" s="16"/>
    </row>
    <row r="29" spans="2:13" ht="15" customHeight="1" x14ac:dyDescent="0.25">
      <c r="B29" s="19" t="s">
        <v>6</v>
      </c>
      <c r="C29" s="22">
        <v>1127</v>
      </c>
      <c r="D29" s="21">
        <v>921</v>
      </c>
      <c r="E29" s="21">
        <v>1328</v>
      </c>
      <c r="F29" s="21">
        <v>1611</v>
      </c>
      <c r="G29" s="21">
        <v>1092</v>
      </c>
      <c r="H29" s="21">
        <v>1635</v>
      </c>
      <c r="I29" s="21">
        <v>1810</v>
      </c>
      <c r="J29" s="21">
        <v>1570</v>
      </c>
      <c r="K29" s="21">
        <v>498</v>
      </c>
      <c r="L29" s="21">
        <v>845</v>
      </c>
      <c r="M29" s="16"/>
    </row>
    <row r="30" spans="2:13" ht="15" customHeight="1" x14ac:dyDescent="0.25">
      <c r="B30" s="19" t="s">
        <v>5</v>
      </c>
      <c r="C30" s="22">
        <v>4375</v>
      </c>
      <c r="D30" s="21">
        <v>7461</v>
      </c>
      <c r="E30" s="21">
        <v>7512</v>
      </c>
      <c r="F30" s="21">
        <v>5265</v>
      </c>
      <c r="G30" s="21">
        <v>4568</v>
      </c>
      <c r="H30" s="21">
        <v>3804</v>
      </c>
      <c r="I30" s="21">
        <v>5140</v>
      </c>
      <c r="J30" s="21">
        <v>4219</v>
      </c>
      <c r="K30" s="21">
        <v>2613</v>
      </c>
      <c r="L30" s="21">
        <v>1412</v>
      </c>
      <c r="M30" s="16"/>
    </row>
    <row r="31" spans="2:13" ht="15" customHeight="1" x14ac:dyDescent="0.25">
      <c r="B31" s="19" t="s">
        <v>4</v>
      </c>
      <c r="C31" s="22">
        <v>2435</v>
      </c>
      <c r="D31" s="21">
        <v>5534</v>
      </c>
      <c r="E31" s="21">
        <v>5645</v>
      </c>
      <c r="F31" s="21">
        <v>3230</v>
      </c>
      <c r="G31" s="21">
        <v>3040</v>
      </c>
      <c r="H31" s="21">
        <v>3991</v>
      </c>
      <c r="I31" s="21">
        <v>6030</v>
      </c>
      <c r="J31" s="21">
        <v>3239</v>
      </c>
      <c r="K31" s="21">
        <v>2287</v>
      </c>
      <c r="L31" s="21">
        <v>260</v>
      </c>
      <c r="M31" s="16"/>
    </row>
    <row r="32" spans="2:13" ht="15" customHeight="1" x14ac:dyDescent="0.25">
      <c r="B32" s="19" t="s">
        <v>3</v>
      </c>
      <c r="C32" s="22">
        <v>3566</v>
      </c>
      <c r="D32" s="21">
        <v>5132</v>
      </c>
      <c r="E32" s="21">
        <v>4830</v>
      </c>
      <c r="F32" s="21">
        <v>3936</v>
      </c>
      <c r="G32" s="21">
        <v>1336</v>
      </c>
      <c r="H32" s="21">
        <v>1486</v>
      </c>
      <c r="I32" s="21">
        <v>777</v>
      </c>
      <c r="J32" s="21">
        <v>1525</v>
      </c>
      <c r="K32" s="21">
        <v>405</v>
      </c>
      <c r="L32" s="21">
        <v>1176</v>
      </c>
      <c r="M32" s="16"/>
    </row>
    <row r="33" spans="2:14" ht="15" customHeight="1" x14ac:dyDescent="0.25">
      <c r="B33" s="19" t="s">
        <v>2</v>
      </c>
      <c r="C33" s="22">
        <v>861</v>
      </c>
      <c r="D33" s="21">
        <v>1151</v>
      </c>
      <c r="E33" s="21">
        <v>1623</v>
      </c>
      <c r="F33" s="21">
        <v>563</v>
      </c>
      <c r="G33" s="21">
        <v>700</v>
      </c>
      <c r="H33" s="21">
        <v>1030</v>
      </c>
      <c r="I33" s="21">
        <v>530</v>
      </c>
      <c r="J33" s="21">
        <v>1153</v>
      </c>
      <c r="K33" s="21">
        <v>232</v>
      </c>
      <c r="L33" s="21">
        <v>62</v>
      </c>
      <c r="M33" s="16"/>
    </row>
    <row r="34" spans="2:14" ht="15" customHeight="1" x14ac:dyDescent="0.25">
      <c r="B34" s="19" t="s">
        <v>1</v>
      </c>
      <c r="C34" s="22">
        <v>949</v>
      </c>
      <c r="D34" s="21">
        <v>1260</v>
      </c>
      <c r="E34" s="21">
        <v>904</v>
      </c>
      <c r="F34" s="21">
        <v>1003</v>
      </c>
      <c r="G34" s="21">
        <v>932</v>
      </c>
      <c r="H34" s="21">
        <v>678</v>
      </c>
      <c r="I34" s="21">
        <v>962</v>
      </c>
      <c r="J34" s="21">
        <v>818</v>
      </c>
      <c r="K34" s="21">
        <v>620</v>
      </c>
      <c r="L34" s="21">
        <v>364</v>
      </c>
      <c r="M34" s="16"/>
    </row>
    <row r="35" spans="2:14" ht="15" customHeight="1" x14ac:dyDescent="0.25">
      <c r="B35" s="19" t="s">
        <v>0</v>
      </c>
      <c r="C35" s="22">
        <v>800</v>
      </c>
      <c r="D35" s="21">
        <v>1911</v>
      </c>
      <c r="E35" s="21">
        <v>1759</v>
      </c>
      <c r="F35" s="21">
        <v>1642</v>
      </c>
      <c r="G35" s="21">
        <v>877</v>
      </c>
      <c r="H35" s="21">
        <v>771</v>
      </c>
      <c r="I35" s="21">
        <v>814</v>
      </c>
      <c r="J35" s="21">
        <v>981</v>
      </c>
      <c r="K35" s="21">
        <v>822</v>
      </c>
      <c r="L35" s="21">
        <v>736</v>
      </c>
      <c r="M35" s="16"/>
    </row>
    <row r="36" spans="2:14" ht="15" customHeight="1" x14ac:dyDescent="0.25">
      <c r="B36" s="19" t="s">
        <v>31</v>
      </c>
      <c r="C36" s="22">
        <v>23446</v>
      </c>
      <c r="D36" s="21">
        <v>17295</v>
      </c>
      <c r="E36" s="21">
        <v>18579</v>
      </c>
      <c r="F36" s="21">
        <v>7564</v>
      </c>
      <c r="G36" s="21">
        <v>6527</v>
      </c>
      <c r="H36" s="21" t="s">
        <v>32</v>
      </c>
      <c r="I36" s="21" t="s">
        <v>32</v>
      </c>
      <c r="J36" s="21" t="s">
        <v>32</v>
      </c>
      <c r="K36" s="21">
        <v>4738</v>
      </c>
      <c r="L36" s="21">
        <v>2187</v>
      </c>
      <c r="M36" s="16"/>
    </row>
    <row r="37" spans="2:14" ht="3" customHeight="1" x14ac:dyDescent="0.2">
      <c r="B37" s="14"/>
      <c r="C37" s="9"/>
      <c r="D37" s="9"/>
      <c r="E37" s="9"/>
      <c r="F37" s="9"/>
      <c r="G37" s="9"/>
      <c r="H37" s="9"/>
      <c r="I37" s="9"/>
      <c r="J37" s="9"/>
      <c r="K37" s="15"/>
      <c r="L37" s="15"/>
    </row>
    <row r="38" spans="2:14" ht="12.75" customHeight="1" x14ac:dyDescent="0.2">
      <c r="B38" s="28" t="s">
        <v>34</v>
      </c>
      <c r="C38" s="8"/>
      <c r="D38" s="8"/>
      <c r="E38" s="8"/>
      <c r="F38" s="8"/>
      <c r="G38" s="8"/>
      <c r="H38" s="8"/>
      <c r="I38" s="8"/>
      <c r="J38" s="8"/>
      <c r="K38" s="27"/>
      <c r="L38" s="27"/>
    </row>
    <row r="39" spans="2:14" ht="18.75" customHeight="1" x14ac:dyDescent="0.2">
      <c r="B39" s="32" t="s">
        <v>25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18"/>
      <c r="N39" s="18"/>
    </row>
    <row r="40" spans="2:14" ht="18.75" customHeight="1" x14ac:dyDescent="0.2">
      <c r="B40" s="33" t="s">
        <v>26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8"/>
      <c r="N40" s="18"/>
    </row>
    <row r="41" spans="2:14" x14ac:dyDescent="0.2">
      <c r="B41" s="26" t="s">
        <v>33</v>
      </c>
      <c r="C41" s="2"/>
      <c r="D41" s="2"/>
      <c r="E41" s="2"/>
      <c r="F41" s="2"/>
      <c r="G41" s="2"/>
      <c r="H41" s="2"/>
      <c r="I41" s="2"/>
      <c r="J41" s="2"/>
      <c r="K41" s="2"/>
    </row>
    <row r="42" spans="2:1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mergeCells count="2">
    <mergeCell ref="B39:L39"/>
    <mergeCell ref="B40:L40"/>
  </mergeCells>
  <pageMargins left="1.9685039370078741" right="1.9685039370078741" top="1.9685039370078741" bottom="1.9685039370078741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9,14 </vt:lpstr>
      <vt:lpstr>'9,14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2016-08-05T21:31:16Z</dcterms:created>
  <dcterms:modified xsi:type="dcterms:W3CDTF">2022-11-23T16:56:30Z</dcterms:modified>
</cp:coreProperties>
</file>