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9-Desarrollo Social\"/>
    </mc:Choice>
  </mc:AlternateContent>
  <bookViews>
    <workbookView xWindow="0" yWindow="0" windowWidth="21600" windowHeight="9735"/>
  </bookViews>
  <sheets>
    <sheet name="  9,9  " sheetId="1" r:id="rId1"/>
  </sheets>
  <definedNames>
    <definedName name="_xlnm.Print_Area" localSheetId="0">'  9,9  '!$B$2:$K$45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J9" i="1"/>
  <c r="I9" i="1"/>
  <c r="K41" i="1"/>
  <c r="J41" i="1"/>
  <c r="I41" i="1"/>
  <c r="K40" i="1"/>
  <c r="J40" i="1"/>
  <c r="I40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2" i="1"/>
  <c r="J12" i="1"/>
  <c r="I12" i="1"/>
  <c r="K11" i="1"/>
  <c r="J11" i="1"/>
  <c r="I11" i="1"/>
</calcChain>
</file>

<file path=xl/sharedStrings.xml><?xml version="1.0" encoding="utf-8"?>
<sst xmlns="http://schemas.openxmlformats.org/spreadsheetml/2006/main" count="46" uniqueCount="46">
  <si>
    <t>Ámbito geográfico</t>
  </si>
  <si>
    <t>Censo 1993</t>
  </si>
  <si>
    <t>Censo 2007</t>
  </si>
  <si>
    <t>Censo 2017</t>
  </si>
  <si>
    <t>Variación intercensal (Puntos porcentuales)</t>
  </si>
  <si>
    <t>1993 - 2007</t>
  </si>
  <si>
    <t>2007 - 2017</t>
  </si>
  <si>
    <t>1993 - 2017</t>
  </si>
  <si>
    <t>Total</t>
  </si>
  <si>
    <t>Área de residencia</t>
  </si>
  <si>
    <t>Urbana</t>
  </si>
  <si>
    <t>Rural</t>
  </si>
  <si>
    <t>Departamento</t>
  </si>
  <si>
    <t>Loreto</t>
  </si>
  <si>
    <t>Huancavelica</t>
  </si>
  <si>
    <t>Pasco</t>
  </si>
  <si>
    <t>Piura</t>
  </si>
  <si>
    <t>Ucayali</t>
  </si>
  <si>
    <t>Puno</t>
  </si>
  <si>
    <t>Huánuco</t>
  </si>
  <si>
    <t>Cusco</t>
  </si>
  <si>
    <t>Apurímac</t>
  </si>
  <si>
    <t>Áncash</t>
  </si>
  <si>
    <t>Ayacucho</t>
  </si>
  <si>
    <t>Junín</t>
  </si>
  <si>
    <t>Madre De Dios</t>
  </si>
  <si>
    <t>Amazonas</t>
  </si>
  <si>
    <t>Tumbes</t>
  </si>
  <si>
    <t>Cajamarca</t>
  </si>
  <si>
    <t>La Libertad</t>
  </si>
  <si>
    <t>Lambayeque</t>
  </si>
  <si>
    <t>Moquegua</t>
  </si>
  <si>
    <t>San Martín</t>
  </si>
  <si>
    <t>Ica</t>
  </si>
  <si>
    <t>Arequipa</t>
  </si>
  <si>
    <t>Tacna</t>
  </si>
  <si>
    <t>Lima</t>
  </si>
  <si>
    <t>Prov. Const. del Callao</t>
  </si>
  <si>
    <t>Provincia de Lima 1/</t>
  </si>
  <si>
    <t>Región Lima 2/</t>
  </si>
  <si>
    <t>1/ Comprende los 43 distritos de la provincia de Lima.</t>
  </si>
  <si>
    <t>2/ Comprende las provincias: Barranca, Cajatambo, Canta, Cañete, Huaral, Huarochirí, Huaura, Oyón y Yauyos.</t>
  </si>
  <si>
    <t>Fuente: Instituto Nacional de Estadística e Informática - Censos Nacionales de Población y Vivienda 1993, 2007 y 2017.</t>
  </si>
  <si>
    <t>9.9    PERÚ: POBLACIÓN EN VIVIENDAS SIN DESAGÜE DE NINGÚN TIPO, SEGÚN</t>
  </si>
  <si>
    <t xml:space="preserve">        ÁMBITO GEOGRÁFICO, CENSOS NACIONALES, 1993, 2007 Y 2017</t>
  </si>
  <si>
    <t xml:space="preserve">        (Porcentaje)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</si>
</sst>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3" fontId="7" fillId="0" borderId="0" xfId="1" applyNumberFormat="1" applyFont="1" applyFill="1" applyBorder="1" applyAlignment="1">
      <alignment horizontal="left" vertical="center"/>
    </xf>
    <xf numFmtId="0" fontId="8" fillId="0" borderId="0" xfId="1" applyFont="1" applyFill="1" applyAlignment="1">
      <alignment vertical="center"/>
    </xf>
    <xf numFmtId="0" fontId="5" fillId="0" borderId="6" xfId="1" applyFont="1" applyFill="1" applyBorder="1"/>
    <xf numFmtId="0" fontId="6" fillId="0" borderId="6" xfId="1" applyFont="1" applyFill="1" applyBorder="1"/>
    <xf numFmtId="0" fontId="6" fillId="0" borderId="0" xfId="1" applyFont="1" applyFill="1" applyBorder="1"/>
    <xf numFmtId="0" fontId="3" fillId="0" borderId="0" xfId="1" applyFont="1" applyFill="1"/>
    <xf numFmtId="0" fontId="3" fillId="0" borderId="3" xfId="1" applyFont="1" applyFill="1" applyBorder="1"/>
    <xf numFmtId="0" fontId="3" fillId="0" borderId="4" xfId="1" applyFont="1" applyFill="1" applyBorder="1" applyAlignment="1">
      <alignment horizontal="right" indent="1"/>
    </xf>
    <xf numFmtId="3" fontId="9" fillId="0" borderId="0" xfId="1" applyNumberFormat="1" applyFont="1" applyFill="1" applyBorder="1" applyAlignment="1">
      <alignment horizontal="left" vertical="center" wrapText="1"/>
    </xf>
    <xf numFmtId="0" fontId="10" fillId="0" borderId="0" xfId="1" applyFont="1" applyFill="1" applyAlignment="1">
      <alignment vertical="center" wrapText="1"/>
    </xf>
    <xf numFmtId="0" fontId="3" fillId="0" borderId="0" xfId="0" applyFont="1"/>
    <xf numFmtId="0" fontId="3" fillId="0" borderId="4" xfId="1" applyFont="1" applyFill="1" applyBorder="1"/>
    <xf numFmtId="0" fontId="3" fillId="0" borderId="0" xfId="1" applyFont="1" applyFill="1" applyAlignment="1">
      <alignment vertical="center"/>
    </xf>
    <xf numFmtId="3" fontId="5" fillId="0" borderId="5" xfId="1" applyNumberFormat="1" applyFont="1" applyFill="1" applyBorder="1" applyAlignment="1">
      <alignment vertical="center" wrapText="1"/>
    </xf>
    <xf numFmtId="3" fontId="5" fillId="0" borderId="4" xfId="1" applyNumberFormat="1" applyFont="1" applyFill="1" applyBorder="1" applyAlignment="1">
      <alignment vertical="center" wrapText="1"/>
    </xf>
    <xf numFmtId="3" fontId="5" fillId="0" borderId="4" xfId="1" applyNumberFormat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/>
    </xf>
    <xf numFmtId="0" fontId="4" fillId="0" borderId="0" xfId="0" applyFont="1"/>
    <xf numFmtId="0" fontId="2" fillId="0" borderId="0" xfId="0" applyFont="1"/>
    <xf numFmtId="164" fontId="5" fillId="0" borderId="0" xfId="1" applyNumberFormat="1" applyFont="1" applyFill="1" applyBorder="1" applyAlignment="1">
      <alignment horizontal="right" vertical="center"/>
    </xf>
    <xf numFmtId="3" fontId="5" fillId="0" borderId="0" xfId="1" applyNumberFormat="1" applyFont="1" applyFill="1" applyBorder="1" applyAlignment="1">
      <alignment horizontal="right" vertical="center"/>
    </xf>
    <xf numFmtId="165" fontId="5" fillId="0" borderId="0" xfId="1" applyNumberFormat="1" applyFont="1" applyFill="1" applyBorder="1" applyAlignment="1">
      <alignment horizontal="right" vertical="center"/>
    </xf>
    <xf numFmtId="165" fontId="6" fillId="0" borderId="0" xfId="1" applyNumberFormat="1" applyFont="1" applyFill="1" applyBorder="1" applyAlignment="1">
      <alignment horizontal="right" vertical="center"/>
    </xf>
    <xf numFmtId="164" fontId="6" fillId="0" borderId="0" xfId="1" applyNumberFormat="1" applyFont="1" applyFill="1" applyBorder="1" applyAlignment="1">
      <alignment horizontal="right" vertical="center"/>
    </xf>
    <xf numFmtId="3" fontId="6" fillId="0" borderId="0" xfId="1" applyNumberFormat="1" applyFont="1" applyFill="1" applyBorder="1" applyAlignment="1">
      <alignment horizontal="right" vertical="center"/>
    </xf>
    <xf numFmtId="0" fontId="4" fillId="0" borderId="0" xfId="1" applyFont="1" applyFill="1" applyAlignment="1">
      <alignment horizontal="left" vertical="center" wrapText="1"/>
    </xf>
    <xf numFmtId="0" fontId="3" fillId="0" borderId="0" xfId="1" applyFont="1" applyFill="1" applyAlignment="1">
      <alignment horizontal="left" wrapText="1"/>
    </xf>
    <xf numFmtId="0" fontId="5" fillId="0" borderId="1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3" fontId="5" fillId="0" borderId="5" xfId="1" applyNumberFormat="1" applyFont="1" applyFill="1" applyBorder="1" applyAlignment="1">
      <alignment horizontal="right" vertical="center" wrapText="1"/>
    </xf>
    <xf numFmtId="3" fontId="5" fillId="0" borderId="4" xfId="1" applyNumberFormat="1" applyFont="1" applyFill="1" applyBorder="1" applyAlignment="1">
      <alignment horizontal="right" vertical="center" wrapText="1"/>
    </xf>
    <xf numFmtId="0" fontId="5" fillId="0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Normal 11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16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0.7109375" customWidth="1"/>
    <col min="8" max="8" width="1.7109375" customWidth="1"/>
    <col min="9" max="11" width="10.7109375" customWidth="1"/>
  </cols>
  <sheetData>
    <row r="1" spans="1:13" ht="9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11"/>
      <c r="B2" s="27" t="s">
        <v>43</v>
      </c>
      <c r="C2" s="27"/>
      <c r="D2" s="27"/>
      <c r="E2" s="27"/>
      <c r="F2" s="27"/>
      <c r="G2" s="27"/>
      <c r="H2" s="27"/>
      <c r="I2" s="27"/>
      <c r="J2" s="27"/>
      <c r="K2" s="27"/>
      <c r="L2" s="11"/>
      <c r="M2" s="11"/>
    </row>
    <row r="3" spans="1:13" x14ac:dyDescent="0.25">
      <c r="A3" s="11"/>
      <c r="B3" s="27" t="s">
        <v>44</v>
      </c>
      <c r="C3" s="27"/>
      <c r="D3" s="27"/>
      <c r="E3" s="27"/>
      <c r="F3" s="27"/>
      <c r="G3" s="27"/>
      <c r="H3" s="27"/>
      <c r="I3" s="27"/>
      <c r="J3" s="27"/>
      <c r="K3" s="27"/>
      <c r="L3" s="11"/>
      <c r="M3" s="11"/>
    </row>
    <row r="4" spans="1:13" ht="13.5" customHeight="1" x14ac:dyDescent="0.25">
      <c r="A4" s="11"/>
      <c r="B4" s="28" t="s">
        <v>45</v>
      </c>
      <c r="C4" s="28"/>
      <c r="D4" s="28"/>
      <c r="E4" s="28"/>
      <c r="F4" s="28"/>
      <c r="G4" s="28"/>
      <c r="H4" s="28"/>
      <c r="I4" s="28"/>
      <c r="J4" s="28"/>
      <c r="K4" s="28"/>
      <c r="L4" s="11"/>
      <c r="M4" s="11"/>
    </row>
    <row r="5" spans="1:13" ht="6" customHeight="1" x14ac:dyDescent="0.25">
      <c r="A5" s="11"/>
      <c r="B5" s="6"/>
      <c r="C5" s="6"/>
      <c r="D5" s="6"/>
      <c r="E5" s="6"/>
      <c r="F5" s="6"/>
      <c r="G5" s="6"/>
      <c r="H5" s="6"/>
      <c r="I5" s="6"/>
      <c r="J5" s="6"/>
      <c r="K5" s="6"/>
      <c r="L5" s="11"/>
      <c r="M5" s="11"/>
    </row>
    <row r="6" spans="1:13" x14ac:dyDescent="0.25">
      <c r="A6" s="11"/>
      <c r="B6" s="29" t="s">
        <v>0</v>
      </c>
      <c r="C6" s="31" t="s">
        <v>1</v>
      </c>
      <c r="D6" s="14"/>
      <c r="E6" s="31" t="s">
        <v>2</v>
      </c>
      <c r="F6" s="14"/>
      <c r="G6" s="31" t="s">
        <v>3</v>
      </c>
      <c r="H6" s="14"/>
      <c r="I6" s="33" t="s">
        <v>4</v>
      </c>
      <c r="J6" s="33"/>
      <c r="K6" s="33"/>
      <c r="L6" s="11"/>
      <c r="M6" s="11"/>
    </row>
    <row r="7" spans="1:13" x14ac:dyDescent="0.25">
      <c r="A7" s="11"/>
      <c r="B7" s="30"/>
      <c r="C7" s="32"/>
      <c r="D7" s="15"/>
      <c r="E7" s="32"/>
      <c r="F7" s="15"/>
      <c r="G7" s="32"/>
      <c r="H7" s="15"/>
      <c r="I7" s="16" t="s">
        <v>5</v>
      </c>
      <c r="J7" s="16" t="s">
        <v>6</v>
      </c>
      <c r="K7" s="16" t="s">
        <v>7</v>
      </c>
      <c r="L7" s="11"/>
      <c r="M7" s="11"/>
    </row>
    <row r="8" spans="1:13" ht="6" customHeight="1" x14ac:dyDescent="0.25">
      <c r="A8" s="11"/>
      <c r="B8" s="17"/>
      <c r="C8" s="18"/>
      <c r="D8" s="18"/>
      <c r="E8" s="18"/>
      <c r="F8" s="18"/>
      <c r="G8" s="18"/>
      <c r="H8" s="18"/>
      <c r="I8" s="5"/>
      <c r="J8" s="5"/>
      <c r="K8" s="5"/>
      <c r="L8" s="11"/>
      <c r="M8" s="11"/>
    </row>
    <row r="9" spans="1:13" x14ac:dyDescent="0.25">
      <c r="A9" s="11"/>
      <c r="B9" s="3" t="s">
        <v>8</v>
      </c>
      <c r="C9" s="21">
        <v>36.484163082305592</v>
      </c>
      <c r="D9" s="22"/>
      <c r="E9" s="21">
        <v>17.151804959559929</v>
      </c>
      <c r="F9" s="22"/>
      <c r="G9" s="21">
        <v>5.7654181092635675</v>
      </c>
      <c r="H9" s="21"/>
      <c r="I9" s="23">
        <f>ROUND(E9,1)-ROUND(C9,1)</f>
        <v>-19.3</v>
      </c>
      <c r="J9" s="23">
        <f>ROUND(G9,1)-ROUND(E9,1)</f>
        <v>-11.399999999999999</v>
      </c>
      <c r="K9" s="23">
        <f>ROUND(G9,1)-ROUND(C9,1)</f>
        <v>-30.7</v>
      </c>
      <c r="L9" s="11"/>
      <c r="M9" s="11"/>
    </row>
    <row r="10" spans="1:13" x14ac:dyDescent="0.25">
      <c r="A10" s="11"/>
      <c r="B10" s="3" t="s">
        <v>9</v>
      </c>
      <c r="C10" s="21"/>
      <c r="D10" s="21"/>
      <c r="E10" s="21"/>
      <c r="F10" s="21"/>
      <c r="G10" s="21"/>
      <c r="H10" s="21"/>
      <c r="I10" s="24"/>
      <c r="J10" s="24"/>
      <c r="K10" s="24"/>
      <c r="L10" s="11"/>
      <c r="M10" s="11"/>
    </row>
    <row r="11" spans="1:13" x14ac:dyDescent="0.25">
      <c r="A11" s="11"/>
      <c r="B11" s="4" t="s">
        <v>10</v>
      </c>
      <c r="C11" s="25">
        <v>19.766726201375679</v>
      </c>
      <c r="D11" s="26"/>
      <c r="E11" s="25">
        <v>9.0424727959911735</v>
      </c>
      <c r="F11" s="26"/>
      <c r="G11" s="25">
        <v>2.7600095722284825</v>
      </c>
      <c r="H11" s="25"/>
      <c r="I11" s="24">
        <f t="shared" ref="I11:I41" si="0">ROUND(E11,1)-ROUND(C11,1)</f>
        <v>-10.8</v>
      </c>
      <c r="J11" s="24">
        <f t="shared" ref="J11:J41" si="1">ROUND(G11,1)-ROUND(E11,1)</f>
        <v>-6.2</v>
      </c>
      <c r="K11" s="24">
        <f t="shared" ref="K11:K41" si="2">ROUND(G11,1)-ROUND(C11,1)</f>
        <v>-17</v>
      </c>
      <c r="L11" s="11"/>
      <c r="M11" s="11"/>
    </row>
    <row r="12" spans="1:13" x14ac:dyDescent="0.25">
      <c r="A12" s="11"/>
      <c r="B12" s="4" t="s">
        <v>11</v>
      </c>
      <c r="C12" s="25">
        <v>75.329522613161089</v>
      </c>
      <c r="D12" s="26"/>
      <c r="E12" s="25">
        <v>42.5908654035807</v>
      </c>
      <c r="F12" s="26"/>
      <c r="G12" s="25">
        <v>19.660465917197609</v>
      </c>
      <c r="H12" s="25"/>
      <c r="I12" s="24">
        <f t="shared" si="0"/>
        <v>-32.699999999999996</v>
      </c>
      <c r="J12" s="24">
        <f t="shared" si="1"/>
        <v>-22.900000000000002</v>
      </c>
      <c r="K12" s="24">
        <f t="shared" si="2"/>
        <v>-55.599999999999994</v>
      </c>
      <c r="L12" s="11"/>
      <c r="M12" s="11"/>
    </row>
    <row r="13" spans="1:13" x14ac:dyDescent="0.25">
      <c r="A13" s="11"/>
      <c r="B13" s="3" t="s">
        <v>12</v>
      </c>
      <c r="C13" s="26"/>
      <c r="D13" s="26"/>
      <c r="E13" s="26"/>
      <c r="F13" s="26"/>
      <c r="G13" s="26"/>
      <c r="H13" s="26"/>
      <c r="I13" s="24"/>
      <c r="J13" s="24"/>
      <c r="K13" s="24"/>
      <c r="L13" s="11"/>
      <c r="M13" s="11"/>
    </row>
    <row r="14" spans="1:13" x14ac:dyDescent="0.25">
      <c r="A14" s="11"/>
      <c r="B14" s="4" t="s">
        <v>13</v>
      </c>
      <c r="C14" s="25">
        <v>49.026650821274956</v>
      </c>
      <c r="D14" s="26"/>
      <c r="E14" s="25">
        <v>30.619837632787316</v>
      </c>
      <c r="F14" s="26"/>
      <c r="G14" s="25">
        <v>24.003649187329319</v>
      </c>
      <c r="H14" s="25"/>
      <c r="I14" s="24">
        <f t="shared" ref="I14:I38" si="3">ROUND(E14,1)-ROUND(C14,1)</f>
        <v>-18.399999999999999</v>
      </c>
      <c r="J14" s="24">
        <f t="shared" ref="J14:J38" si="4">ROUND(G14,1)-ROUND(E14,1)</f>
        <v>-6.6000000000000014</v>
      </c>
      <c r="K14" s="24">
        <f t="shared" ref="K14:K38" si="5">ROUND(G14,1)-ROUND(C14,1)</f>
        <v>-25</v>
      </c>
      <c r="L14" s="11"/>
      <c r="M14" s="11"/>
    </row>
    <row r="15" spans="1:13" x14ac:dyDescent="0.25">
      <c r="A15" s="11"/>
      <c r="B15" s="4" t="s">
        <v>14</v>
      </c>
      <c r="C15" s="25">
        <v>87.505360374023368</v>
      </c>
      <c r="D15" s="26"/>
      <c r="E15" s="25">
        <v>57.643466935476674</v>
      </c>
      <c r="F15" s="26"/>
      <c r="G15" s="25">
        <v>18.746080187730875</v>
      </c>
      <c r="H15" s="25"/>
      <c r="I15" s="24">
        <f t="shared" si="3"/>
        <v>-29.9</v>
      </c>
      <c r="J15" s="24">
        <f t="shared" si="4"/>
        <v>-38.900000000000006</v>
      </c>
      <c r="K15" s="24">
        <f t="shared" si="5"/>
        <v>-68.8</v>
      </c>
      <c r="L15" s="11"/>
      <c r="M15" s="11"/>
    </row>
    <row r="16" spans="1:13" x14ac:dyDescent="0.25">
      <c r="A16" s="11"/>
      <c r="B16" s="4" t="s">
        <v>15</v>
      </c>
      <c r="C16" s="25">
        <v>70.424932477526099</v>
      </c>
      <c r="D16" s="26"/>
      <c r="E16" s="25">
        <v>48.998547553823244</v>
      </c>
      <c r="F16" s="26"/>
      <c r="G16" s="25">
        <v>15.454905957249032</v>
      </c>
      <c r="H16" s="25"/>
      <c r="I16" s="24">
        <f t="shared" si="3"/>
        <v>-21.400000000000006</v>
      </c>
      <c r="J16" s="24">
        <f t="shared" si="4"/>
        <v>-33.5</v>
      </c>
      <c r="K16" s="24">
        <f t="shared" si="5"/>
        <v>-54.900000000000006</v>
      </c>
      <c r="L16" s="11"/>
      <c r="M16" s="11"/>
    </row>
    <row r="17" spans="1:13" x14ac:dyDescent="0.25">
      <c r="A17" s="11"/>
      <c r="B17" s="4" t="s">
        <v>16</v>
      </c>
      <c r="C17" s="25">
        <v>50.721486789801183</v>
      </c>
      <c r="D17" s="26"/>
      <c r="E17" s="25">
        <v>31.125199011951825</v>
      </c>
      <c r="F17" s="26"/>
      <c r="G17" s="25">
        <v>14.43796858980205</v>
      </c>
      <c r="H17" s="25"/>
      <c r="I17" s="24">
        <f t="shared" si="3"/>
        <v>-19.600000000000001</v>
      </c>
      <c r="J17" s="24">
        <f t="shared" si="4"/>
        <v>-16.700000000000003</v>
      </c>
      <c r="K17" s="24">
        <f t="shared" si="5"/>
        <v>-36.300000000000004</v>
      </c>
      <c r="L17" s="11"/>
      <c r="M17" s="11"/>
    </row>
    <row r="18" spans="1:13" x14ac:dyDescent="0.25">
      <c r="A18" s="11"/>
      <c r="B18" s="4" t="s">
        <v>17</v>
      </c>
      <c r="C18" s="25">
        <v>39.540438014946631</v>
      </c>
      <c r="D18" s="26"/>
      <c r="E18" s="25">
        <v>19.793874785778019</v>
      </c>
      <c r="F18" s="26"/>
      <c r="G18" s="25">
        <v>14.382942455404335</v>
      </c>
      <c r="H18" s="25"/>
      <c r="I18" s="24">
        <f t="shared" si="3"/>
        <v>-19.7</v>
      </c>
      <c r="J18" s="24">
        <f t="shared" si="4"/>
        <v>-5.4</v>
      </c>
      <c r="K18" s="24">
        <f t="shared" si="5"/>
        <v>-25.1</v>
      </c>
      <c r="L18" s="11"/>
      <c r="M18" s="11"/>
    </row>
    <row r="19" spans="1:13" x14ac:dyDescent="0.25">
      <c r="A19" s="11"/>
      <c r="B19" s="4" t="s">
        <v>18</v>
      </c>
      <c r="C19" s="25">
        <v>59.041658499248598</v>
      </c>
      <c r="D19" s="26"/>
      <c r="E19" s="25">
        <v>36.439846428322952</v>
      </c>
      <c r="F19" s="26"/>
      <c r="G19" s="25">
        <v>12.382039352139952</v>
      </c>
      <c r="H19" s="25"/>
      <c r="I19" s="24">
        <f t="shared" si="3"/>
        <v>-22.6</v>
      </c>
      <c r="J19" s="24">
        <f t="shared" si="4"/>
        <v>-24</v>
      </c>
      <c r="K19" s="24">
        <f t="shared" si="5"/>
        <v>-46.6</v>
      </c>
      <c r="L19" s="11"/>
      <c r="M19" s="11"/>
    </row>
    <row r="20" spans="1:13" x14ac:dyDescent="0.25">
      <c r="A20" s="11"/>
      <c r="B20" s="4" t="s">
        <v>19</v>
      </c>
      <c r="C20" s="25">
        <v>62.938422924718594</v>
      </c>
      <c r="D20" s="26"/>
      <c r="E20" s="25">
        <v>25.895089084318297</v>
      </c>
      <c r="F20" s="26"/>
      <c r="G20" s="25">
        <v>10.065481867117319</v>
      </c>
      <c r="H20" s="25"/>
      <c r="I20" s="24">
        <f t="shared" si="3"/>
        <v>-37</v>
      </c>
      <c r="J20" s="24">
        <f t="shared" si="4"/>
        <v>-15.799999999999999</v>
      </c>
      <c r="K20" s="24">
        <f t="shared" si="5"/>
        <v>-52.8</v>
      </c>
      <c r="L20" s="11"/>
      <c r="M20" s="11"/>
    </row>
    <row r="21" spans="1:13" x14ac:dyDescent="0.25">
      <c r="A21" s="11"/>
      <c r="B21" s="4" t="s">
        <v>20</v>
      </c>
      <c r="C21" s="25">
        <v>65.257719117400413</v>
      </c>
      <c r="D21" s="26"/>
      <c r="E21" s="25">
        <v>30.525950519289385</v>
      </c>
      <c r="F21" s="26"/>
      <c r="G21" s="25">
        <v>8.7877730185077674</v>
      </c>
      <c r="H21" s="25"/>
      <c r="I21" s="24">
        <f t="shared" si="3"/>
        <v>-34.799999999999997</v>
      </c>
      <c r="J21" s="24">
        <f t="shared" si="4"/>
        <v>-21.7</v>
      </c>
      <c r="K21" s="24">
        <f t="shared" si="5"/>
        <v>-56.5</v>
      </c>
      <c r="L21" s="11"/>
      <c r="M21" s="11"/>
    </row>
    <row r="22" spans="1:13" x14ac:dyDescent="0.25">
      <c r="A22" s="11"/>
      <c r="B22" s="4" t="s">
        <v>21</v>
      </c>
      <c r="C22" s="25">
        <v>70.236325448764418</v>
      </c>
      <c r="D22" s="26"/>
      <c r="E22" s="25">
        <v>24.829399737038131</v>
      </c>
      <c r="F22" s="26"/>
      <c r="G22" s="25">
        <v>8.6764003459716257</v>
      </c>
      <c r="H22" s="25"/>
      <c r="I22" s="24">
        <f t="shared" si="3"/>
        <v>-45.400000000000006</v>
      </c>
      <c r="J22" s="24">
        <f t="shared" si="4"/>
        <v>-16.100000000000001</v>
      </c>
      <c r="K22" s="24">
        <f t="shared" si="5"/>
        <v>-61.5</v>
      </c>
      <c r="L22" s="11"/>
      <c r="M22" s="11"/>
    </row>
    <row r="23" spans="1:13" x14ac:dyDescent="0.25">
      <c r="A23" s="11"/>
      <c r="B23" s="4" t="s">
        <v>22</v>
      </c>
      <c r="C23" s="25">
        <v>46.00059881375838</v>
      </c>
      <c r="D23" s="26"/>
      <c r="E23" s="25">
        <v>25.554182550322764</v>
      </c>
      <c r="F23" s="26"/>
      <c r="G23" s="25">
        <v>8.4806484658534824</v>
      </c>
      <c r="H23" s="25"/>
      <c r="I23" s="24">
        <f t="shared" si="3"/>
        <v>-20.399999999999999</v>
      </c>
      <c r="J23" s="24">
        <f t="shared" si="4"/>
        <v>-17.100000000000001</v>
      </c>
      <c r="K23" s="24">
        <f t="shared" si="5"/>
        <v>-37.5</v>
      </c>
      <c r="L23" s="11"/>
      <c r="M23" s="11"/>
    </row>
    <row r="24" spans="1:13" x14ac:dyDescent="0.25">
      <c r="A24" s="11"/>
      <c r="B24" s="4" t="s">
        <v>23</v>
      </c>
      <c r="C24" s="25">
        <v>71.835349812635314</v>
      </c>
      <c r="D24" s="26"/>
      <c r="E24" s="25">
        <v>30.826621786822951</v>
      </c>
      <c r="F24" s="26"/>
      <c r="G24" s="25">
        <v>8.3184685812808059</v>
      </c>
      <c r="H24" s="25"/>
      <c r="I24" s="24">
        <f t="shared" si="3"/>
        <v>-41</v>
      </c>
      <c r="J24" s="24">
        <f t="shared" si="4"/>
        <v>-22.5</v>
      </c>
      <c r="K24" s="24">
        <f t="shared" si="5"/>
        <v>-63.5</v>
      </c>
      <c r="L24" s="11"/>
      <c r="M24" s="11"/>
    </row>
    <row r="25" spans="1:13" x14ac:dyDescent="0.25">
      <c r="A25" s="11"/>
      <c r="B25" s="4" t="s">
        <v>24</v>
      </c>
      <c r="C25" s="25">
        <v>47.687362732999425</v>
      </c>
      <c r="D25" s="26"/>
      <c r="E25" s="25">
        <v>21.374319010828874</v>
      </c>
      <c r="F25" s="26"/>
      <c r="G25" s="25">
        <v>7.2661688562339437</v>
      </c>
      <c r="H25" s="25"/>
      <c r="I25" s="24">
        <f t="shared" si="3"/>
        <v>-26.300000000000004</v>
      </c>
      <c r="J25" s="24">
        <f t="shared" si="4"/>
        <v>-14.099999999999998</v>
      </c>
      <c r="K25" s="24">
        <f t="shared" si="5"/>
        <v>-40.400000000000006</v>
      </c>
      <c r="L25" s="11"/>
      <c r="M25" s="11"/>
    </row>
    <row r="26" spans="1:13" x14ac:dyDescent="0.25">
      <c r="A26" s="11"/>
      <c r="B26" s="4" t="s">
        <v>25</v>
      </c>
      <c r="C26" s="25">
        <v>41.274878304270132</v>
      </c>
      <c r="D26" s="26"/>
      <c r="E26" s="25">
        <v>18.128358412732467</v>
      </c>
      <c r="F26" s="26"/>
      <c r="G26" s="25">
        <v>7.1727270002098384</v>
      </c>
      <c r="H26" s="25"/>
      <c r="I26" s="24">
        <f t="shared" si="3"/>
        <v>-23.199999999999996</v>
      </c>
      <c r="J26" s="24">
        <f t="shared" si="4"/>
        <v>-10.900000000000002</v>
      </c>
      <c r="K26" s="24">
        <f t="shared" si="5"/>
        <v>-34.099999999999994</v>
      </c>
      <c r="L26" s="11"/>
      <c r="M26" s="11"/>
    </row>
    <row r="27" spans="1:13" x14ac:dyDescent="0.25">
      <c r="A27" s="11"/>
      <c r="B27" s="4" t="s">
        <v>26</v>
      </c>
      <c r="C27" s="25">
        <v>45.397790220678502</v>
      </c>
      <c r="D27" s="26"/>
      <c r="E27" s="25">
        <v>16.729502245408341</v>
      </c>
      <c r="F27" s="26"/>
      <c r="G27" s="25">
        <v>6.9767949470008039</v>
      </c>
      <c r="H27" s="25"/>
      <c r="I27" s="24">
        <f t="shared" si="3"/>
        <v>-28.7</v>
      </c>
      <c r="J27" s="24">
        <f t="shared" si="4"/>
        <v>-9.6999999999999993</v>
      </c>
      <c r="K27" s="24">
        <f t="shared" si="5"/>
        <v>-38.4</v>
      </c>
      <c r="L27" s="11"/>
      <c r="M27" s="11"/>
    </row>
    <row r="28" spans="1:13" x14ac:dyDescent="0.25">
      <c r="A28" s="11"/>
      <c r="B28" s="4" t="s">
        <v>27</v>
      </c>
      <c r="C28" s="25">
        <v>28.810146970002016</v>
      </c>
      <c r="D28" s="26"/>
      <c r="E28" s="25">
        <v>20.782453455751085</v>
      </c>
      <c r="F28" s="26"/>
      <c r="G28" s="25">
        <v>6.8375128821710751</v>
      </c>
      <c r="H28" s="25"/>
      <c r="I28" s="24">
        <f t="shared" si="3"/>
        <v>-8</v>
      </c>
      <c r="J28" s="24">
        <f t="shared" si="4"/>
        <v>-14</v>
      </c>
      <c r="K28" s="24">
        <f t="shared" si="5"/>
        <v>-22</v>
      </c>
      <c r="L28" s="11"/>
      <c r="M28" s="11"/>
    </row>
    <row r="29" spans="1:13" x14ac:dyDescent="0.25">
      <c r="A29" s="11"/>
      <c r="B29" s="4" t="s">
        <v>28</v>
      </c>
      <c r="C29" s="25">
        <v>53.668815427700203</v>
      </c>
      <c r="D29" s="26"/>
      <c r="E29" s="25">
        <v>19.223156203949738</v>
      </c>
      <c r="F29" s="26"/>
      <c r="G29" s="25">
        <v>4.6401644962302946</v>
      </c>
      <c r="H29" s="25"/>
      <c r="I29" s="24">
        <f t="shared" si="3"/>
        <v>-34.5</v>
      </c>
      <c r="J29" s="24">
        <f t="shared" si="4"/>
        <v>-14.6</v>
      </c>
      <c r="K29" s="24">
        <f t="shared" si="5"/>
        <v>-49.1</v>
      </c>
      <c r="L29" s="11"/>
      <c r="M29" s="11"/>
    </row>
    <row r="30" spans="1:13" x14ac:dyDescent="0.25">
      <c r="A30" s="11"/>
      <c r="B30" s="4" t="s">
        <v>29</v>
      </c>
      <c r="C30" s="25">
        <v>33.589853304130173</v>
      </c>
      <c r="D30" s="26"/>
      <c r="E30" s="25">
        <v>17.590726626111604</v>
      </c>
      <c r="F30" s="26"/>
      <c r="G30" s="25">
        <v>4.6111302868059623</v>
      </c>
      <c r="H30" s="25"/>
      <c r="I30" s="24">
        <f t="shared" si="3"/>
        <v>-16</v>
      </c>
      <c r="J30" s="24">
        <f t="shared" si="4"/>
        <v>-13.000000000000002</v>
      </c>
      <c r="K30" s="24">
        <f t="shared" si="5"/>
        <v>-29</v>
      </c>
      <c r="L30" s="11"/>
      <c r="M30" s="11"/>
    </row>
    <row r="31" spans="1:13" x14ac:dyDescent="0.25">
      <c r="A31" s="11"/>
      <c r="B31" s="4" t="s">
        <v>30</v>
      </c>
      <c r="C31" s="25">
        <v>25.044199958863405</v>
      </c>
      <c r="D31" s="26"/>
      <c r="E31" s="25">
        <v>10.452120846763718</v>
      </c>
      <c r="F31" s="26"/>
      <c r="G31" s="25">
        <v>3.3109842463152046</v>
      </c>
      <c r="H31" s="25"/>
      <c r="I31" s="24">
        <f t="shared" si="3"/>
        <v>-14.5</v>
      </c>
      <c r="J31" s="24">
        <f t="shared" si="4"/>
        <v>-7.2</v>
      </c>
      <c r="K31" s="24">
        <f t="shared" si="5"/>
        <v>-21.7</v>
      </c>
      <c r="L31" s="11"/>
      <c r="M31" s="11"/>
    </row>
    <row r="32" spans="1:13" x14ac:dyDescent="0.25">
      <c r="A32" s="11"/>
      <c r="B32" s="4" t="s">
        <v>31</v>
      </c>
      <c r="C32" s="25">
        <v>31.926982591876207</v>
      </c>
      <c r="D32" s="26"/>
      <c r="E32" s="25">
        <v>15.544038139546773</v>
      </c>
      <c r="F32" s="26"/>
      <c r="G32" s="25">
        <v>2.4977698483496877</v>
      </c>
      <c r="H32" s="25"/>
      <c r="I32" s="24">
        <f t="shared" si="3"/>
        <v>-16.399999999999999</v>
      </c>
      <c r="J32" s="24">
        <f t="shared" si="4"/>
        <v>-13</v>
      </c>
      <c r="K32" s="24">
        <f t="shared" si="5"/>
        <v>-29.4</v>
      </c>
      <c r="L32" s="11"/>
      <c r="M32" s="11"/>
    </row>
    <row r="33" spans="1:13" x14ac:dyDescent="0.25">
      <c r="A33" s="11"/>
      <c r="B33" s="4" t="s">
        <v>32</v>
      </c>
      <c r="C33" s="25">
        <v>35.687043997346898</v>
      </c>
      <c r="D33" s="26"/>
      <c r="E33" s="25">
        <v>12.071088919597047</v>
      </c>
      <c r="F33" s="26"/>
      <c r="G33" s="25">
        <v>2.2911327331071698</v>
      </c>
      <c r="H33" s="25"/>
      <c r="I33" s="24">
        <f t="shared" si="3"/>
        <v>-23.6</v>
      </c>
      <c r="J33" s="24">
        <f t="shared" si="4"/>
        <v>-9.8000000000000007</v>
      </c>
      <c r="K33" s="24">
        <f t="shared" si="5"/>
        <v>-33.400000000000006</v>
      </c>
      <c r="L33" s="11"/>
      <c r="M33" s="11"/>
    </row>
    <row r="34" spans="1:13" s="20" customFormat="1" x14ac:dyDescent="0.25">
      <c r="A34" s="19"/>
      <c r="B34" s="3" t="s">
        <v>33</v>
      </c>
      <c r="C34" s="21">
        <v>26.466399969983222</v>
      </c>
      <c r="D34" s="22"/>
      <c r="E34" s="21">
        <v>13.936185884462954</v>
      </c>
      <c r="F34" s="22"/>
      <c r="G34" s="21">
        <v>2.1578434414942107</v>
      </c>
      <c r="H34" s="21"/>
      <c r="I34" s="23">
        <f t="shared" si="3"/>
        <v>-12.6</v>
      </c>
      <c r="J34" s="23">
        <f t="shared" si="4"/>
        <v>-11.7</v>
      </c>
      <c r="K34" s="23">
        <f t="shared" si="5"/>
        <v>-24.3</v>
      </c>
      <c r="L34" s="19"/>
      <c r="M34" s="19"/>
    </row>
    <row r="35" spans="1:13" x14ac:dyDescent="0.25">
      <c r="A35" s="11"/>
      <c r="B35" s="4" t="s">
        <v>34</v>
      </c>
      <c r="C35" s="25">
        <v>22.016855199119444</v>
      </c>
      <c r="D35" s="26"/>
      <c r="E35" s="25">
        <v>9.1180930403221883</v>
      </c>
      <c r="F35" s="26"/>
      <c r="G35" s="25">
        <v>2.041100161735709</v>
      </c>
      <c r="H35" s="25"/>
      <c r="I35" s="24">
        <f t="shared" si="3"/>
        <v>-12.9</v>
      </c>
      <c r="J35" s="24">
        <f t="shared" si="4"/>
        <v>-7.1</v>
      </c>
      <c r="K35" s="24">
        <f t="shared" si="5"/>
        <v>-20</v>
      </c>
      <c r="L35" s="11"/>
      <c r="M35" s="11"/>
    </row>
    <row r="36" spans="1:13" x14ac:dyDescent="0.25">
      <c r="A36" s="11"/>
      <c r="B36" s="4" t="s">
        <v>35</v>
      </c>
      <c r="C36" s="25">
        <v>19.470218638431756</v>
      </c>
      <c r="D36" s="26"/>
      <c r="E36" s="25">
        <v>9.0006620464277667</v>
      </c>
      <c r="F36" s="26"/>
      <c r="G36" s="25">
        <v>1.8297150348976208</v>
      </c>
      <c r="H36" s="25"/>
      <c r="I36" s="24">
        <f t="shared" si="3"/>
        <v>-10.5</v>
      </c>
      <c r="J36" s="24">
        <f t="shared" si="4"/>
        <v>-7.2</v>
      </c>
      <c r="K36" s="24">
        <f t="shared" si="5"/>
        <v>-17.7</v>
      </c>
      <c r="L36" s="11"/>
      <c r="M36" s="11"/>
    </row>
    <row r="37" spans="1:13" x14ac:dyDescent="0.25">
      <c r="A37" s="11"/>
      <c r="B37" s="4" t="s">
        <v>36</v>
      </c>
      <c r="C37" s="25">
        <v>13.049878086490157</v>
      </c>
      <c r="D37" s="26"/>
      <c r="E37" s="25">
        <v>5.0079862652756848</v>
      </c>
      <c r="F37" s="26"/>
      <c r="G37" s="25">
        <v>1.486645660359083</v>
      </c>
      <c r="H37" s="25"/>
      <c r="I37" s="24">
        <f t="shared" si="3"/>
        <v>-8</v>
      </c>
      <c r="J37" s="24">
        <f t="shared" si="4"/>
        <v>-3.5</v>
      </c>
      <c r="K37" s="24">
        <f t="shared" si="5"/>
        <v>-11.5</v>
      </c>
      <c r="L37" s="11"/>
      <c r="M37" s="11"/>
    </row>
    <row r="38" spans="1:13" x14ac:dyDescent="0.25">
      <c r="A38" s="11"/>
      <c r="B38" s="4" t="s">
        <v>37</v>
      </c>
      <c r="C38" s="25">
        <v>11.790678269161999</v>
      </c>
      <c r="D38" s="26"/>
      <c r="E38" s="25">
        <v>3.2354037095646415</v>
      </c>
      <c r="F38" s="26"/>
      <c r="G38" s="25">
        <v>0.50063116823502407</v>
      </c>
      <c r="H38" s="25"/>
      <c r="I38" s="24">
        <f t="shared" si="3"/>
        <v>-8.6000000000000014</v>
      </c>
      <c r="J38" s="24">
        <f t="shared" si="4"/>
        <v>-2.7</v>
      </c>
      <c r="K38" s="24">
        <f t="shared" si="5"/>
        <v>-11.3</v>
      </c>
      <c r="L38" s="11"/>
      <c r="M38" s="11"/>
    </row>
    <row r="39" spans="1:13" ht="6" customHeight="1" x14ac:dyDescent="0.25">
      <c r="A39" s="11"/>
      <c r="B39" s="4"/>
      <c r="C39" s="25"/>
      <c r="D39" s="26"/>
      <c r="E39" s="25"/>
      <c r="F39" s="26"/>
      <c r="G39" s="25"/>
      <c r="H39" s="25"/>
      <c r="I39" s="24"/>
      <c r="J39" s="24"/>
      <c r="K39" s="24"/>
      <c r="L39" s="11"/>
      <c r="M39" s="11"/>
    </row>
    <row r="40" spans="1:13" x14ac:dyDescent="0.25">
      <c r="A40" s="11"/>
      <c r="B40" s="4" t="s">
        <v>38</v>
      </c>
      <c r="C40" s="25">
        <v>10.039283018005026</v>
      </c>
      <c r="D40" s="26"/>
      <c r="E40" s="25">
        <v>2.8953028010154513</v>
      </c>
      <c r="F40" s="26"/>
      <c r="G40" s="25">
        <v>0.78918742463461011</v>
      </c>
      <c r="H40" s="25"/>
      <c r="I40" s="24">
        <f t="shared" si="0"/>
        <v>-7.1</v>
      </c>
      <c r="J40" s="24">
        <f t="shared" si="1"/>
        <v>-2.0999999999999996</v>
      </c>
      <c r="K40" s="24">
        <f t="shared" si="2"/>
        <v>-9.1999999999999993</v>
      </c>
      <c r="L40" s="11"/>
      <c r="M40" s="11"/>
    </row>
    <row r="41" spans="1:13" x14ac:dyDescent="0.25">
      <c r="A41" s="11"/>
      <c r="B41" s="4" t="s">
        <v>39</v>
      </c>
      <c r="C41" s="25">
        <v>38.349746686667565</v>
      </c>
      <c r="D41" s="26"/>
      <c r="E41" s="25">
        <v>24.353178906823718</v>
      </c>
      <c r="F41" s="26"/>
      <c r="G41" s="25">
        <v>8.203259661066479</v>
      </c>
      <c r="H41" s="25"/>
      <c r="I41" s="24">
        <f t="shared" si="0"/>
        <v>-13.899999999999999</v>
      </c>
      <c r="J41" s="24">
        <f t="shared" si="1"/>
        <v>-16.2</v>
      </c>
      <c r="K41" s="24">
        <f t="shared" si="2"/>
        <v>-30.099999999999998</v>
      </c>
      <c r="L41" s="11"/>
      <c r="M41" s="11"/>
    </row>
    <row r="42" spans="1:13" ht="6" customHeight="1" x14ac:dyDescent="0.25">
      <c r="A42" s="11"/>
      <c r="B42" s="7"/>
      <c r="C42" s="8"/>
      <c r="D42" s="8"/>
      <c r="E42" s="8"/>
      <c r="F42" s="8"/>
      <c r="G42" s="8"/>
      <c r="H42" s="8"/>
      <c r="I42" s="12"/>
      <c r="J42" s="12"/>
      <c r="K42" s="12"/>
      <c r="L42" s="11"/>
      <c r="M42" s="11"/>
    </row>
    <row r="43" spans="1:13" ht="12.75" customHeight="1" x14ac:dyDescent="0.25">
      <c r="A43" s="11"/>
      <c r="B43" s="1" t="s">
        <v>40</v>
      </c>
      <c r="C43" s="9"/>
      <c r="D43" s="9"/>
      <c r="E43" s="9"/>
      <c r="F43" s="9"/>
      <c r="G43" s="9"/>
      <c r="H43" s="9"/>
      <c r="I43" s="9"/>
      <c r="J43" s="9"/>
      <c r="K43" s="13"/>
      <c r="L43" s="11"/>
      <c r="M43" s="11"/>
    </row>
    <row r="44" spans="1:13" ht="12" customHeight="1" x14ac:dyDescent="0.25">
      <c r="A44" s="11"/>
      <c r="B44" s="1" t="s">
        <v>41</v>
      </c>
      <c r="C44" s="9"/>
      <c r="D44" s="9"/>
      <c r="E44" s="9"/>
      <c r="F44" s="9"/>
      <c r="G44" s="9"/>
      <c r="H44" s="9"/>
      <c r="I44" s="9"/>
      <c r="J44" s="9"/>
      <c r="K44" s="13"/>
      <c r="L44" s="11"/>
      <c r="M44" s="11"/>
    </row>
    <row r="45" spans="1:13" ht="12" customHeight="1" x14ac:dyDescent="0.25">
      <c r="A45" s="11"/>
      <c r="B45" s="2" t="s">
        <v>42</v>
      </c>
      <c r="C45" s="10"/>
      <c r="D45" s="10"/>
      <c r="E45" s="10"/>
      <c r="F45" s="10"/>
      <c r="G45" s="10"/>
      <c r="H45" s="10"/>
      <c r="I45" s="6"/>
      <c r="J45" s="6"/>
      <c r="K45" s="6"/>
      <c r="L45" s="11"/>
      <c r="M45" s="11"/>
    </row>
    <row r="46" spans="1:13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spans="1:13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spans="1:13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3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1:13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1:13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spans="1:13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spans="1:13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spans="1:13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spans="1:13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3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1:13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3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3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</sheetData>
  <mergeCells count="8">
    <mergeCell ref="B2:K2"/>
    <mergeCell ref="B3:K3"/>
    <mergeCell ref="B4:K4"/>
    <mergeCell ref="B6:B7"/>
    <mergeCell ref="C6:C7"/>
    <mergeCell ref="I6:K6"/>
    <mergeCell ref="E6:E7"/>
    <mergeCell ref="G6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9,9  </vt:lpstr>
      <vt:lpstr>'  9,9 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LUIS CANO</cp:lastModifiedBy>
  <dcterms:created xsi:type="dcterms:W3CDTF">2019-09-23T16:53:39Z</dcterms:created>
  <dcterms:modified xsi:type="dcterms:W3CDTF">2022-11-23T16:43:57Z</dcterms:modified>
</cp:coreProperties>
</file>