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7-Construcción\"/>
    </mc:Choice>
  </mc:AlternateContent>
  <bookViews>
    <workbookView xWindow="10785" yWindow="105" windowWidth="10830" windowHeight="9645"/>
  </bookViews>
  <sheets>
    <sheet name="  17,6  " sheetId="1" r:id="rId1"/>
  </sheets>
  <definedNames>
    <definedName name="_xlnm._FilterDatabase" localSheetId="0" hidden="1">'  17,6  '!$N$6:$N$96</definedName>
    <definedName name="_xlnm.Print_Area" localSheetId="0">'  17,6  '!$B$2:$K$41</definedName>
  </definedNames>
  <calcPr calcId="162913"/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E7" i="1"/>
  <c r="D7" i="1"/>
  <c r="C7" i="1"/>
  <c r="K7" i="1" l="1"/>
</calcChain>
</file>

<file path=xl/sharedStrings.xml><?xml version="1.0" encoding="utf-8"?>
<sst xmlns="http://schemas.openxmlformats.org/spreadsheetml/2006/main" count="42" uniqueCount="39">
  <si>
    <t>Amazonas</t>
  </si>
  <si>
    <t>Arequipa</t>
  </si>
  <si>
    <t>Ayacucho</t>
  </si>
  <si>
    <t>Cajamarca</t>
  </si>
  <si>
    <t>Cusco</t>
  </si>
  <si>
    <t>Ica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</si>
  <si>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</si>
  <si>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</si>
  <si>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</si>
  <si>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</si>
  <si>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</si>
  <si>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</si>
  <si>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</si>
  <si>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</si>
  <si>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</si>
  <si>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</si>
  <si>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</si>
  <si>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</si>
  <si>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Multidepartamental</t>
  </si>
  <si>
    <t>Áncash</t>
  </si>
  <si>
    <t>Apurímac</t>
  </si>
  <si>
    <t>Huánuco</t>
  </si>
  <si>
    <t>Junín</t>
  </si>
  <si>
    <t>San Martín</t>
  </si>
  <si>
    <t>Fuente: Organismo Supervisor de las Contrataciones del Estado - OSCE</t>
  </si>
  <si>
    <t>Huancavelica</t>
  </si>
  <si>
    <t>Departamento</t>
  </si>
  <si>
    <t>Total</t>
  </si>
  <si>
    <t>-</t>
  </si>
  <si>
    <t xml:space="preserve">       (Millones de soles)</t>
  </si>
  <si>
    <t>2020 P/</t>
  </si>
  <si>
    <r>
      <t xml:space="preserve">Nota: </t>
    </r>
    <r>
      <rPr>
        <sz val="7"/>
        <rFont val="Arial Narrow"/>
        <family val="2"/>
      </rPr>
      <t>Se considera como "OBRAS" a la construcción, remodelación, demolición, renovación y habilitación de bienes inmuebles,</t>
    </r>
  </si>
  <si>
    <t>tales como edificaciones, estructuras, excavaciones, perforaciones, carreteras, puentes, entre otros, que requieren dirección</t>
  </si>
  <si>
    <t>técnica, mano de obra, materiales y/o equipos.</t>
  </si>
  <si>
    <t>Callao 1/</t>
  </si>
  <si>
    <t>1/ Provincia Constitucional.</t>
  </si>
  <si>
    <t>2021 P/</t>
  </si>
  <si>
    <t>17.6 PERÚ: MONTO ADJUDICADO POR OBRAS PÚBLICAS, SEGÚN DEPARTAMENTO, 2013 - 2021</t>
  </si>
  <si>
    <t>- Información disponible al 13-04-2022.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</si>
</sst>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#\ ##0.0"/>
  </numFmts>
  <fonts count="10" x14ac:knownFonts="1">
    <font>
      <sz val="10"/>
      <name val="Arial"/>
    </font>
    <font>
      <b/>
      <sz val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i/>
      <sz val="8"/>
      <name val="Arial Narrow"/>
      <family val="2"/>
    </font>
    <font>
      <b/>
      <sz val="7"/>
      <name val="Arial Narrow"/>
      <family val="2"/>
    </font>
    <font>
      <b/>
      <i/>
      <sz val="8"/>
      <name val="Arial Narrow"/>
      <family val="2"/>
    </font>
    <font>
      <sz val="10"/>
      <name val="Arial"/>
      <family val="2"/>
    </font>
    <font>
      <sz val="7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49" fontId="2" fillId="0" borderId="0" xfId="0" applyNumberFormat="1" applyFont="1" applyAlignment="1" applyProtection="1">
      <alignment horizontal="left" vertical="center"/>
    </xf>
    <xf numFmtId="49" fontId="3" fillId="0" borderId="0" xfId="0" quotePrefix="1" applyNumberFormat="1" applyFont="1" applyAlignment="1" applyProtection="1">
      <alignment horizontal="left"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left" vertical="center"/>
    </xf>
    <xf numFmtId="0" fontId="2" fillId="0" borderId="2" xfId="0" applyFont="1" applyFill="1" applyBorder="1" applyAlignment="1" applyProtection="1">
      <alignment horizontal="left" vertical="center"/>
    </xf>
    <xf numFmtId="0" fontId="2" fillId="0" borderId="2" xfId="0" quotePrefix="1" applyFont="1" applyFill="1" applyBorder="1" applyAlignment="1" applyProtection="1">
      <alignment horizontal="left" vertical="center"/>
    </xf>
    <xf numFmtId="0" fontId="4" fillId="0" borderId="3" xfId="0" applyFont="1" applyBorder="1" applyAlignment="1">
      <alignment vertical="center"/>
    </xf>
    <xf numFmtId="0" fontId="3" fillId="0" borderId="0" xfId="0" applyFont="1" applyBorder="1" applyAlignment="1" applyProtection="1">
      <alignment horizontal="right" vertical="center"/>
    </xf>
    <xf numFmtId="0" fontId="3" fillId="0" borderId="4" xfId="0" applyFont="1" applyBorder="1" applyAlignment="1" applyProtection="1">
      <alignment horizontal="righ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top"/>
    </xf>
    <xf numFmtId="0" fontId="3" fillId="0" borderId="0" xfId="0" applyFont="1" applyAlignment="1">
      <alignment vertical="center"/>
    </xf>
    <xf numFmtId="167" fontId="3" fillId="0" borderId="0" xfId="0" applyNumberFormat="1" applyFont="1" applyFill="1" applyBorder="1" applyAlignment="1" applyProtection="1">
      <alignment horizontal="right"/>
    </xf>
    <xf numFmtId="167" fontId="2" fillId="0" borderId="0" xfId="1" applyNumberFormat="1" applyFont="1" applyFill="1" applyBorder="1" applyAlignment="1" applyProtection="1">
      <alignment horizontal="right"/>
    </xf>
    <xf numFmtId="167" fontId="3" fillId="0" borderId="0" xfId="1" applyNumberFormat="1" applyFont="1" applyFill="1" applyBorder="1" applyAlignment="1" applyProtection="1">
      <alignment horizontal="right"/>
    </xf>
    <xf numFmtId="0" fontId="5" fillId="0" borderId="6" xfId="1" applyFont="1" applyFill="1" applyBorder="1" applyAlignment="1"/>
    <xf numFmtId="0" fontId="5" fillId="0" borderId="6" xfId="1" applyFont="1" applyFill="1" applyBorder="1" applyAlignment="1">
      <alignment wrapText="1"/>
    </xf>
    <xf numFmtId="0" fontId="8" fillId="0" borderId="0" xfId="1" applyFont="1" applyFill="1" applyBorder="1" applyAlignment="1"/>
    <xf numFmtId="0" fontId="8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8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justify" wrapText="1"/>
    </xf>
    <xf numFmtId="0" fontId="8" fillId="0" borderId="0" xfId="1" quotePrefix="1" applyFont="1" applyFill="1" applyBorder="1" applyAlignment="1">
      <alignment vertical="center"/>
    </xf>
    <xf numFmtId="167" fontId="2" fillId="0" borderId="0" xfId="1" applyNumberFormat="1" applyFont="1" applyFill="1" applyBorder="1" applyAlignment="1" applyProtection="1">
      <alignment horizontal="right" vertical="center"/>
    </xf>
    <xf numFmtId="167" fontId="3" fillId="0" borderId="0" xfId="1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 applyProtection="1">
      <alignment horizontal="left" vertical="center"/>
    </xf>
    <xf numFmtId="0" fontId="9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44"/>
  <sheetViews>
    <sheetView showGridLines="0" tabSelected="1" zoomScaleNormal="100" workbookViewId="0">
      <selection activeCell="D44" sqref="D44"/>
    </sheetView>
  </sheetViews>
  <sheetFormatPr baseColWidth="10" defaultRowHeight="12.75" customHeight="1" x14ac:dyDescent="0.2"/>
  <cols>
    <col min="1" max="1" width="1.7109375" customWidth="1"/>
    <col min="2" max="2" width="13.7109375" customWidth="1"/>
    <col min="3" max="11" width="7.7109375" customWidth="1"/>
  </cols>
  <sheetData>
    <row r="1" spans="1:11" ht="9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" customHeight="1" x14ac:dyDescent="0.2">
      <c r="A2" s="3"/>
      <c r="B2" s="16" t="s">
        <v>37</v>
      </c>
      <c r="C2" s="3"/>
      <c r="D2" s="3"/>
      <c r="E2" s="3"/>
      <c r="F2" s="3"/>
      <c r="G2" s="3"/>
      <c r="H2" s="3"/>
      <c r="I2" s="3"/>
      <c r="J2" s="3"/>
      <c r="K2" s="3"/>
    </row>
    <row r="3" spans="1:11" ht="13.5" customHeight="1" x14ac:dyDescent="0.2">
      <c r="A3" s="3"/>
      <c r="B3" s="4" t="s">
        <v>29</v>
      </c>
      <c r="C3" s="3"/>
      <c r="D3" s="3"/>
      <c r="E3" s="3"/>
      <c r="F3" s="3"/>
      <c r="G3" s="3"/>
      <c r="H3" s="3"/>
      <c r="I3" s="3"/>
      <c r="J3" s="3"/>
      <c r="K3" s="3"/>
    </row>
    <row r="4" spans="1:11" ht="6" customHeight="1" x14ac:dyDescent="0.2">
      <c r="A4" s="3"/>
      <c r="B4" s="5"/>
      <c r="C4" s="3"/>
      <c r="D4" s="3"/>
      <c r="E4" s="3"/>
      <c r="F4" s="3"/>
      <c r="G4" s="3"/>
      <c r="H4" s="3"/>
      <c r="I4" s="3"/>
      <c r="J4" s="3"/>
      <c r="K4" s="3"/>
    </row>
    <row r="5" spans="1:11" ht="18" customHeight="1" x14ac:dyDescent="0.2">
      <c r="A5" s="3"/>
      <c r="B5" s="14" t="s">
        <v>26</v>
      </c>
      <c r="C5" s="13">
        <v>2013</v>
      </c>
      <c r="D5" s="13">
        <v>2014</v>
      </c>
      <c r="E5" s="13">
        <v>2015</v>
      </c>
      <c r="F5" s="13">
        <v>2016</v>
      </c>
      <c r="G5" s="13">
        <v>2017</v>
      </c>
      <c r="H5" s="13">
        <v>2018</v>
      </c>
      <c r="I5" s="13">
        <v>2019</v>
      </c>
      <c r="J5" s="13" t="s">
        <v>30</v>
      </c>
      <c r="K5" s="13" t="s">
        <v>36</v>
      </c>
    </row>
    <row r="6" spans="1:11" ht="6" customHeight="1" x14ac:dyDescent="0.2">
      <c r="A6" s="3"/>
      <c r="B6" s="7"/>
      <c r="C6" s="12"/>
      <c r="D6" s="12"/>
      <c r="E6" s="12"/>
      <c r="F6" s="12"/>
      <c r="G6" s="12"/>
      <c r="H6" s="12"/>
      <c r="I6" s="2"/>
      <c r="J6" s="2"/>
      <c r="K6" s="2"/>
    </row>
    <row r="7" spans="1:11" ht="14.1" customHeight="1" x14ac:dyDescent="0.25">
      <c r="A7" s="3"/>
      <c r="B7" s="8" t="s">
        <v>27</v>
      </c>
      <c r="C7" s="18">
        <f t="shared" ref="C7:I7" si="0">SUM(C9:C34)</f>
        <v>17480.366866856486</v>
      </c>
      <c r="D7" s="18">
        <f t="shared" si="0"/>
        <v>15288.110394374351</v>
      </c>
      <c r="E7" s="18">
        <f t="shared" si="0"/>
        <v>13569.1</v>
      </c>
      <c r="F7" s="18">
        <f t="shared" si="0"/>
        <v>12963.341767140002</v>
      </c>
      <c r="G7" s="18">
        <f t="shared" si="0"/>
        <v>19577.252356959991</v>
      </c>
      <c r="H7" s="18">
        <f t="shared" si="0"/>
        <v>20855.099999999999</v>
      </c>
      <c r="I7" s="18">
        <f t="shared" si="0"/>
        <v>16104.413299999998</v>
      </c>
      <c r="J7" s="18">
        <f t="shared" ref="J7:K7" si="1">SUM(J9:J34)</f>
        <v>15059.699999999999</v>
      </c>
      <c r="K7" s="18">
        <f t="shared" si="1"/>
        <v>24729.299999999996</v>
      </c>
    </row>
    <row r="8" spans="1:11" ht="6" customHeight="1" x14ac:dyDescent="0.25">
      <c r="A8" s="3"/>
      <c r="B8" s="8"/>
      <c r="C8" s="18"/>
      <c r="D8" s="18"/>
      <c r="E8" s="18"/>
      <c r="F8" s="18"/>
      <c r="G8" s="18"/>
      <c r="H8" s="18"/>
      <c r="I8" s="18"/>
      <c r="J8" s="18"/>
      <c r="K8" s="18"/>
    </row>
    <row r="9" spans="1:11" ht="15" customHeight="1" x14ac:dyDescent="0.25">
      <c r="A9" s="3"/>
      <c r="B9" s="9" t="s">
        <v>0</v>
      </c>
      <c r="C9" s="19">
        <v>212.96576673183989</v>
      </c>
      <c r="D9" s="19">
        <v>706.27342079999983</v>
      </c>
      <c r="E9" s="19">
        <v>244</v>
      </c>
      <c r="F9" s="19">
        <v>251.9263196</v>
      </c>
      <c r="G9" s="19">
        <v>446.77249611000002</v>
      </c>
      <c r="H9" s="19">
        <v>339.8</v>
      </c>
      <c r="I9" s="19">
        <v>346.8</v>
      </c>
      <c r="J9" s="19">
        <v>517.70000000000005</v>
      </c>
      <c r="K9" s="29">
        <v>431.2</v>
      </c>
    </row>
    <row r="10" spans="1:11" ht="15" customHeight="1" x14ac:dyDescent="0.25">
      <c r="A10" s="3"/>
      <c r="B10" s="9" t="s">
        <v>19</v>
      </c>
      <c r="C10" s="19">
        <v>947.2275598799996</v>
      </c>
      <c r="D10" s="19">
        <v>773.77097956000034</v>
      </c>
      <c r="E10" s="19">
        <v>404.15</v>
      </c>
      <c r="F10" s="19">
        <v>542.24683427000002</v>
      </c>
      <c r="G10" s="19">
        <v>799.82229685999971</v>
      </c>
      <c r="H10" s="19">
        <v>1065.3</v>
      </c>
      <c r="I10" s="19">
        <v>1043.0999999999999</v>
      </c>
      <c r="J10" s="19">
        <v>1246.8</v>
      </c>
      <c r="K10" s="29">
        <v>3194.9</v>
      </c>
    </row>
    <row r="11" spans="1:11" ht="15" customHeight="1" x14ac:dyDescent="0.25">
      <c r="A11" s="3"/>
      <c r="B11" s="9" t="s">
        <v>20</v>
      </c>
      <c r="C11" s="19">
        <v>390.92541600999994</v>
      </c>
      <c r="D11" s="19">
        <v>310.73900408000003</v>
      </c>
      <c r="E11" s="19">
        <v>532.45000000000005</v>
      </c>
      <c r="F11" s="19">
        <v>352.07054199000004</v>
      </c>
      <c r="G11" s="19">
        <v>453.50658784999996</v>
      </c>
      <c r="H11" s="19">
        <v>426.5</v>
      </c>
      <c r="I11" s="19">
        <v>253.9</v>
      </c>
      <c r="J11" s="19">
        <v>211.1</v>
      </c>
      <c r="K11" s="29">
        <v>342.4</v>
      </c>
    </row>
    <row r="12" spans="1:11" ht="15" customHeight="1" x14ac:dyDescent="0.25">
      <c r="A12" s="3"/>
      <c r="B12" s="9" t="s">
        <v>1</v>
      </c>
      <c r="C12" s="19">
        <v>706.3192356099994</v>
      </c>
      <c r="D12" s="19">
        <v>1038.6027650150002</v>
      </c>
      <c r="E12" s="19">
        <v>782.65</v>
      </c>
      <c r="F12" s="19">
        <v>564.89165761000004</v>
      </c>
      <c r="G12" s="19">
        <v>1314.9434033099988</v>
      </c>
      <c r="H12" s="19">
        <v>825.1</v>
      </c>
      <c r="I12" s="19">
        <v>585.20000000000005</v>
      </c>
      <c r="J12" s="19">
        <v>902.4</v>
      </c>
      <c r="K12" s="29">
        <v>1360.1</v>
      </c>
    </row>
    <row r="13" spans="1:11" ht="15" customHeight="1" x14ac:dyDescent="0.25">
      <c r="A13" s="3"/>
      <c r="B13" s="9" t="s">
        <v>2</v>
      </c>
      <c r="C13" s="19">
        <v>681.01258463000011</v>
      </c>
      <c r="D13" s="19">
        <v>1160.2397486700002</v>
      </c>
      <c r="E13" s="19">
        <v>285.39999999999998</v>
      </c>
      <c r="F13" s="19">
        <v>553.89228204999995</v>
      </c>
      <c r="G13" s="19">
        <v>672.99498271999971</v>
      </c>
      <c r="H13" s="19">
        <v>974.6</v>
      </c>
      <c r="I13" s="19">
        <v>575.29999999999995</v>
      </c>
      <c r="J13" s="19">
        <v>668.8</v>
      </c>
      <c r="K13" s="29">
        <v>496.2</v>
      </c>
    </row>
    <row r="14" spans="1:11" ht="15" customHeight="1" x14ac:dyDescent="0.25">
      <c r="A14" s="3"/>
      <c r="B14" s="9" t="s">
        <v>3</v>
      </c>
      <c r="C14" s="19">
        <v>595.20874912268027</v>
      </c>
      <c r="D14" s="19">
        <v>745.47536543297053</v>
      </c>
      <c r="E14" s="19">
        <v>763.9</v>
      </c>
      <c r="F14" s="19">
        <v>915.07012951000002</v>
      </c>
      <c r="G14" s="19">
        <v>1054.6532260899999</v>
      </c>
      <c r="H14" s="19">
        <v>1421.6</v>
      </c>
      <c r="I14" s="19">
        <v>738.4</v>
      </c>
      <c r="J14" s="19">
        <v>1371.2</v>
      </c>
      <c r="K14" s="29">
        <v>1499</v>
      </c>
    </row>
    <row r="15" spans="1:11" ht="15" customHeight="1" x14ac:dyDescent="0.25">
      <c r="A15" s="3"/>
      <c r="B15" s="9" t="s">
        <v>34</v>
      </c>
      <c r="C15" s="19">
        <v>412.08299467999996</v>
      </c>
      <c r="D15" s="19">
        <v>444.38135179</v>
      </c>
      <c r="E15" s="19">
        <v>74.599999999999994</v>
      </c>
      <c r="F15" s="19">
        <v>345.77923642000002</v>
      </c>
      <c r="G15" s="19">
        <v>154.14496141000004</v>
      </c>
      <c r="H15" s="19">
        <v>89.3</v>
      </c>
      <c r="I15" s="19">
        <v>156.30000000000001</v>
      </c>
      <c r="J15" s="19">
        <v>191.3</v>
      </c>
      <c r="K15" s="29">
        <v>346.3</v>
      </c>
    </row>
    <row r="16" spans="1:11" ht="15" customHeight="1" x14ac:dyDescent="0.25">
      <c r="A16" s="3"/>
      <c r="B16" s="9" t="s">
        <v>4</v>
      </c>
      <c r="C16" s="19">
        <v>519.46808933999989</v>
      </c>
      <c r="D16" s="19">
        <v>619.91980104404013</v>
      </c>
      <c r="E16" s="19">
        <v>426.2</v>
      </c>
      <c r="F16" s="19">
        <v>480.13592347000002</v>
      </c>
      <c r="G16" s="19">
        <v>604.01920966999967</v>
      </c>
      <c r="H16" s="19">
        <v>418.6</v>
      </c>
      <c r="I16" s="19">
        <v>401.6</v>
      </c>
      <c r="J16" s="19">
        <v>395.1</v>
      </c>
      <c r="K16" s="29">
        <v>3162.1</v>
      </c>
    </row>
    <row r="17" spans="1:11" ht="15" customHeight="1" x14ac:dyDescent="0.25">
      <c r="A17" s="3"/>
      <c r="B17" s="9" t="s">
        <v>25</v>
      </c>
      <c r="C17" s="19">
        <v>298.06683694999987</v>
      </c>
      <c r="D17" s="19">
        <v>1123.1586546199994</v>
      </c>
      <c r="E17" s="19">
        <v>258.3</v>
      </c>
      <c r="F17" s="19">
        <v>477.03539685000004</v>
      </c>
      <c r="G17" s="19">
        <v>474.64366994</v>
      </c>
      <c r="H17" s="19">
        <v>312.3</v>
      </c>
      <c r="I17" s="19">
        <v>364</v>
      </c>
      <c r="J17" s="19">
        <v>477.9</v>
      </c>
      <c r="K17" s="29">
        <v>723.9</v>
      </c>
    </row>
    <row r="18" spans="1:11" ht="15" customHeight="1" x14ac:dyDescent="0.25">
      <c r="A18" s="3"/>
      <c r="B18" s="9" t="s">
        <v>21</v>
      </c>
      <c r="C18" s="19">
        <v>726.01384494944023</v>
      </c>
      <c r="D18" s="19">
        <v>768.99880644000018</v>
      </c>
      <c r="E18" s="19">
        <v>263.89999999999998</v>
      </c>
      <c r="F18" s="19">
        <v>483.05637344999997</v>
      </c>
      <c r="G18" s="19">
        <v>657.04110564999985</v>
      </c>
      <c r="H18" s="19">
        <v>428.8</v>
      </c>
      <c r="I18" s="19">
        <v>632.4</v>
      </c>
      <c r="J18" s="19">
        <v>465.1</v>
      </c>
      <c r="K18" s="29">
        <v>462.2</v>
      </c>
    </row>
    <row r="19" spans="1:11" ht="15" customHeight="1" x14ac:dyDescent="0.25">
      <c r="A19" s="17"/>
      <c r="B19" s="15" t="s">
        <v>5</v>
      </c>
      <c r="C19" s="20">
        <v>546.96129788999963</v>
      </c>
      <c r="D19" s="20">
        <v>345.44078819999987</v>
      </c>
      <c r="E19" s="20">
        <v>337.8</v>
      </c>
      <c r="F19" s="20">
        <v>284.16968744999997</v>
      </c>
      <c r="G19" s="20">
        <v>197.37479490999999</v>
      </c>
      <c r="H19" s="20">
        <v>410.4</v>
      </c>
      <c r="I19" s="20">
        <v>415.3</v>
      </c>
      <c r="J19" s="20">
        <v>274.60000000000002</v>
      </c>
      <c r="K19" s="30">
        <v>409.6</v>
      </c>
    </row>
    <row r="20" spans="1:11" ht="15" customHeight="1" x14ac:dyDescent="0.25">
      <c r="A20" s="3"/>
      <c r="B20" s="9" t="s">
        <v>22</v>
      </c>
      <c r="C20" s="19">
        <v>630.70818627000028</v>
      </c>
      <c r="D20" s="19">
        <v>669.93379245000017</v>
      </c>
      <c r="E20" s="19">
        <v>557.1</v>
      </c>
      <c r="F20" s="19">
        <v>441.96838600000001</v>
      </c>
      <c r="G20" s="19">
        <v>582.3888266400005</v>
      </c>
      <c r="H20" s="19">
        <v>599.79999999999995</v>
      </c>
      <c r="I20" s="19">
        <v>713.9</v>
      </c>
      <c r="J20" s="19">
        <v>652.20000000000005</v>
      </c>
      <c r="K20" s="29">
        <v>773.4</v>
      </c>
    </row>
    <row r="21" spans="1:11" ht="15" customHeight="1" x14ac:dyDescent="0.25">
      <c r="A21" s="3"/>
      <c r="B21" s="9" t="s">
        <v>6</v>
      </c>
      <c r="C21" s="19">
        <v>940.07084363999923</v>
      </c>
      <c r="D21" s="19">
        <v>741.30549927000027</v>
      </c>
      <c r="E21" s="19">
        <v>500.65</v>
      </c>
      <c r="F21" s="19">
        <v>728.73452055999996</v>
      </c>
      <c r="G21" s="19">
        <v>824.27368192000051</v>
      </c>
      <c r="H21" s="19">
        <v>1136.5999999999999</v>
      </c>
      <c r="I21" s="19">
        <v>1229.5</v>
      </c>
      <c r="J21" s="19">
        <v>1204.4000000000001</v>
      </c>
      <c r="K21" s="29">
        <v>2469.6999999999998</v>
      </c>
    </row>
    <row r="22" spans="1:11" ht="15" customHeight="1" x14ac:dyDescent="0.25">
      <c r="A22" s="3"/>
      <c r="B22" s="9" t="s">
        <v>7</v>
      </c>
      <c r="C22" s="19">
        <v>452.88743928000008</v>
      </c>
      <c r="D22" s="19">
        <v>488.57658858000002</v>
      </c>
      <c r="E22" s="19">
        <v>774.5</v>
      </c>
      <c r="F22" s="19">
        <v>327.47781370000001</v>
      </c>
      <c r="G22" s="19">
        <v>390.51331460000006</v>
      </c>
      <c r="H22" s="19">
        <v>338.8</v>
      </c>
      <c r="I22" s="19">
        <v>256.7</v>
      </c>
      <c r="J22" s="19">
        <v>482.3</v>
      </c>
      <c r="K22" s="29">
        <v>1025.5999999999999</v>
      </c>
    </row>
    <row r="23" spans="1:11" ht="15" customHeight="1" x14ac:dyDescent="0.25">
      <c r="A23" s="3"/>
      <c r="B23" s="9" t="s">
        <v>8</v>
      </c>
      <c r="C23" s="19">
        <v>3821.6614142779213</v>
      </c>
      <c r="D23" s="19">
        <v>2376.847453539312</v>
      </c>
      <c r="E23" s="19">
        <v>3539.7</v>
      </c>
      <c r="F23" s="19">
        <v>2456.0670772100002</v>
      </c>
      <c r="G23" s="19">
        <v>5759.4600894199966</v>
      </c>
      <c r="H23" s="19">
        <v>5404.7</v>
      </c>
      <c r="I23" s="19">
        <v>3886.9</v>
      </c>
      <c r="J23" s="19">
        <v>1641.7</v>
      </c>
      <c r="K23" s="29">
        <v>2417.5</v>
      </c>
    </row>
    <row r="24" spans="1:11" ht="15" customHeight="1" x14ac:dyDescent="0.25">
      <c r="A24" s="3"/>
      <c r="B24" s="9" t="s">
        <v>9</v>
      </c>
      <c r="C24" s="19">
        <v>653.38852372999997</v>
      </c>
      <c r="D24" s="19">
        <v>260.60321359000005</v>
      </c>
      <c r="E24" s="19">
        <v>604.79999999999995</v>
      </c>
      <c r="F24" s="19">
        <v>500.62334513999997</v>
      </c>
      <c r="G24" s="19">
        <v>1103.9681703400001</v>
      </c>
      <c r="H24" s="19">
        <v>597.1</v>
      </c>
      <c r="I24" s="19">
        <v>495.9</v>
      </c>
      <c r="J24" s="19">
        <v>784.9</v>
      </c>
      <c r="K24" s="29">
        <v>814.6</v>
      </c>
    </row>
    <row r="25" spans="1:11" ht="15" customHeight="1" x14ac:dyDescent="0.25">
      <c r="A25" s="3"/>
      <c r="B25" s="9" t="s">
        <v>10</v>
      </c>
      <c r="C25" s="19">
        <v>33.236719569999998</v>
      </c>
      <c r="D25" s="19">
        <v>27.770181850000004</v>
      </c>
      <c r="E25" s="19">
        <v>46.1</v>
      </c>
      <c r="F25" s="19">
        <v>49.89021485</v>
      </c>
      <c r="G25" s="19">
        <v>65.560880350000005</v>
      </c>
      <c r="H25" s="19">
        <v>19.8</v>
      </c>
      <c r="I25" s="19">
        <v>38.200000000000003</v>
      </c>
      <c r="J25" s="19">
        <v>19.3</v>
      </c>
      <c r="K25" s="29">
        <v>63.8</v>
      </c>
    </row>
    <row r="26" spans="1:11" ht="15" customHeight="1" x14ac:dyDescent="0.25">
      <c r="A26" s="3"/>
      <c r="B26" s="9" t="s">
        <v>11</v>
      </c>
      <c r="C26" s="19">
        <v>213.69992109999998</v>
      </c>
      <c r="D26" s="19">
        <v>28.309551380000002</v>
      </c>
      <c r="E26" s="19">
        <v>42.2</v>
      </c>
      <c r="F26" s="19">
        <v>65.813590120000001</v>
      </c>
      <c r="G26" s="19">
        <v>99.982288910000008</v>
      </c>
      <c r="H26" s="19">
        <v>148.6</v>
      </c>
      <c r="I26" s="19">
        <v>55.2</v>
      </c>
      <c r="J26" s="19">
        <v>168.3</v>
      </c>
      <c r="K26" s="29">
        <v>49</v>
      </c>
    </row>
    <row r="27" spans="1:11" ht="15" customHeight="1" x14ac:dyDescent="0.25">
      <c r="A27" s="3"/>
      <c r="B27" s="9" t="s">
        <v>12</v>
      </c>
      <c r="C27" s="19">
        <v>712.13066401000037</v>
      </c>
      <c r="D27" s="19">
        <v>109.50827990000005</v>
      </c>
      <c r="E27" s="19">
        <v>166.2</v>
      </c>
      <c r="F27" s="19">
        <v>154.47494900999999</v>
      </c>
      <c r="G27" s="19">
        <v>486.71654307999984</v>
      </c>
      <c r="H27" s="19">
        <v>462.2</v>
      </c>
      <c r="I27" s="19">
        <v>286.89999999999998</v>
      </c>
      <c r="J27" s="19">
        <v>202.1</v>
      </c>
      <c r="K27" s="29">
        <v>184</v>
      </c>
    </row>
    <row r="28" spans="1:11" ht="15" customHeight="1" x14ac:dyDescent="0.25">
      <c r="A28" s="3"/>
      <c r="B28" s="9" t="s">
        <v>13</v>
      </c>
      <c r="C28" s="19">
        <v>927.06785033459983</v>
      </c>
      <c r="D28" s="19">
        <v>946.53720471302972</v>
      </c>
      <c r="E28" s="19">
        <v>1389.7</v>
      </c>
      <c r="F28" s="19">
        <v>713.22071667</v>
      </c>
      <c r="G28" s="19">
        <v>1219.4190654799997</v>
      </c>
      <c r="H28" s="19">
        <v>1707</v>
      </c>
      <c r="I28" s="19">
        <v>1639.3</v>
      </c>
      <c r="J28" s="19">
        <v>1618.7</v>
      </c>
      <c r="K28" s="29">
        <v>2124.8000000000002</v>
      </c>
    </row>
    <row r="29" spans="1:11" ht="15" customHeight="1" x14ac:dyDescent="0.25">
      <c r="A29" s="3"/>
      <c r="B29" s="9" t="s">
        <v>14</v>
      </c>
      <c r="C29" s="19">
        <v>551.38694537000015</v>
      </c>
      <c r="D29" s="19">
        <v>352.48769454000001</v>
      </c>
      <c r="E29" s="19">
        <v>314.5</v>
      </c>
      <c r="F29" s="19">
        <v>491.319705</v>
      </c>
      <c r="G29" s="19">
        <v>902.94552848000023</v>
      </c>
      <c r="H29" s="19">
        <v>496.4</v>
      </c>
      <c r="I29" s="19">
        <v>538.9</v>
      </c>
      <c r="J29" s="19">
        <v>442.8</v>
      </c>
      <c r="K29" s="29">
        <v>415.8</v>
      </c>
    </row>
    <row r="30" spans="1:11" ht="15" customHeight="1" x14ac:dyDescent="0.25">
      <c r="A30" s="3"/>
      <c r="B30" s="10" t="s">
        <v>23</v>
      </c>
      <c r="C30" s="19">
        <v>1308.1362990500002</v>
      </c>
      <c r="D30" s="19">
        <v>446.01503824999998</v>
      </c>
      <c r="E30" s="19">
        <v>317.3</v>
      </c>
      <c r="F30" s="19">
        <v>910.95754404000002</v>
      </c>
      <c r="G30" s="19">
        <v>581.31546825000009</v>
      </c>
      <c r="H30" s="19">
        <v>737.8</v>
      </c>
      <c r="I30" s="19">
        <v>560.20000000000005</v>
      </c>
      <c r="J30" s="19">
        <v>502.6</v>
      </c>
      <c r="K30" s="29">
        <v>615.20000000000005</v>
      </c>
    </row>
    <row r="31" spans="1:11" ht="15" customHeight="1" x14ac:dyDescent="0.25">
      <c r="A31" s="3"/>
      <c r="B31" s="9" t="s">
        <v>15</v>
      </c>
      <c r="C31" s="19">
        <v>137.89412081999998</v>
      </c>
      <c r="D31" s="19">
        <v>228.13941466</v>
      </c>
      <c r="E31" s="19">
        <v>658.5</v>
      </c>
      <c r="F31" s="19">
        <v>160.04645912000001</v>
      </c>
      <c r="G31" s="19">
        <v>283.61637338999998</v>
      </c>
      <c r="H31" s="19">
        <v>173.7</v>
      </c>
      <c r="I31" s="19">
        <v>307.89999999999998</v>
      </c>
      <c r="J31" s="19">
        <v>192.8</v>
      </c>
      <c r="K31" s="29">
        <v>524.70000000000005</v>
      </c>
    </row>
    <row r="32" spans="1:11" ht="15" customHeight="1" x14ac:dyDescent="0.25">
      <c r="A32" s="3"/>
      <c r="B32" s="9" t="s">
        <v>16</v>
      </c>
      <c r="C32" s="19">
        <v>242.34744220000007</v>
      </c>
      <c r="D32" s="19">
        <v>138.70706318000001</v>
      </c>
      <c r="E32" s="19">
        <v>108.2</v>
      </c>
      <c r="F32" s="19">
        <v>117.30628611</v>
      </c>
      <c r="G32" s="19">
        <v>149.81099584999995</v>
      </c>
      <c r="H32" s="19">
        <v>146.1</v>
      </c>
      <c r="I32" s="19">
        <v>173.3</v>
      </c>
      <c r="J32" s="19">
        <v>251.6</v>
      </c>
      <c r="K32" s="29">
        <v>600.1</v>
      </c>
    </row>
    <row r="33" spans="1:11" ht="15" customHeight="1" x14ac:dyDescent="0.25">
      <c r="A33" s="3"/>
      <c r="B33" s="9" t="s">
        <v>17</v>
      </c>
      <c r="C33" s="19">
        <v>308.80877322000003</v>
      </c>
      <c r="D33" s="19">
        <v>410.56995613999976</v>
      </c>
      <c r="E33" s="19">
        <v>176.3</v>
      </c>
      <c r="F33" s="19">
        <v>595.16677694000009</v>
      </c>
      <c r="G33" s="19">
        <v>297.36439573000001</v>
      </c>
      <c r="H33" s="19">
        <v>931.1</v>
      </c>
      <c r="I33" s="19">
        <v>279.5</v>
      </c>
      <c r="J33" s="19">
        <v>174</v>
      </c>
      <c r="K33" s="29">
        <v>200</v>
      </c>
    </row>
    <row r="34" spans="1:11" ht="15" customHeight="1" x14ac:dyDescent="0.25">
      <c r="A34" s="3"/>
      <c r="B34" s="9" t="s">
        <v>18</v>
      </c>
      <c r="C34" s="19">
        <v>510.68934818999998</v>
      </c>
      <c r="D34" s="19">
        <v>25.79877668</v>
      </c>
      <c r="E34" s="19" t="s">
        <v>28</v>
      </c>
      <c r="F34" s="19" t="s">
        <v>28</v>
      </c>
      <c r="G34" s="19" t="s">
        <v>28</v>
      </c>
      <c r="H34" s="19">
        <v>1243.0999999999999</v>
      </c>
      <c r="I34" s="19">
        <v>129.8133</v>
      </c>
      <c r="J34" s="19" t="s">
        <v>28</v>
      </c>
      <c r="K34" s="29">
        <v>23.2</v>
      </c>
    </row>
    <row r="35" spans="1:11" ht="6" customHeight="1" x14ac:dyDescent="0.2">
      <c r="A35" s="3"/>
      <c r="B35" s="11"/>
      <c r="C35" s="6"/>
      <c r="D35" s="6"/>
      <c r="E35" s="6"/>
      <c r="F35" s="6"/>
      <c r="G35" s="6"/>
      <c r="H35" s="6"/>
      <c r="I35" s="6"/>
      <c r="J35" s="6"/>
      <c r="K35" s="6"/>
    </row>
    <row r="36" spans="1:11" ht="12.95" customHeight="1" x14ac:dyDescent="0.2">
      <c r="A36" s="3"/>
      <c r="B36" s="21" t="s">
        <v>31</v>
      </c>
      <c r="C36" s="21"/>
      <c r="D36" s="22"/>
      <c r="E36" s="22"/>
      <c r="F36" s="22"/>
      <c r="G36" s="22"/>
      <c r="H36" s="22"/>
      <c r="I36" s="22"/>
      <c r="J36" s="22"/>
      <c r="K36" s="21"/>
    </row>
    <row r="37" spans="1:11" ht="12.95" customHeight="1" x14ac:dyDescent="0.2">
      <c r="A37" s="3"/>
      <c r="B37" s="23" t="s">
        <v>32</v>
      </c>
      <c r="C37" s="23"/>
      <c r="D37" s="23"/>
      <c r="E37" s="23"/>
      <c r="F37" s="23"/>
      <c r="G37" s="23"/>
      <c r="H37" s="23"/>
      <c r="I37" s="23"/>
      <c r="J37" s="23"/>
      <c r="K37" s="23"/>
    </row>
    <row r="38" spans="1:11" ht="12.95" customHeight="1" x14ac:dyDescent="0.2">
      <c r="A38" s="3"/>
      <c r="B38" s="24" t="s">
        <v>33</v>
      </c>
      <c r="C38" s="24"/>
      <c r="D38" s="25"/>
      <c r="E38" s="25"/>
      <c r="F38" s="25"/>
      <c r="G38" s="25"/>
      <c r="H38" s="25"/>
      <c r="I38" s="25"/>
      <c r="J38" s="25"/>
      <c r="K38" s="25"/>
    </row>
    <row r="39" spans="1:11" ht="12.95" customHeight="1" x14ac:dyDescent="0.2">
      <c r="A39" s="3"/>
      <c r="B39" s="28" t="s">
        <v>38</v>
      </c>
      <c r="C39" s="24"/>
      <c r="D39" s="25"/>
      <c r="E39" s="25"/>
      <c r="F39" s="25"/>
      <c r="G39" s="25"/>
      <c r="H39" s="25"/>
      <c r="I39" s="25"/>
      <c r="J39" s="25"/>
      <c r="K39" s="25"/>
    </row>
    <row r="40" spans="1:11" ht="12.95" customHeight="1" x14ac:dyDescent="0.2">
      <c r="A40" s="3"/>
      <c r="B40" s="26" t="s">
        <v>35</v>
      </c>
      <c r="C40" s="26"/>
      <c r="D40" s="26"/>
      <c r="E40" s="26"/>
      <c r="F40" s="26"/>
      <c r="G40" s="26"/>
      <c r="H40" s="26"/>
      <c r="I40" s="26"/>
      <c r="J40" s="27"/>
      <c r="K40" s="27"/>
    </row>
    <row r="41" spans="1:11" ht="12.95" customHeight="1" x14ac:dyDescent="0.2">
      <c r="A41" s="3"/>
      <c r="B41" s="31" t="s">
        <v>24</v>
      </c>
      <c r="C41" s="31"/>
      <c r="D41" s="31"/>
      <c r="E41" s="31"/>
      <c r="F41" s="31"/>
      <c r="G41" s="31"/>
      <c r="H41" s="31"/>
      <c r="I41" s="31"/>
      <c r="J41" s="31"/>
      <c r="K41" s="1"/>
    </row>
    <row r="44" spans="1:11" ht="12.75" customHeight="1" x14ac:dyDescent="0.2">
      <c r="D44" s="32"/>
    </row>
  </sheetData>
  <mergeCells count="1">
    <mergeCell ref="B41:J41"/>
  </mergeCells>
  <phoneticPr fontId="0" type="noConversion"/>
  <printOptions horizontalCentered="1"/>
  <pageMargins left="0.78740157480314965" right="0.39370078740157483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17,6  </vt:lpstr>
      <vt:lpstr>'  17,6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2014-09-21T18:28:25Z</cp:lastPrinted>
  <dcterms:created xsi:type="dcterms:W3CDTF">2003-11-20T22:03:38Z</dcterms:created>
  <dcterms:modified xsi:type="dcterms:W3CDTF">2022-12-13T17:16:40Z</dcterms:modified>
</cp:coreProperties>
</file>