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7-Construcción\"/>
    </mc:Choice>
  </mc:AlternateContent>
  <bookViews>
    <workbookView xWindow="30" yWindow="0" windowWidth="12180" windowHeight="10110"/>
  </bookViews>
  <sheets>
    <sheet name="  17,9  " sheetId="1" r:id="rId1"/>
  </sheets>
  <definedNames>
    <definedName name="_xlnm.Print_Area" localSheetId="0">'  17,9  '!$B$2:$P$39</definedName>
  </definedNames>
  <calcPr calcId="162913"/>
</workbook>
</file>

<file path=xl/calcChain.xml><?xml version="1.0" encoding="utf-8"?>
<calcChain xmlns="http://schemas.openxmlformats.org/spreadsheetml/2006/main">
  <c r="C8" i="1" l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H8" i="1"/>
  <c r="I8" i="1"/>
  <c r="J8" i="1"/>
  <c r="M8" i="1"/>
  <c r="N8" i="1"/>
  <c r="O8" i="1"/>
  <c r="D8" i="1" l="1"/>
  <c r="E8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8" i="1" l="1"/>
  <c r="K8" i="1"/>
  <c r="P8" i="1"/>
</calcChain>
</file>

<file path=xl/sharedStrings.xml><?xml version="1.0" encoding="utf-8"?>
<sst xmlns="http://schemas.openxmlformats.org/spreadsheetml/2006/main" count="36" uniqueCount="36">
  <si>
    <t xml:space="preserve">Fuente: Instituto Nacional de Estadística e Informática (INEI) - Registro Nacional de </t>
  </si>
  <si>
    <t>Amazonas</t>
  </si>
  <si>
    <t>Apurímac</t>
  </si>
  <si>
    <t>Arequipa</t>
  </si>
  <si>
    <t>Ayacucho</t>
  </si>
  <si>
    <t>Cajamarca</t>
  </si>
  <si>
    <t>Callao 1/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</si>
  <si>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</si>
  <si>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</si>
  <si>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</si>
  <si>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</si>
  <si>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</si>
  <si>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</si>
  <si>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</si>
  <si>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</si>
  <si>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</si>
  <si>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</si>
  <si>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</si>
  <si>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</si>
  <si>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</si>
  <si>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</si>
  <si>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</si>
  <si>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</si>
  <si>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</si>
  <si>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</si>
  <si>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Total</t>
  </si>
  <si>
    <t>Departamento</t>
  </si>
  <si>
    <t>Municipalidades que no        tienen Catastro</t>
  </si>
  <si>
    <t>Municipalidades que                     tienen Catastro</t>
  </si>
  <si>
    <t>Municipalidades                                Informantes</t>
  </si>
  <si>
    <t>1/ Provincia Constitucional.</t>
  </si>
  <si>
    <t>Áncash</t>
  </si>
  <si>
    <t>17.9   PERÚ: MUNICIPALIDADES QUE DISPONEN DE CATASTRO, SEGÚN</t>
  </si>
  <si>
    <t xml:space="preserve">              de Municipalidades 2017 - 2020.</t>
  </si>
  <si>
    <r>
      <rPr>
        <b/>
        <sz val="7"/>
        <rFont val="Arial Narrow"/>
        <family val="2"/>
      </rPr>
      <t xml:space="preserve">Nota: </t>
    </r>
    <r>
      <rPr>
        <sz val="7"/>
        <rFont val="Arial Narrow"/>
        <family val="2"/>
      </rPr>
      <t>En el RENAMU 2020, las municipalidades distritales de Tupe y Viñac de la provincia de Yauyos, departamento de Lima, no diligenciaron el formulario al 18 de diciembre de 2020.</t>
    </r>
  </si>
  <si>
    <t xml:space="preserve">          DEPARTAMENTO, 2017 - 2020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</si>
</sst>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#\ ##0"/>
  </numFmts>
  <fonts count="10" x14ac:knownFonts="1">
    <font>
      <sz val="10"/>
      <name val="Arial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165" fontId="2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165" fontId="1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right" vertical="center"/>
    </xf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Fill="1" applyAlignment="1"/>
    <xf numFmtId="164" fontId="6" fillId="2" borderId="0" xfId="0" applyNumberFormat="1" applyFont="1" applyFill="1" applyBorder="1" applyAlignment="1">
      <alignment horizontal="right"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center" vertical="center" wrapText="1"/>
    </xf>
    <xf numFmtId="164" fontId="2" fillId="2" borderId="0" xfId="1" applyNumberFormat="1" applyFont="1" applyFill="1" applyAlignment="1"/>
    <xf numFmtId="164" fontId="6" fillId="2" borderId="0" xfId="1" applyNumberFormat="1" applyFont="1" applyFill="1" applyBorder="1" applyAlignment="1"/>
    <xf numFmtId="164" fontId="2" fillId="0" borderId="0" xfId="0" applyNumberFormat="1" applyFont="1" applyFill="1" applyAlignment="1"/>
    <xf numFmtId="164" fontId="1" fillId="0" borderId="0" xfId="0" applyNumberFormat="1" applyFont="1" applyFill="1" applyAlignment="1"/>
    <xf numFmtId="164" fontId="1" fillId="2" borderId="0" xfId="1" applyNumberFormat="1" applyFont="1" applyFill="1" applyAlignment="1"/>
    <xf numFmtId="164" fontId="7" fillId="2" borderId="0" xfId="1" applyNumberFormat="1" applyFont="1" applyFill="1" applyBorder="1" applyAlignment="1"/>
    <xf numFmtId="0" fontId="3" fillId="0" borderId="6" xfId="1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showGridLines="0" tabSelected="1" zoomScaleNormal="100" workbookViewId="0">
      <selection activeCell="I44" sqref="I44"/>
    </sheetView>
  </sheetViews>
  <sheetFormatPr baseColWidth="10" defaultRowHeight="12.75" customHeight="1" x14ac:dyDescent="0.2"/>
  <cols>
    <col min="1" max="1" width="1.7109375" customWidth="1"/>
    <col min="2" max="2" width="11.28515625" customWidth="1"/>
    <col min="3" max="6" width="5.7109375" customWidth="1"/>
    <col min="7" max="7" width="0.85546875" customWidth="1"/>
    <col min="8" max="11" width="5.7109375" customWidth="1"/>
    <col min="12" max="12" width="0.85546875" customWidth="1"/>
    <col min="13" max="16" width="5.7109375" customWidth="1"/>
  </cols>
  <sheetData>
    <row r="1" spans="1:16" ht="9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5" customHeight="1" x14ac:dyDescent="0.25">
      <c r="A2" s="13"/>
      <c r="B2" s="39" t="s">
        <v>32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15" customHeight="1" x14ac:dyDescent="0.25">
      <c r="A3" s="13"/>
      <c r="B3" s="39" t="s">
        <v>35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ht="9" customHeight="1" x14ac:dyDescent="0.25">
      <c r="A4" s="13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39" customHeight="1" x14ac:dyDescent="0.25">
      <c r="A5" s="13"/>
      <c r="B5" s="42" t="s">
        <v>26</v>
      </c>
      <c r="C5" s="40" t="s">
        <v>29</v>
      </c>
      <c r="D5" s="41"/>
      <c r="E5" s="41"/>
      <c r="F5" s="41"/>
      <c r="G5" s="31"/>
      <c r="H5" s="41" t="s">
        <v>28</v>
      </c>
      <c r="I5" s="41"/>
      <c r="J5" s="41"/>
      <c r="K5" s="41"/>
      <c r="L5" s="31"/>
      <c r="M5" s="41" t="s">
        <v>27</v>
      </c>
      <c r="N5" s="41"/>
      <c r="O5" s="41"/>
      <c r="P5" s="41"/>
    </row>
    <row r="6" spans="1:16" ht="18" customHeight="1" x14ac:dyDescent="0.25">
      <c r="A6" s="13"/>
      <c r="B6" s="43"/>
      <c r="C6" s="23">
        <v>2017</v>
      </c>
      <c r="D6" s="23">
        <v>2018</v>
      </c>
      <c r="E6" s="23">
        <v>2019</v>
      </c>
      <c r="F6" s="23">
        <v>2020</v>
      </c>
      <c r="G6" s="22"/>
      <c r="H6" s="23">
        <v>2017</v>
      </c>
      <c r="I6" s="23">
        <v>2018</v>
      </c>
      <c r="J6" s="23">
        <v>2019</v>
      </c>
      <c r="K6" s="23">
        <v>2020</v>
      </c>
      <c r="L6" s="22"/>
      <c r="M6" s="23">
        <v>2017</v>
      </c>
      <c r="N6" s="23">
        <v>2018</v>
      </c>
      <c r="O6" s="23">
        <v>2019</v>
      </c>
      <c r="P6" s="23">
        <v>2020</v>
      </c>
    </row>
    <row r="7" spans="1:16" ht="9" customHeight="1" x14ac:dyDescent="0.25">
      <c r="A7" s="13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 customHeight="1" x14ac:dyDescent="0.25">
      <c r="A8" s="13"/>
      <c r="B8" s="18" t="s">
        <v>25</v>
      </c>
      <c r="C8" s="4">
        <f>SUM(C10:C34)</f>
        <v>1851</v>
      </c>
      <c r="D8" s="4">
        <f>SUM(D10:D34)</f>
        <v>1872</v>
      </c>
      <c r="E8" s="4">
        <f>SUM(E10:E34)</f>
        <v>1874</v>
      </c>
      <c r="F8" s="4">
        <f>SUM(F10:F34)</f>
        <v>1872</v>
      </c>
      <c r="G8" s="4"/>
      <c r="H8" s="4">
        <f>SUM(H10:H34)</f>
        <v>1021</v>
      </c>
      <c r="I8" s="4">
        <f>SUM(I10:I34)</f>
        <v>1040</v>
      </c>
      <c r="J8" s="4">
        <f>SUM(J10:J34)</f>
        <v>596</v>
      </c>
      <c r="K8" s="4">
        <f>SUM(K10:K34)</f>
        <v>628</v>
      </c>
      <c r="L8" s="4"/>
      <c r="M8" s="4">
        <f>SUM(M10:M34)</f>
        <v>830</v>
      </c>
      <c r="N8" s="4">
        <f>SUM(N10:N34)</f>
        <v>832</v>
      </c>
      <c r="O8" s="4">
        <f>SUM(O10:O34)</f>
        <v>1278</v>
      </c>
      <c r="P8" s="4">
        <f>SUM(P10:P34)</f>
        <v>1244</v>
      </c>
    </row>
    <row r="9" spans="1:16" ht="9" customHeight="1" x14ac:dyDescent="0.25">
      <c r="A9" s="13"/>
      <c r="B9" s="1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customHeight="1" x14ac:dyDescent="0.25">
      <c r="A10" s="13"/>
      <c r="B10" s="20" t="s">
        <v>1</v>
      </c>
      <c r="C10" s="27">
        <v>84</v>
      </c>
      <c r="D10" s="34">
        <f t="shared" ref="D10:E13" si="0">I10+N10</f>
        <v>84</v>
      </c>
      <c r="E10" s="32">
        <f t="shared" si="0"/>
        <v>84</v>
      </c>
      <c r="F10" s="32">
        <f t="shared" ref="F10:F34" si="1">K10+P10</f>
        <v>84</v>
      </c>
      <c r="G10" s="5"/>
      <c r="H10" s="29">
        <v>30</v>
      </c>
      <c r="I10" s="33">
        <v>25</v>
      </c>
      <c r="J10" s="33">
        <v>19</v>
      </c>
      <c r="K10" s="33">
        <v>18</v>
      </c>
      <c r="L10" s="5"/>
      <c r="M10" s="29">
        <v>54</v>
      </c>
      <c r="N10" s="33">
        <v>59</v>
      </c>
      <c r="O10" s="33">
        <v>65</v>
      </c>
      <c r="P10" s="33">
        <v>66</v>
      </c>
    </row>
    <row r="11" spans="1:16" ht="15.75" customHeight="1" x14ac:dyDescent="0.25">
      <c r="A11" s="13"/>
      <c r="B11" s="20" t="s">
        <v>31</v>
      </c>
      <c r="C11" s="27">
        <v>166</v>
      </c>
      <c r="D11" s="34">
        <f t="shared" si="0"/>
        <v>166</v>
      </c>
      <c r="E11" s="32">
        <f t="shared" si="0"/>
        <v>166</v>
      </c>
      <c r="F11" s="32">
        <f t="shared" si="1"/>
        <v>166</v>
      </c>
      <c r="G11" s="5"/>
      <c r="H11" s="29">
        <v>94</v>
      </c>
      <c r="I11" s="33">
        <v>83</v>
      </c>
      <c r="J11" s="33">
        <v>30</v>
      </c>
      <c r="K11" s="33">
        <v>29</v>
      </c>
      <c r="L11" s="5"/>
      <c r="M11" s="29">
        <v>72</v>
      </c>
      <c r="N11" s="33">
        <v>83</v>
      </c>
      <c r="O11" s="33">
        <v>136</v>
      </c>
      <c r="P11" s="33">
        <v>137</v>
      </c>
    </row>
    <row r="12" spans="1:16" ht="15.75" customHeight="1" x14ac:dyDescent="0.25">
      <c r="A12" s="13"/>
      <c r="B12" s="20" t="s">
        <v>2</v>
      </c>
      <c r="C12" s="27">
        <v>81</v>
      </c>
      <c r="D12" s="34">
        <f t="shared" si="0"/>
        <v>84</v>
      </c>
      <c r="E12" s="32">
        <f t="shared" si="0"/>
        <v>84</v>
      </c>
      <c r="F12" s="32">
        <f t="shared" si="1"/>
        <v>84</v>
      </c>
      <c r="G12" s="5"/>
      <c r="H12" s="29">
        <v>59</v>
      </c>
      <c r="I12" s="33">
        <v>63</v>
      </c>
      <c r="J12" s="33">
        <v>17</v>
      </c>
      <c r="K12" s="33">
        <v>28</v>
      </c>
      <c r="L12" s="5"/>
      <c r="M12" s="29">
        <v>22</v>
      </c>
      <c r="N12" s="33">
        <v>21</v>
      </c>
      <c r="O12" s="33">
        <v>67</v>
      </c>
      <c r="P12" s="33">
        <v>56</v>
      </c>
    </row>
    <row r="13" spans="1:16" ht="15.75" customHeight="1" x14ac:dyDescent="0.25">
      <c r="A13" s="13"/>
      <c r="B13" s="20" t="s">
        <v>3</v>
      </c>
      <c r="C13" s="27">
        <v>109</v>
      </c>
      <c r="D13" s="34">
        <f t="shared" si="0"/>
        <v>109</v>
      </c>
      <c r="E13" s="32">
        <f t="shared" si="0"/>
        <v>109</v>
      </c>
      <c r="F13" s="32">
        <f t="shared" si="1"/>
        <v>109</v>
      </c>
      <c r="G13" s="5"/>
      <c r="H13" s="29">
        <v>56</v>
      </c>
      <c r="I13" s="33">
        <v>53</v>
      </c>
      <c r="J13" s="33">
        <v>24</v>
      </c>
      <c r="K13" s="33">
        <v>32</v>
      </c>
      <c r="L13" s="5"/>
      <c r="M13" s="29">
        <v>53</v>
      </c>
      <c r="N13" s="33">
        <v>56</v>
      </c>
      <c r="O13" s="33">
        <v>85</v>
      </c>
      <c r="P13" s="33">
        <v>77</v>
      </c>
    </row>
    <row r="14" spans="1:16" ht="15.75" customHeight="1" x14ac:dyDescent="0.25">
      <c r="A14" s="13"/>
      <c r="B14" s="20" t="s">
        <v>4</v>
      </c>
      <c r="C14" s="27">
        <v>116</v>
      </c>
      <c r="D14" s="34">
        <f t="shared" ref="D14:D34" si="2">I14+N14</f>
        <v>119</v>
      </c>
      <c r="E14" s="32">
        <f t="shared" ref="E14:E20" si="3">J14+O14</f>
        <v>119</v>
      </c>
      <c r="F14" s="32">
        <f t="shared" si="1"/>
        <v>119</v>
      </c>
      <c r="G14" s="5"/>
      <c r="H14" s="29">
        <v>80</v>
      </c>
      <c r="I14" s="33">
        <v>82</v>
      </c>
      <c r="J14" s="33">
        <v>46</v>
      </c>
      <c r="K14" s="33">
        <v>40</v>
      </c>
      <c r="L14" s="5"/>
      <c r="M14" s="29">
        <v>36</v>
      </c>
      <c r="N14" s="33">
        <v>37</v>
      </c>
      <c r="O14" s="33">
        <v>73</v>
      </c>
      <c r="P14" s="33">
        <v>79</v>
      </c>
    </row>
    <row r="15" spans="1:16" ht="15.75" customHeight="1" x14ac:dyDescent="0.25">
      <c r="A15" s="13"/>
      <c r="B15" s="20" t="s">
        <v>5</v>
      </c>
      <c r="C15" s="27">
        <v>127</v>
      </c>
      <c r="D15" s="34">
        <f t="shared" si="2"/>
        <v>127</v>
      </c>
      <c r="E15" s="32">
        <f t="shared" si="3"/>
        <v>127</v>
      </c>
      <c r="F15" s="32">
        <f t="shared" si="1"/>
        <v>127</v>
      </c>
      <c r="G15" s="5"/>
      <c r="H15" s="29">
        <v>44</v>
      </c>
      <c r="I15" s="33">
        <v>53</v>
      </c>
      <c r="J15" s="33">
        <v>30</v>
      </c>
      <c r="K15" s="33">
        <v>31</v>
      </c>
      <c r="L15" s="5"/>
      <c r="M15" s="29">
        <v>83</v>
      </c>
      <c r="N15" s="33">
        <v>74</v>
      </c>
      <c r="O15" s="33">
        <v>97</v>
      </c>
      <c r="P15" s="33">
        <v>96</v>
      </c>
    </row>
    <row r="16" spans="1:16" ht="15.75" customHeight="1" x14ac:dyDescent="0.25">
      <c r="A16" s="13"/>
      <c r="B16" s="20" t="s">
        <v>6</v>
      </c>
      <c r="C16" s="27">
        <v>7</v>
      </c>
      <c r="D16" s="34">
        <f t="shared" si="2"/>
        <v>7</v>
      </c>
      <c r="E16" s="32">
        <f t="shared" si="3"/>
        <v>7</v>
      </c>
      <c r="F16" s="32">
        <f t="shared" si="1"/>
        <v>7</v>
      </c>
      <c r="G16" s="5"/>
      <c r="H16" s="29">
        <v>4</v>
      </c>
      <c r="I16" s="33">
        <v>4</v>
      </c>
      <c r="J16" s="33">
        <v>3</v>
      </c>
      <c r="K16" s="33">
        <v>3</v>
      </c>
      <c r="L16" s="5"/>
      <c r="M16" s="29">
        <v>3</v>
      </c>
      <c r="N16" s="33">
        <v>3</v>
      </c>
      <c r="O16" s="33">
        <v>4</v>
      </c>
      <c r="P16" s="33">
        <v>4</v>
      </c>
    </row>
    <row r="17" spans="1:16" ht="15.75" customHeight="1" x14ac:dyDescent="0.25">
      <c r="A17" s="13"/>
      <c r="B17" s="20" t="s">
        <v>7</v>
      </c>
      <c r="C17" s="27">
        <v>110</v>
      </c>
      <c r="D17" s="34">
        <f t="shared" si="2"/>
        <v>112</v>
      </c>
      <c r="E17" s="32">
        <f t="shared" si="3"/>
        <v>112</v>
      </c>
      <c r="F17" s="32">
        <f t="shared" si="1"/>
        <v>112</v>
      </c>
      <c r="G17" s="5"/>
      <c r="H17" s="29">
        <v>68</v>
      </c>
      <c r="I17" s="33">
        <v>75</v>
      </c>
      <c r="J17" s="33">
        <v>40</v>
      </c>
      <c r="K17" s="33">
        <v>45</v>
      </c>
      <c r="L17" s="5"/>
      <c r="M17" s="29">
        <v>42</v>
      </c>
      <c r="N17" s="33">
        <v>37</v>
      </c>
      <c r="O17" s="33">
        <v>72</v>
      </c>
      <c r="P17" s="33">
        <v>67</v>
      </c>
    </row>
    <row r="18" spans="1:16" ht="15.75" customHeight="1" x14ac:dyDescent="0.25">
      <c r="A18" s="13"/>
      <c r="B18" s="20" t="s">
        <v>8</v>
      </c>
      <c r="C18" s="27">
        <v>97</v>
      </c>
      <c r="D18" s="34">
        <f t="shared" si="2"/>
        <v>100</v>
      </c>
      <c r="E18" s="32">
        <f t="shared" si="3"/>
        <v>100</v>
      </c>
      <c r="F18" s="32">
        <f t="shared" si="1"/>
        <v>100</v>
      </c>
      <c r="G18" s="5"/>
      <c r="H18" s="29">
        <v>56</v>
      </c>
      <c r="I18" s="33">
        <v>54</v>
      </c>
      <c r="J18" s="33">
        <v>34</v>
      </c>
      <c r="K18" s="33">
        <v>30</v>
      </c>
      <c r="L18" s="5"/>
      <c r="M18" s="29">
        <v>41</v>
      </c>
      <c r="N18" s="33">
        <v>46</v>
      </c>
      <c r="O18" s="33">
        <v>66</v>
      </c>
      <c r="P18" s="33">
        <v>70</v>
      </c>
    </row>
    <row r="19" spans="1:16" ht="15.75" customHeight="1" x14ac:dyDescent="0.25">
      <c r="A19" s="13"/>
      <c r="B19" s="20" t="s">
        <v>9</v>
      </c>
      <c r="C19" s="27">
        <v>77</v>
      </c>
      <c r="D19" s="34">
        <f t="shared" si="2"/>
        <v>83</v>
      </c>
      <c r="E19" s="32">
        <f t="shared" si="3"/>
        <v>84</v>
      </c>
      <c r="F19" s="32">
        <f t="shared" si="1"/>
        <v>84</v>
      </c>
      <c r="G19" s="5"/>
      <c r="H19" s="29">
        <v>42</v>
      </c>
      <c r="I19" s="33">
        <v>42</v>
      </c>
      <c r="J19" s="33">
        <v>19</v>
      </c>
      <c r="K19" s="33">
        <v>27</v>
      </c>
      <c r="L19" s="5"/>
      <c r="M19" s="29">
        <v>35</v>
      </c>
      <c r="N19" s="33">
        <v>41</v>
      </c>
      <c r="O19" s="33">
        <v>65</v>
      </c>
      <c r="P19" s="33">
        <v>57</v>
      </c>
    </row>
    <row r="20" spans="1:16" ht="15.75" customHeight="1" x14ac:dyDescent="0.25">
      <c r="A20" s="26"/>
      <c r="B20" s="24" t="s">
        <v>10</v>
      </c>
      <c r="C20" s="28">
        <v>43</v>
      </c>
      <c r="D20" s="35">
        <f t="shared" si="2"/>
        <v>43</v>
      </c>
      <c r="E20" s="36">
        <f t="shared" si="3"/>
        <v>43</v>
      </c>
      <c r="F20" s="36">
        <f t="shared" si="1"/>
        <v>43</v>
      </c>
      <c r="G20" s="25"/>
      <c r="H20" s="30">
        <v>17</v>
      </c>
      <c r="I20" s="37">
        <v>20</v>
      </c>
      <c r="J20" s="37">
        <v>14</v>
      </c>
      <c r="K20" s="37">
        <v>15</v>
      </c>
      <c r="L20" s="25"/>
      <c r="M20" s="30">
        <v>26</v>
      </c>
      <c r="N20" s="37">
        <v>23</v>
      </c>
      <c r="O20" s="37">
        <v>29</v>
      </c>
      <c r="P20" s="37">
        <v>28</v>
      </c>
    </row>
    <row r="21" spans="1:16" ht="15.75" customHeight="1" x14ac:dyDescent="0.25">
      <c r="A21" s="13"/>
      <c r="B21" s="20" t="s">
        <v>11</v>
      </c>
      <c r="C21" s="27">
        <v>123</v>
      </c>
      <c r="D21" s="34">
        <f t="shared" si="2"/>
        <v>124</v>
      </c>
      <c r="E21" s="32">
        <f t="shared" ref="E21:E34" si="4">J21+O21</f>
        <v>124</v>
      </c>
      <c r="F21" s="32">
        <f t="shared" si="1"/>
        <v>124</v>
      </c>
      <c r="G21" s="5"/>
      <c r="H21" s="29">
        <v>73</v>
      </c>
      <c r="I21" s="33">
        <v>66</v>
      </c>
      <c r="J21" s="33">
        <v>22</v>
      </c>
      <c r="K21" s="33">
        <v>30</v>
      </c>
      <c r="L21" s="5"/>
      <c r="M21" s="29">
        <v>50</v>
      </c>
      <c r="N21" s="33">
        <v>58</v>
      </c>
      <c r="O21" s="33">
        <v>102</v>
      </c>
      <c r="P21" s="33">
        <v>94</v>
      </c>
    </row>
    <row r="22" spans="1:16" ht="15.75" customHeight="1" x14ac:dyDescent="0.25">
      <c r="A22" s="13"/>
      <c r="B22" s="20" t="s">
        <v>12</v>
      </c>
      <c r="C22" s="27">
        <v>83</v>
      </c>
      <c r="D22" s="34">
        <f t="shared" si="2"/>
        <v>83</v>
      </c>
      <c r="E22" s="32">
        <f t="shared" si="4"/>
        <v>83</v>
      </c>
      <c r="F22" s="32">
        <f t="shared" si="1"/>
        <v>83</v>
      </c>
      <c r="G22" s="5"/>
      <c r="H22" s="29">
        <v>29</v>
      </c>
      <c r="I22" s="33">
        <v>34</v>
      </c>
      <c r="J22" s="33">
        <v>26</v>
      </c>
      <c r="K22" s="33">
        <v>26</v>
      </c>
      <c r="L22" s="5"/>
      <c r="M22" s="29">
        <v>54</v>
      </c>
      <c r="N22" s="33">
        <v>49</v>
      </c>
      <c r="O22" s="33">
        <v>57</v>
      </c>
      <c r="P22" s="33">
        <v>57</v>
      </c>
    </row>
    <row r="23" spans="1:16" ht="15.75" customHeight="1" x14ac:dyDescent="0.25">
      <c r="A23" s="13"/>
      <c r="B23" s="20" t="s">
        <v>13</v>
      </c>
      <c r="C23" s="27">
        <v>38</v>
      </c>
      <c r="D23" s="34">
        <f t="shared" si="2"/>
        <v>38</v>
      </c>
      <c r="E23" s="32">
        <f t="shared" si="4"/>
        <v>38</v>
      </c>
      <c r="F23" s="32">
        <f t="shared" si="1"/>
        <v>38</v>
      </c>
      <c r="G23" s="5"/>
      <c r="H23" s="29">
        <v>29</v>
      </c>
      <c r="I23" s="33">
        <v>27</v>
      </c>
      <c r="J23" s="33">
        <v>17</v>
      </c>
      <c r="K23" s="33">
        <v>22</v>
      </c>
      <c r="L23" s="5"/>
      <c r="M23" s="29">
        <v>9</v>
      </c>
      <c r="N23" s="33">
        <v>11</v>
      </c>
      <c r="O23" s="33">
        <v>21</v>
      </c>
      <c r="P23" s="33">
        <v>16</v>
      </c>
    </row>
    <row r="24" spans="1:16" ht="15.75" customHeight="1" x14ac:dyDescent="0.25">
      <c r="A24" s="13"/>
      <c r="B24" s="20" t="s">
        <v>14</v>
      </c>
      <c r="C24" s="27">
        <v>171</v>
      </c>
      <c r="D24" s="34">
        <f t="shared" si="2"/>
        <v>171</v>
      </c>
      <c r="E24" s="32">
        <f t="shared" si="4"/>
        <v>171</v>
      </c>
      <c r="F24" s="32">
        <f t="shared" si="1"/>
        <v>169</v>
      </c>
      <c r="G24" s="5"/>
      <c r="H24" s="29">
        <v>95</v>
      </c>
      <c r="I24" s="33">
        <v>86</v>
      </c>
      <c r="J24" s="33">
        <v>65</v>
      </c>
      <c r="K24" s="33">
        <v>65</v>
      </c>
      <c r="L24" s="5"/>
      <c r="M24" s="29">
        <v>76</v>
      </c>
      <c r="N24" s="33">
        <v>85</v>
      </c>
      <c r="O24" s="33">
        <v>106</v>
      </c>
      <c r="P24" s="33">
        <v>104</v>
      </c>
    </row>
    <row r="25" spans="1:16" ht="15.75" customHeight="1" x14ac:dyDescent="0.25">
      <c r="A25" s="13"/>
      <c r="B25" s="20" t="s">
        <v>15</v>
      </c>
      <c r="C25" s="27">
        <v>53</v>
      </c>
      <c r="D25" s="34">
        <f t="shared" si="2"/>
        <v>53</v>
      </c>
      <c r="E25" s="32">
        <f t="shared" si="4"/>
        <v>53</v>
      </c>
      <c r="F25" s="32">
        <f t="shared" si="1"/>
        <v>53</v>
      </c>
      <c r="G25" s="5"/>
      <c r="H25" s="29">
        <v>22</v>
      </c>
      <c r="I25" s="33">
        <v>27</v>
      </c>
      <c r="J25" s="33">
        <v>11</v>
      </c>
      <c r="K25" s="33">
        <v>18</v>
      </c>
      <c r="L25" s="5"/>
      <c r="M25" s="29">
        <v>31</v>
      </c>
      <c r="N25" s="33">
        <v>26</v>
      </c>
      <c r="O25" s="33">
        <v>42</v>
      </c>
      <c r="P25" s="33">
        <v>35</v>
      </c>
    </row>
    <row r="26" spans="1:16" ht="15.75" customHeight="1" x14ac:dyDescent="0.25">
      <c r="A26" s="13"/>
      <c r="B26" s="20" t="s">
        <v>16</v>
      </c>
      <c r="C26" s="27">
        <v>11</v>
      </c>
      <c r="D26" s="34">
        <f t="shared" si="2"/>
        <v>11</v>
      </c>
      <c r="E26" s="32">
        <f t="shared" si="4"/>
        <v>11</v>
      </c>
      <c r="F26" s="32">
        <f t="shared" si="1"/>
        <v>11</v>
      </c>
      <c r="G26" s="5"/>
      <c r="H26" s="29">
        <v>5</v>
      </c>
      <c r="I26" s="33">
        <v>5</v>
      </c>
      <c r="J26" s="33">
        <v>5</v>
      </c>
      <c r="K26" s="33">
        <v>5</v>
      </c>
      <c r="L26" s="5"/>
      <c r="M26" s="29">
        <v>6</v>
      </c>
      <c r="N26" s="33">
        <v>6</v>
      </c>
      <c r="O26" s="33">
        <v>6</v>
      </c>
      <c r="P26" s="33">
        <v>6</v>
      </c>
    </row>
    <row r="27" spans="1:16" ht="15.75" customHeight="1" x14ac:dyDescent="0.25">
      <c r="A27" s="13"/>
      <c r="B27" s="20" t="s">
        <v>17</v>
      </c>
      <c r="C27" s="27">
        <v>20</v>
      </c>
      <c r="D27" s="34">
        <f t="shared" si="2"/>
        <v>20</v>
      </c>
      <c r="E27" s="32">
        <f t="shared" si="4"/>
        <v>20</v>
      </c>
      <c r="F27" s="32">
        <f t="shared" si="1"/>
        <v>20</v>
      </c>
      <c r="G27" s="5"/>
      <c r="H27" s="29">
        <v>12</v>
      </c>
      <c r="I27" s="33">
        <v>8</v>
      </c>
      <c r="J27" s="33">
        <v>9</v>
      </c>
      <c r="K27" s="33">
        <v>6</v>
      </c>
      <c r="L27" s="5"/>
      <c r="M27" s="29">
        <v>8</v>
      </c>
      <c r="N27" s="33">
        <v>12</v>
      </c>
      <c r="O27" s="33">
        <v>11</v>
      </c>
      <c r="P27" s="33">
        <v>14</v>
      </c>
    </row>
    <row r="28" spans="1:16" ht="15.75" customHeight="1" x14ac:dyDescent="0.25">
      <c r="A28" s="13"/>
      <c r="B28" s="20" t="s">
        <v>18</v>
      </c>
      <c r="C28" s="27">
        <v>29</v>
      </c>
      <c r="D28" s="34">
        <f t="shared" si="2"/>
        <v>29</v>
      </c>
      <c r="E28" s="32">
        <f t="shared" si="4"/>
        <v>29</v>
      </c>
      <c r="F28" s="32">
        <f t="shared" si="1"/>
        <v>29</v>
      </c>
      <c r="G28" s="5"/>
      <c r="H28" s="29">
        <v>14</v>
      </c>
      <c r="I28" s="33">
        <v>19</v>
      </c>
      <c r="J28" s="33">
        <v>15</v>
      </c>
      <c r="K28" s="33">
        <v>15</v>
      </c>
      <c r="L28" s="5"/>
      <c r="M28" s="29">
        <v>15</v>
      </c>
      <c r="N28" s="33">
        <v>10</v>
      </c>
      <c r="O28" s="33">
        <v>14</v>
      </c>
      <c r="P28" s="33">
        <v>14</v>
      </c>
    </row>
    <row r="29" spans="1:16" ht="15.75" customHeight="1" x14ac:dyDescent="0.25">
      <c r="A29" s="13"/>
      <c r="B29" s="20" t="s">
        <v>19</v>
      </c>
      <c r="C29" s="27">
        <v>65</v>
      </c>
      <c r="D29" s="34">
        <f t="shared" si="2"/>
        <v>65</v>
      </c>
      <c r="E29" s="32">
        <f t="shared" si="4"/>
        <v>65</v>
      </c>
      <c r="F29" s="32">
        <f t="shared" si="1"/>
        <v>65</v>
      </c>
      <c r="G29" s="5"/>
      <c r="H29" s="29">
        <v>47</v>
      </c>
      <c r="I29" s="33">
        <v>50</v>
      </c>
      <c r="J29" s="33">
        <v>52</v>
      </c>
      <c r="K29" s="33">
        <v>44</v>
      </c>
      <c r="L29" s="5"/>
      <c r="M29" s="29">
        <v>18</v>
      </c>
      <c r="N29" s="33">
        <v>15</v>
      </c>
      <c r="O29" s="33">
        <v>13</v>
      </c>
      <c r="P29" s="33">
        <v>21</v>
      </c>
    </row>
    <row r="30" spans="1:16" ht="15.75" customHeight="1" x14ac:dyDescent="0.25">
      <c r="A30" s="13"/>
      <c r="B30" s="20" t="s">
        <v>20</v>
      </c>
      <c r="C30" s="27">
        <v>109</v>
      </c>
      <c r="D30" s="34">
        <f t="shared" si="2"/>
        <v>109</v>
      </c>
      <c r="E30" s="32">
        <f t="shared" si="4"/>
        <v>110</v>
      </c>
      <c r="F30" s="32">
        <f t="shared" si="1"/>
        <v>110</v>
      </c>
      <c r="G30" s="5"/>
      <c r="H30" s="29">
        <v>63</v>
      </c>
      <c r="I30" s="33">
        <v>72</v>
      </c>
      <c r="J30" s="33">
        <v>40</v>
      </c>
      <c r="K30" s="33">
        <v>38</v>
      </c>
      <c r="L30" s="5"/>
      <c r="M30" s="29">
        <v>46</v>
      </c>
      <c r="N30" s="33">
        <v>37</v>
      </c>
      <c r="O30" s="33">
        <v>70</v>
      </c>
      <c r="P30" s="33">
        <v>72</v>
      </c>
    </row>
    <row r="31" spans="1:16" ht="15.75" customHeight="1" x14ac:dyDescent="0.25">
      <c r="A31" s="13"/>
      <c r="B31" s="20" t="s">
        <v>21</v>
      </c>
      <c r="C31" s="27">
        <v>77</v>
      </c>
      <c r="D31" s="34">
        <f t="shared" si="2"/>
        <v>77</v>
      </c>
      <c r="E31" s="32">
        <f t="shared" si="4"/>
        <v>77</v>
      </c>
      <c r="F31" s="32">
        <f t="shared" si="1"/>
        <v>77</v>
      </c>
      <c r="G31" s="5"/>
      <c r="H31" s="29">
        <v>52</v>
      </c>
      <c r="I31" s="33">
        <v>56</v>
      </c>
      <c r="J31" s="33">
        <v>32</v>
      </c>
      <c r="K31" s="33">
        <v>39</v>
      </c>
      <c r="L31" s="5"/>
      <c r="M31" s="29">
        <v>25</v>
      </c>
      <c r="N31" s="33">
        <v>21</v>
      </c>
      <c r="O31" s="33">
        <v>45</v>
      </c>
      <c r="P31" s="33">
        <v>38</v>
      </c>
    </row>
    <row r="32" spans="1:16" ht="15.75" customHeight="1" x14ac:dyDescent="0.25">
      <c r="A32" s="13"/>
      <c r="B32" s="20" t="s">
        <v>22</v>
      </c>
      <c r="C32" s="27">
        <v>27</v>
      </c>
      <c r="D32" s="34">
        <f t="shared" si="2"/>
        <v>28</v>
      </c>
      <c r="E32" s="32">
        <f t="shared" si="4"/>
        <v>28</v>
      </c>
      <c r="F32" s="32">
        <f t="shared" si="1"/>
        <v>28</v>
      </c>
      <c r="G32" s="5"/>
      <c r="H32" s="29">
        <v>11</v>
      </c>
      <c r="I32" s="33">
        <v>16</v>
      </c>
      <c r="J32" s="33">
        <v>13</v>
      </c>
      <c r="K32" s="33">
        <v>12</v>
      </c>
      <c r="L32" s="5"/>
      <c r="M32" s="29">
        <v>16</v>
      </c>
      <c r="N32" s="33">
        <v>12</v>
      </c>
      <c r="O32" s="33">
        <v>15</v>
      </c>
      <c r="P32" s="33">
        <v>16</v>
      </c>
    </row>
    <row r="33" spans="1:16" ht="15.75" customHeight="1" x14ac:dyDescent="0.25">
      <c r="A33" s="13"/>
      <c r="B33" s="20" t="s">
        <v>23</v>
      </c>
      <c r="C33" s="27">
        <v>13</v>
      </c>
      <c r="D33" s="34">
        <f t="shared" si="2"/>
        <v>13</v>
      </c>
      <c r="E33" s="32">
        <f t="shared" si="4"/>
        <v>13</v>
      </c>
      <c r="F33" s="32">
        <f t="shared" si="1"/>
        <v>13</v>
      </c>
      <c r="G33" s="5"/>
      <c r="H33" s="29">
        <v>8</v>
      </c>
      <c r="I33" s="33">
        <v>8</v>
      </c>
      <c r="J33" s="33">
        <v>4</v>
      </c>
      <c r="K33" s="33">
        <v>4</v>
      </c>
      <c r="L33" s="5"/>
      <c r="M33" s="29">
        <v>5</v>
      </c>
      <c r="N33" s="33">
        <v>5</v>
      </c>
      <c r="O33" s="33">
        <v>9</v>
      </c>
      <c r="P33" s="33">
        <v>9</v>
      </c>
    </row>
    <row r="34" spans="1:16" ht="15.75" customHeight="1" x14ac:dyDescent="0.25">
      <c r="A34" s="13"/>
      <c r="B34" s="20" t="s">
        <v>24</v>
      </c>
      <c r="C34" s="27">
        <v>15</v>
      </c>
      <c r="D34" s="34">
        <f t="shared" si="2"/>
        <v>17</v>
      </c>
      <c r="E34" s="32">
        <f t="shared" si="4"/>
        <v>17</v>
      </c>
      <c r="F34" s="32">
        <f t="shared" si="1"/>
        <v>17</v>
      </c>
      <c r="G34" s="5"/>
      <c r="H34" s="29">
        <v>11</v>
      </c>
      <c r="I34" s="33">
        <v>12</v>
      </c>
      <c r="J34" s="33">
        <v>9</v>
      </c>
      <c r="K34" s="33">
        <v>6</v>
      </c>
      <c r="L34" s="5"/>
      <c r="M34" s="29">
        <v>4</v>
      </c>
      <c r="N34" s="33">
        <v>5</v>
      </c>
      <c r="O34" s="33">
        <v>8</v>
      </c>
      <c r="P34" s="33">
        <v>11</v>
      </c>
    </row>
    <row r="35" spans="1:16" ht="9" customHeight="1" x14ac:dyDescent="0.25">
      <c r="A35" s="13"/>
      <c r="B35" s="21"/>
      <c r="C35" s="6"/>
      <c r="D35" s="6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21" customHeight="1" x14ac:dyDescent="0.25">
      <c r="A36" s="13"/>
      <c r="B36" s="38" t="s">
        <v>34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6" ht="12.75" customHeight="1" x14ac:dyDescent="0.25">
      <c r="A37" s="13"/>
      <c r="B37" s="15" t="s">
        <v>30</v>
      </c>
      <c r="C37" s="11"/>
      <c r="D37" s="11"/>
      <c r="E37" s="11"/>
      <c r="F37" s="8"/>
      <c r="G37" s="8"/>
      <c r="H37" s="8"/>
      <c r="I37" s="8"/>
      <c r="J37" s="8"/>
      <c r="K37" s="8"/>
      <c r="L37" s="8"/>
      <c r="M37" s="8"/>
      <c r="N37" s="9"/>
      <c r="O37" s="9"/>
      <c r="P37" s="9"/>
    </row>
    <row r="38" spans="1:16" ht="12" customHeight="1" x14ac:dyDescent="0.25">
      <c r="A38" s="13"/>
      <c r="B38" s="16" t="s">
        <v>0</v>
      </c>
      <c r="C38" s="12"/>
      <c r="D38" s="12"/>
      <c r="E38" s="1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2.75" customHeight="1" x14ac:dyDescent="0.25">
      <c r="A39" s="13"/>
      <c r="B39" s="16" t="s">
        <v>33</v>
      </c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14"/>
      <c r="O39" s="14"/>
      <c r="P39" s="9"/>
    </row>
    <row r="44" spans="1:16" ht="12.75" customHeight="1" x14ac:dyDescent="0.2">
      <c r="I44" s="44"/>
    </row>
  </sheetData>
  <mergeCells count="7">
    <mergeCell ref="B36:P36"/>
    <mergeCell ref="B2:P2"/>
    <mergeCell ref="B3:P3"/>
    <mergeCell ref="C5:F5"/>
    <mergeCell ref="H5:K5"/>
    <mergeCell ref="M5:P5"/>
    <mergeCell ref="B5:B6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17,9  </vt:lpstr>
      <vt:lpstr>'  17,9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2014-09-21T18:02:10Z</cp:lastPrinted>
  <dcterms:created xsi:type="dcterms:W3CDTF">2011-09-15T14:43:33Z</dcterms:created>
  <dcterms:modified xsi:type="dcterms:W3CDTF">2022-12-13T17:17:22Z</dcterms:modified>
</cp:coreProperties>
</file>