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21600" windowHeight="9735"/>
  </bookViews>
  <sheets>
    <sheet name="  18,4  " sheetId="1" r:id="rId1"/>
  </sheets>
  <definedNames>
    <definedName name="_xlnm.Print_Area" localSheetId="0">'  18,4  '!$B$2:$F$48</definedName>
  </definedNames>
  <calcPr calcId="162913"/>
</workbook>
</file>

<file path=xl/calcChain.xml><?xml version="1.0" encoding="utf-8"?>
<calcChain xmlns="http://schemas.openxmlformats.org/spreadsheetml/2006/main">
  <c r="C34" i="1" l="1"/>
  <c r="D34" i="1" l="1"/>
  <c r="F21" i="1"/>
  <c r="E21" i="1"/>
  <c r="D21" i="1"/>
  <c r="C21" i="1"/>
  <c r="F8" i="1"/>
  <c r="E8" i="1"/>
  <c r="D8" i="1"/>
  <c r="C8" i="1"/>
  <c r="E34" i="1" l="1"/>
  <c r="F34" i="1" l="1"/>
</calcChain>
</file>

<file path=xl/sharedStrings.xml><?xml version="1.0" encoding="utf-8"?>
<sst xmlns="http://schemas.openxmlformats.org/spreadsheetml/2006/main" count="91" uniqueCount="26">
  <si>
    <t>Año</t>
  </si>
  <si>
    <t>Mes</t>
  </si>
  <si>
    <t>Tomate Fresco</t>
  </si>
  <si>
    <t>Procesado</t>
  </si>
  <si>
    <t>Pasta de Tomate</t>
  </si>
  <si>
    <t>Venta de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</si>
  <si>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</si>
  <si>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</si>
  <si>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</si>
  <si>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</si>
  <si>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</si>
  <si>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</si>
  <si>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</si>
  <si>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</si>
  <si>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</si>
  <si>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</si>
  <si>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</si>
  <si>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</si>
  <si>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-</t>
  </si>
  <si>
    <t>qwert</t>
  </si>
  <si>
    <t>Fuente: Dirección Regional Agraria - Ica; Dirección de Información Agraria.</t>
  </si>
  <si>
    <t xml:space="preserve">        (Tonelada métrica)</t>
  </si>
  <si>
    <t>Quinua</t>
  </si>
  <si>
    <t>Quinua embolsada</t>
  </si>
  <si>
    <t>procesada</t>
  </si>
  <si>
    <t>18.4  ICA: PROCESAMIENTO Y VENTA DE PASTA DE TOMATE Y QUINUA,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</si>
</sst>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#\ ###.0"/>
    <numFmt numFmtId="167" formatCode="###\ ###"/>
  </numFmts>
  <fonts count="6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164" fontId="1" fillId="0" borderId="0" xfId="0" applyNumberFormat="1" applyFont="1"/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1" fillId="2" borderId="0" xfId="0" applyFont="1" applyFill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64" fontId="1" fillId="3" borderId="1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 vertical="center"/>
    </xf>
    <xf numFmtId="167" fontId="1" fillId="3" borderId="0" xfId="0" applyNumberFormat="1" applyFont="1" applyFill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top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67" fontId="1" fillId="0" borderId="0" xfId="0" applyNumberFormat="1" applyFont="1" applyAlignment="1">
      <alignment horizontal="righ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tabSelected="1" zoomScaleNormal="100" workbookViewId="0">
      <selection activeCell="D51" sqref="D51"/>
    </sheetView>
  </sheetViews>
  <sheetFormatPr baseColWidth="10" defaultRowHeight="12.75" customHeight="1" x14ac:dyDescent="0.2"/>
  <cols>
    <col min="1" max="1" width="1.7109375" customWidth="1"/>
    <col min="2" max="6" width="15.7109375" customWidth="1"/>
    <col min="7" max="7" width="9.42578125" customWidth="1"/>
    <col min="8" max="8" width="4.7109375" customWidth="1"/>
    <col min="9" max="9" width="10.28515625" customWidth="1"/>
    <col min="10" max="10" width="4.7109375" customWidth="1"/>
    <col min="11" max="11" width="4.42578125" customWidth="1"/>
    <col min="12" max="12" width="6.140625" customWidth="1"/>
    <col min="13" max="13" width="5" customWidth="1"/>
    <col min="14" max="16" width="4.7109375" customWidth="1"/>
  </cols>
  <sheetData>
    <row r="1" spans="1:16" ht="9" customHeight="1" x14ac:dyDescent="0.25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1.25" customHeight="1" x14ac:dyDescent="0.25">
      <c r="A2" s="1"/>
      <c r="B2" s="22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0.5" customHeight="1" x14ac:dyDescent="0.25">
      <c r="A3" s="1"/>
      <c r="B3" s="13" t="s">
        <v>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.5" customHeight="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1.25" customHeight="1" x14ac:dyDescent="0.25">
      <c r="A5" s="1"/>
      <c r="B5" s="9" t="s">
        <v>0</v>
      </c>
      <c r="C5" s="23" t="s">
        <v>2</v>
      </c>
      <c r="D5" s="24" t="s">
        <v>5</v>
      </c>
      <c r="E5" s="24" t="s">
        <v>22</v>
      </c>
      <c r="F5" s="24" t="s">
        <v>5</v>
      </c>
      <c r="G5" s="6"/>
      <c r="H5" s="1"/>
      <c r="I5" s="1"/>
      <c r="J5" s="1"/>
      <c r="K5" s="1"/>
      <c r="L5" s="1"/>
      <c r="M5" s="1"/>
      <c r="N5" s="1"/>
      <c r="O5" s="1"/>
      <c r="P5" s="1"/>
    </row>
    <row r="6" spans="1:16" ht="11.25" customHeight="1" x14ac:dyDescent="0.25">
      <c r="A6" s="1"/>
      <c r="B6" s="6" t="s">
        <v>1</v>
      </c>
      <c r="C6" s="25" t="s">
        <v>3</v>
      </c>
      <c r="D6" s="26" t="s">
        <v>4</v>
      </c>
      <c r="E6" s="26" t="s">
        <v>24</v>
      </c>
      <c r="F6" s="26" t="s">
        <v>23</v>
      </c>
      <c r="G6" s="6"/>
      <c r="H6" s="1"/>
      <c r="I6" s="1"/>
      <c r="J6" s="1"/>
      <c r="K6" s="1"/>
      <c r="L6" s="1"/>
      <c r="M6" s="1"/>
      <c r="N6" s="1"/>
      <c r="O6" s="1"/>
      <c r="P6" s="1"/>
    </row>
    <row r="7" spans="1:16" ht="1.5" customHeight="1" x14ac:dyDescent="0.25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0.5" customHeight="1" x14ac:dyDescent="0.25">
      <c r="A8" s="1"/>
      <c r="B8" s="27">
        <v>2019</v>
      </c>
      <c r="C8" s="18">
        <f>SUM(C9:C20)</f>
        <v>115141.55</v>
      </c>
      <c r="D8" s="18">
        <f>SUM(D9:D20)</f>
        <v>16747.509999999998</v>
      </c>
      <c r="E8" s="18">
        <f>SUM(E9:E20)</f>
        <v>1705.7009999999998</v>
      </c>
      <c r="F8" s="18">
        <f>SUM(F9:F20)</f>
        <v>1426.7249999999999</v>
      </c>
      <c r="G8" s="7"/>
      <c r="H8" s="1"/>
      <c r="I8" s="1"/>
      <c r="J8" s="1"/>
      <c r="K8" s="1"/>
      <c r="L8" s="1"/>
      <c r="M8" s="1"/>
      <c r="N8" s="1"/>
      <c r="O8" s="1"/>
      <c r="P8" s="1"/>
    </row>
    <row r="9" spans="1:16" ht="10.5" customHeight="1" x14ac:dyDescent="0.25">
      <c r="A9" s="1"/>
      <c r="B9" s="12" t="s">
        <v>6</v>
      </c>
      <c r="C9" s="19">
        <v>34090.370000000003</v>
      </c>
      <c r="D9" s="19">
        <v>1066.6400000000001</v>
      </c>
      <c r="E9" s="21">
        <v>90.46</v>
      </c>
      <c r="F9" s="21">
        <v>43.101999999999997</v>
      </c>
      <c r="G9" s="7"/>
      <c r="H9" s="1"/>
      <c r="I9" s="1"/>
      <c r="J9" s="1"/>
      <c r="K9" s="1"/>
      <c r="L9" s="1"/>
      <c r="M9" s="1"/>
      <c r="N9" s="1"/>
      <c r="O9" s="1"/>
      <c r="P9" s="1"/>
    </row>
    <row r="10" spans="1:16" ht="10.5" customHeight="1" x14ac:dyDescent="0.25">
      <c r="A10" s="1"/>
      <c r="B10" s="12" t="s">
        <v>7</v>
      </c>
      <c r="C10" s="19">
        <v>22105.07</v>
      </c>
      <c r="D10" s="19">
        <v>1767.61</v>
      </c>
      <c r="E10" s="21">
        <v>75.762</v>
      </c>
      <c r="F10" s="21">
        <v>68.472999999999999</v>
      </c>
      <c r="G10" s="7"/>
      <c r="H10" s="1"/>
      <c r="I10" s="1"/>
      <c r="J10" s="1"/>
      <c r="K10" s="1"/>
      <c r="L10" s="1"/>
      <c r="M10" s="1"/>
      <c r="N10" s="1"/>
      <c r="O10" s="1"/>
      <c r="P10" s="1"/>
    </row>
    <row r="11" spans="1:16" ht="10.5" customHeight="1" x14ac:dyDescent="0.25">
      <c r="A11" s="1"/>
      <c r="B11" s="12" t="s">
        <v>8</v>
      </c>
      <c r="C11" s="19">
        <v>4217.1099999999997</v>
      </c>
      <c r="D11" s="19">
        <v>894.19</v>
      </c>
      <c r="E11" s="21">
        <v>119.92</v>
      </c>
      <c r="F11" s="21">
        <v>113.62</v>
      </c>
      <c r="G11" s="7"/>
      <c r="H11" s="1"/>
      <c r="I11" s="1"/>
      <c r="J11" s="1"/>
      <c r="K11" s="1"/>
      <c r="L11" s="1"/>
      <c r="M11" s="1"/>
      <c r="N11" s="1"/>
      <c r="O11" s="1"/>
      <c r="P11" s="1"/>
    </row>
    <row r="12" spans="1:16" ht="10.5" customHeight="1" x14ac:dyDescent="0.25">
      <c r="A12" s="1"/>
      <c r="B12" s="12" t="s">
        <v>9</v>
      </c>
      <c r="C12" s="19" t="s">
        <v>18</v>
      </c>
      <c r="D12" s="19">
        <v>1037.06</v>
      </c>
      <c r="E12" s="21">
        <v>85.213999999999999</v>
      </c>
      <c r="F12" s="21">
        <v>57.975000000000001</v>
      </c>
      <c r="G12" s="7"/>
      <c r="H12" s="1"/>
      <c r="I12" s="1"/>
      <c r="J12" s="1"/>
      <c r="K12" s="1"/>
      <c r="L12" s="1"/>
      <c r="M12" s="1"/>
      <c r="N12" s="1"/>
      <c r="O12" s="1"/>
      <c r="P12" s="1"/>
    </row>
    <row r="13" spans="1:16" ht="10.5" customHeight="1" x14ac:dyDescent="0.25">
      <c r="A13" s="1"/>
      <c r="B13" s="12" t="s">
        <v>10</v>
      </c>
      <c r="C13" s="19" t="s">
        <v>18</v>
      </c>
      <c r="D13" s="19">
        <v>801.99</v>
      </c>
      <c r="E13" s="21">
        <v>72.483999999999995</v>
      </c>
      <c r="F13" s="21">
        <v>34.799999999999997</v>
      </c>
      <c r="G13" s="7"/>
      <c r="H13" s="1"/>
      <c r="I13" s="1"/>
      <c r="J13" s="1"/>
      <c r="K13" s="1"/>
      <c r="L13" s="1"/>
      <c r="M13" s="1"/>
      <c r="N13" s="1"/>
      <c r="O13" s="1"/>
      <c r="P13" s="1"/>
    </row>
    <row r="14" spans="1:16" ht="10.5" customHeight="1" x14ac:dyDescent="0.25">
      <c r="A14" s="1"/>
      <c r="B14" s="12" t="s">
        <v>11</v>
      </c>
      <c r="C14" s="19" t="s">
        <v>18</v>
      </c>
      <c r="D14" s="19">
        <v>1200.45</v>
      </c>
      <c r="E14" s="21">
        <v>122.485</v>
      </c>
      <c r="F14" s="21">
        <v>103.73699999999999</v>
      </c>
      <c r="G14" s="7"/>
      <c r="H14" s="1"/>
      <c r="I14" s="1"/>
      <c r="J14" s="1"/>
      <c r="K14" s="1"/>
      <c r="L14" s="1"/>
      <c r="M14" s="1"/>
      <c r="N14" s="1"/>
      <c r="O14" s="1"/>
      <c r="P14" s="1"/>
    </row>
    <row r="15" spans="1:16" ht="10.5" customHeight="1" x14ac:dyDescent="0.25">
      <c r="A15" s="1"/>
      <c r="B15" s="12" t="s">
        <v>12</v>
      </c>
      <c r="C15" s="19" t="s">
        <v>18</v>
      </c>
      <c r="D15" s="19">
        <v>1873.7</v>
      </c>
      <c r="E15" s="21">
        <v>208.07900000000001</v>
      </c>
      <c r="F15" s="21">
        <v>189.16900000000001</v>
      </c>
      <c r="G15" s="7"/>
      <c r="H15" s="1"/>
      <c r="I15" s="1"/>
      <c r="J15" s="1"/>
      <c r="K15" s="1"/>
      <c r="L15" s="1"/>
      <c r="M15" s="1"/>
      <c r="N15" s="1"/>
      <c r="O15" s="1"/>
      <c r="P15" s="1"/>
    </row>
    <row r="16" spans="1:16" ht="10.5" customHeight="1" x14ac:dyDescent="0.25">
      <c r="A16" s="1"/>
      <c r="B16" s="12" t="s">
        <v>13</v>
      </c>
      <c r="C16" s="19" t="s">
        <v>18</v>
      </c>
      <c r="D16" s="19">
        <v>2149.8000000000002</v>
      </c>
      <c r="E16" s="21">
        <v>180.88</v>
      </c>
      <c r="F16" s="21">
        <v>162.298</v>
      </c>
      <c r="G16" s="7"/>
      <c r="H16" s="1"/>
      <c r="I16" s="1"/>
      <c r="J16" s="1"/>
      <c r="K16" s="1"/>
      <c r="L16" s="1"/>
      <c r="M16" s="1"/>
      <c r="N16" s="1"/>
      <c r="O16" s="1"/>
      <c r="P16" s="1"/>
    </row>
    <row r="17" spans="1:16" ht="10.5" customHeight="1" x14ac:dyDescent="0.25">
      <c r="A17" s="1"/>
      <c r="B17" s="12" t="s">
        <v>14</v>
      </c>
      <c r="C17" s="19" t="s">
        <v>18</v>
      </c>
      <c r="D17" s="19">
        <v>1322.1</v>
      </c>
      <c r="E17" s="21">
        <v>196.03899999999999</v>
      </c>
      <c r="F17" s="21">
        <v>146.452</v>
      </c>
      <c r="G17" s="7"/>
      <c r="H17" s="1"/>
      <c r="I17" s="1"/>
      <c r="J17" s="1"/>
      <c r="K17" s="1"/>
      <c r="L17" s="1"/>
      <c r="M17" s="1"/>
      <c r="N17" s="1"/>
      <c r="O17" s="1"/>
      <c r="P17" s="1"/>
    </row>
    <row r="18" spans="1:16" ht="10.5" customHeight="1" x14ac:dyDescent="0.25">
      <c r="A18" s="1"/>
      <c r="B18" s="12" t="s">
        <v>15</v>
      </c>
      <c r="C18" s="19" t="s">
        <v>18</v>
      </c>
      <c r="D18" s="19">
        <v>1590.66</v>
      </c>
      <c r="E18" s="21">
        <v>171.96600000000001</v>
      </c>
      <c r="F18" s="21">
        <v>103.384</v>
      </c>
      <c r="G18" s="7"/>
      <c r="H18" s="1"/>
      <c r="I18" s="1"/>
      <c r="J18" s="1"/>
      <c r="K18" s="1"/>
      <c r="L18" s="1"/>
      <c r="M18" s="1"/>
      <c r="N18" s="1"/>
      <c r="O18" s="1"/>
      <c r="P18" s="1"/>
    </row>
    <row r="19" spans="1:16" ht="10.5" customHeight="1" x14ac:dyDescent="0.25">
      <c r="A19" s="1"/>
      <c r="B19" s="12" t="s">
        <v>16</v>
      </c>
      <c r="C19" s="19">
        <v>26058</v>
      </c>
      <c r="D19" s="19">
        <v>1937.4</v>
      </c>
      <c r="E19" s="21">
        <v>294.79899999999998</v>
      </c>
      <c r="F19" s="21">
        <v>249.89699999999999</v>
      </c>
      <c r="G19" s="7"/>
      <c r="H19" s="1"/>
      <c r="I19" s="1"/>
      <c r="J19" s="1"/>
      <c r="K19" s="1"/>
      <c r="L19" s="1"/>
      <c r="M19" s="1"/>
      <c r="N19" s="1"/>
      <c r="O19" s="1"/>
      <c r="P19" s="1"/>
    </row>
    <row r="20" spans="1:16" ht="10.5" customHeight="1" x14ac:dyDescent="0.25">
      <c r="A20" s="1"/>
      <c r="B20" s="12" t="s">
        <v>17</v>
      </c>
      <c r="C20" s="19">
        <v>28671</v>
      </c>
      <c r="D20" s="19">
        <v>1105.9100000000001</v>
      </c>
      <c r="E20" s="21">
        <v>87.613</v>
      </c>
      <c r="F20" s="21">
        <v>153.81800000000001</v>
      </c>
      <c r="G20" s="7"/>
      <c r="H20" s="1"/>
      <c r="I20" s="1"/>
      <c r="J20" s="1"/>
      <c r="K20" s="1"/>
      <c r="L20" s="1"/>
      <c r="M20" s="1"/>
      <c r="N20" s="1"/>
      <c r="O20" s="1"/>
      <c r="P20" s="1"/>
    </row>
    <row r="21" spans="1:16" ht="10.5" customHeight="1" x14ac:dyDescent="0.25">
      <c r="A21" s="1"/>
      <c r="B21" s="27">
        <v>2020</v>
      </c>
      <c r="C21" s="18">
        <f>SUM(C22:C33)</f>
        <v>113863.67</v>
      </c>
      <c r="D21" s="18">
        <f>SUM(D22:D33)</f>
        <v>22755.45</v>
      </c>
      <c r="E21" s="18">
        <f>SUM(E22:E33)</f>
        <v>1137.1299999999999</v>
      </c>
      <c r="F21" s="18">
        <f>SUM(F22:F33)</f>
        <v>936.71600000000012</v>
      </c>
      <c r="G21" s="7"/>
      <c r="H21" s="1"/>
      <c r="I21" s="20"/>
      <c r="J21" s="1"/>
      <c r="K21" s="1"/>
      <c r="L21" s="1"/>
      <c r="M21" s="1"/>
      <c r="N21" s="1"/>
      <c r="O21" s="1"/>
      <c r="P21" s="1"/>
    </row>
    <row r="22" spans="1:16" ht="10.5" customHeight="1" x14ac:dyDescent="0.25">
      <c r="A22" s="1"/>
      <c r="B22" s="12" t="s">
        <v>6</v>
      </c>
      <c r="C22" s="19">
        <v>26516</v>
      </c>
      <c r="D22" s="19">
        <v>1388.13</v>
      </c>
      <c r="E22" s="19" t="s">
        <v>18</v>
      </c>
      <c r="F22" s="21">
        <v>122.58799999999999</v>
      </c>
      <c r="G22" s="7"/>
      <c r="H22" s="1"/>
      <c r="I22" s="5"/>
      <c r="J22" s="1"/>
      <c r="K22" s="1"/>
      <c r="L22" s="5"/>
      <c r="M22" s="1"/>
      <c r="N22" s="1"/>
      <c r="O22" s="1"/>
      <c r="P22" s="1"/>
    </row>
    <row r="23" spans="1:16" ht="10.5" customHeight="1" x14ac:dyDescent="0.25">
      <c r="A23" s="1"/>
      <c r="B23" s="12" t="s">
        <v>7</v>
      </c>
      <c r="C23" s="19">
        <v>18736</v>
      </c>
      <c r="D23" s="19">
        <v>1691.11</v>
      </c>
      <c r="E23" s="19" t="s">
        <v>18</v>
      </c>
      <c r="F23" s="21">
        <v>61.771999999999998</v>
      </c>
      <c r="G23" s="7"/>
      <c r="H23" s="1"/>
      <c r="I23" s="5"/>
      <c r="J23" s="1"/>
      <c r="K23" s="1"/>
      <c r="L23" s="5"/>
      <c r="M23" s="1"/>
      <c r="N23" s="1"/>
      <c r="O23" s="1"/>
      <c r="P23" s="1"/>
    </row>
    <row r="24" spans="1:16" ht="10.5" customHeight="1" x14ac:dyDescent="0.25">
      <c r="A24" s="1"/>
      <c r="B24" s="12" t="s">
        <v>8</v>
      </c>
      <c r="C24" s="19" t="s">
        <v>18</v>
      </c>
      <c r="D24" s="19">
        <v>2511.61</v>
      </c>
      <c r="E24" s="19" t="s">
        <v>18</v>
      </c>
      <c r="F24" s="21">
        <v>44.616</v>
      </c>
      <c r="G24" s="7"/>
      <c r="H24" s="1"/>
      <c r="I24" s="5"/>
      <c r="J24" s="1"/>
      <c r="K24" s="1"/>
      <c r="L24" s="5"/>
      <c r="M24" s="1"/>
      <c r="N24" s="1"/>
      <c r="O24" s="1"/>
      <c r="P24" s="1"/>
    </row>
    <row r="25" spans="1:16" ht="10.5" customHeight="1" x14ac:dyDescent="0.25">
      <c r="A25" s="1"/>
      <c r="B25" s="12" t="s">
        <v>9</v>
      </c>
      <c r="C25" s="19" t="s">
        <v>18</v>
      </c>
      <c r="D25" s="19">
        <v>1552.07</v>
      </c>
      <c r="E25" s="19" t="s">
        <v>18</v>
      </c>
      <c r="F25" s="21">
        <v>35.159999999999997</v>
      </c>
      <c r="G25" s="7"/>
      <c r="H25" s="1"/>
      <c r="I25" s="5"/>
      <c r="J25" s="1"/>
      <c r="K25" s="1"/>
      <c r="L25" s="5"/>
      <c r="M25" s="1"/>
      <c r="N25" s="1"/>
      <c r="O25" s="1"/>
      <c r="P25" s="1"/>
    </row>
    <row r="26" spans="1:16" ht="10.5" customHeight="1" x14ac:dyDescent="0.25">
      <c r="A26" s="1"/>
      <c r="B26" s="12" t="s">
        <v>10</v>
      </c>
      <c r="C26" s="19" t="s">
        <v>18</v>
      </c>
      <c r="D26" s="19">
        <v>1011.17</v>
      </c>
      <c r="E26" s="21">
        <v>26.24</v>
      </c>
      <c r="F26" s="21">
        <v>72.784999999999997</v>
      </c>
      <c r="G26" s="7"/>
      <c r="H26" s="1"/>
      <c r="I26" s="5"/>
      <c r="J26" s="1"/>
      <c r="K26" s="1"/>
      <c r="L26" s="5"/>
      <c r="M26" s="1"/>
      <c r="N26" s="1"/>
      <c r="O26" s="1"/>
      <c r="P26" s="1"/>
    </row>
    <row r="27" spans="1:16" ht="10.5" customHeight="1" x14ac:dyDescent="0.25">
      <c r="A27" s="1"/>
      <c r="B27" s="12" t="s">
        <v>11</v>
      </c>
      <c r="C27" s="19" t="s">
        <v>18</v>
      </c>
      <c r="D27" s="19">
        <v>1636.02</v>
      </c>
      <c r="E27" s="21">
        <v>931</v>
      </c>
      <c r="F27" s="21">
        <v>79.33</v>
      </c>
      <c r="G27" s="7"/>
      <c r="H27" s="1"/>
      <c r="I27" s="5"/>
      <c r="J27" s="1"/>
      <c r="K27" s="1"/>
      <c r="L27" s="5"/>
      <c r="M27" s="1"/>
      <c r="N27" s="1"/>
      <c r="O27" s="1"/>
      <c r="P27" s="1"/>
    </row>
    <row r="28" spans="1:16" ht="10.5" customHeight="1" x14ac:dyDescent="0.25">
      <c r="A28" s="1"/>
      <c r="B28" s="12" t="s">
        <v>12</v>
      </c>
      <c r="C28" s="19" t="s">
        <v>18</v>
      </c>
      <c r="D28" s="19">
        <v>2109.13</v>
      </c>
      <c r="E28" s="21">
        <v>155.86000000000001</v>
      </c>
      <c r="F28" s="21">
        <v>110.491</v>
      </c>
      <c r="G28" s="7"/>
      <c r="H28" s="1"/>
      <c r="I28" s="5"/>
      <c r="J28" s="1"/>
      <c r="K28" s="1"/>
      <c r="L28" s="5"/>
      <c r="M28" s="1"/>
      <c r="N28" s="1"/>
      <c r="O28" s="1"/>
      <c r="P28" s="1"/>
    </row>
    <row r="29" spans="1:16" ht="10.5" customHeight="1" x14ac:dyDescent="0.25">
      <c r="A29" s="1"/>
      <c r="B29" s="12" t="s">
        <v>13</v>
      </c>
      <c r="C29" s="19" t="s">
        <v>18</v>
      </c>
      <c r="D29" s="19">
        <v>1547.37</v>
      </c>
      <c r="E29" s="21">
        <v>24.03</v>
      </c>
      <c r="F29" s="21">
        <v>92.584000000000003</v>
      </c>
      <c r="G29" s="7"/>
      <c r="H29" s="1"/>
      <c r="I29" s="5"/>
      <c r="J29" s="1"/>
      <c r="K29" s="1"/>
      <c r="L29" s="5"/>
      <c r="M29" s="1"/>
      <c r="N29" s="1"/>
      <c r="O29" s="1"/>
      <c r="P29" s="1"/>
    </row>
    <row r="30" spans="1:16" ht="10.5" customHeight="1" x14ac:dyDescent="0.25">
      <c r="A30" s="1"/>
      <c r="B30" s="12" t="s">
        <v>14</v>
      </c>
      <c r="C30" s="19" t="s">
        <v>18</v>
      </c>
      <c r="D30" s="19">
        <v>2339.54</v>
      </c>
      <c r="E30" s="19" t="s">
        <v>18</v>
      </c>
      <c r="F30" s="21">
        <v>58.624000000000002</v>
      </c>
      <c r="G30" s="7"/>
      <c r="H30" s="1"/>
      <c r="I30" s="5"/>
      <c r="J30" s="1"/>
      <c r="K30" s="1"/>
      <c r="L30" s="5"/>
      <c r="M30" s="1"/>
      <c r="N30" s="1"/>
      <c r="O30" s="1"/>
      <c r="P30" s="1"/>
    </row>
    <row r="31" spans="1:16" ht="10.5" customHeight="1" x14ac:dyDescent="0.25">
      <c r="A31" s="1"/>
      <c r="B31" s="12" t="s">
        <v>15</v>
      </c>
      <c r="C31" s="19" t="s">
        <v>18</v>
      </c>
      <c r="D31" s="19">
        <v>2334.2399999999998</v>
      </c>
      <c r="E31" s="19" t="s">
        <v>18</v>
      </c>
      <c r="F31" s="21">
        <v>114.336</v>
      </c>
      <c r="G31" s="7"/>
      <c r="H31" s="1"/>
      <c r="I31" s="5"/>
      <c r="J31" s="1"/>
      <c r="K31" s="1"/>
      <c r="L31" s="5"/>
      <c r="M31" s="1"/>
      <c r="N31" s="1"/>
      <c r="O31" s="1"/>
      <c r="P31" s="1"/>
    </row>
    <row r="32" spans="1:16" ht="10.5" customHeight="1" x14ac:dyDescent="0.25">
      <c r="A32" s="1"/>
      <c r="B32" s="12" t="s">
        <v>16</v>
      </c>
      <c r="C32" s="19">
        <v>33072.06</v>
      </c>
      <c r="D32" s="19">
        <v>2949.13</v>
      </c>
      <c r="E32" s="19" t="s">
        <v>18</v>
      </c>
      <c r="F32" s="21">
        <v>62.143000000000001</v>
      </c>
      <c r="G32" s="7"/>
      <c r="H32" s="1"/>
      <c r="I32" s="5"/>
      <c r="J32" s="1"/>
      <c r="K32" s="1"/>
      <c r="L32" s="5"/>
      <c r="M32" s="1"/>
      <c r="N32" s="1"/>
      <c r="O32" s="1"/>
      <c r="P32" s="1"/>
    </row>
    <row r="33" spans="1:16" ht="10.5" customHeight="1" x14ac:dyDescent="0.25">
      <c r="A33" s="1"/>
      <c r="B33" s="12" t="s">
        <v>17</v>
      </c>
      <c r="C33" s="19">
        <v>35539.61</v>
      </c>
      <c r="D33" s="19">
        <v>1685.93</v>
      </c>
      <c r="E33" s="19" t="s">
        <v>18</v>
      </c>
      <c r="F33" s="21">
        <v>82.287000000000006</v>
      </c>
      <c r="G33" s="7"/>
      <c r="H33" s="1"/>
      <c r="I33" s="5"/>
      <c r="J33" s="1"/>
      <c r="K33" s="1"/>
      <c r="L33" s="5"/>
      <c r="M33" s="1"/>
      <c r="N33" s="1"/>
      <c r="O33" s="1"/>
      <c r="P33" s="1"/>
    </row>
    <row r="34" spans="1:16" ht="10.5" customHeight="1" x14ac:dyDescent="0.25">
      <c r="A34" s="1"/>
      <c r="B34" s="27">
        <v>2021</v>
      </c>
      <c r="C34" s="18">
        <f>SUM(C35:C46)</f>
        <v>121641.32999999999</v>
      </c>
      <c r="D34" s="18">
        <f>SUM(D35:D46)</f>
        <v>22752.511999999999</v>
      </c>
      <c r="E34" s="18">
        <f>SUM(E35:E46)</f>
        <v>201.85</v>
      </c>
      <c r="F34" s="18">
        <f>SUM(F35:F46)</f>
        <v>462.33</v>
      </c>
      <c r="G34" s="17"/>
      <c r="H34" s="1"/>
      <c r="I34" s="20"/>
      <c r="J34" s="1"/>
      <c r="K34" s="1"/>
      <c r="L34" s="1"/>
      <c r="M34" s="1"/>
      <c r="N34" s="1"/>
      <c r="O34" s="1"/>
      <c r="P34" s="1"/>
    </row>
    <row r="35" spans="1:16" ht="10.5" customHeight="1" x14ac:dyDescent="0.25">
      <c r="A35" s="1"/>
      <c r="B35" s="12" t="s">
        <v>6</v>
      </c>
      <c r="C35" s="19">
        <v>36939.11</v>
      </c>
      <c r="D35" s="19">
        <v>2120.96</v>
      </c>
      <c r="E35" s="19" t="s">
        <v>18</v>
      </c>
      <c r="F35" s="28" t="s">
        <v>18</v>
      </c>
      <c r="G35" s="15"/>
      <c r="H35" s="1"/>
      <c r="I35" s="5"/>
      <c r="J35" s="1"/>
      <c r="K35" s="1"/>
      <c r="L35" s="1"/>
      <c r="M35" s="1"/>
      <c r="N35" s="1"/>
      <c r="O35" s="1"/>
      <c r="P35" s="1"/>
    </row>
    <row r="36" spans="1:16" ht="10.5" customHeight="1" x14ac:dyDescent="0.25">
      <c r="A36" s="1"/>
      <c r="B36" s="12" t="s">
        <v>7</v>
      </c>
      <c r="C36" s="19">
        <v>12910.46</v>
      </c>
      <c r="D36" s="19">
        <v>1894.2280000000001</v>
      </c>
      <c r="E36" s="19" t="s">
        <v>18</v>
      </c>
      <c r="F36" s="28">
        <v>42.21</v>
      </c>
      <c r="G36" s="16"/>
      <c r="H36" s="1"/>
      <c r="I36" s="5"/>
      <c r="J36" s="1"/>
      <c r="K36" s="1"/>
      <c r="L36" s="1"/>
      <c r="M36" s="1"/>
      <c r="N36" s="1"/>
      <c r="O36" s="1"/>
      <c r="P36" s="1"/>
    </row>
    <row r="37" spans="1:16" ht="10.5" customHeight="1" x14ac:dyDescent="0.25">
      <c r="A37" s="1"/>
      <c r="B37" s="12" t="s">
        <v>8</v>
      </c>
      <c r="C37" s="19" t="s">
        <v>18</v>
      </c>
      <c r="D37" s="19">
        <v>2169.16</v>
      </c>
      <c r="E37" s="19" t="s">
        <v>18</v>
      </c>
      <c r="F37" s="28">
        <v>38.99</v>
      </c>
      <c r="G37" s="16"/>
      <c r="H37" s="1"/>
      <c r="I37" s="5"/>
      <c r="J37" s="1"/>
      <c r="K37" s="1"/>
      <c r="L37" s="1"/>
      <c r="M37" s="1"/>
      <c r="N37" s="1"/>
      <c r="O37" s="1"/>
      <c r="P37" s="1"/>
    </row>
    <row r="38" spans="1:16" ht="10.5" customHeight="1" x14ac:dyDescent="0.25">
      <c r="A38" s="1"/>
      <c r="B38" s="12" t="s">
        <v>9</v>
      </c>
      <c r="C38" s="19" t="s">
        <v>18</v>
      </c>
      <c r="D38" s="19">
        <v>1715.66</v>
      </c>
      <c r="E38" s="19" t="s">
        <v>18</v>
      </c>
      <c r="F38" s="28">
        <v>83.83</v>
      </c>
      <c r="G38" s="16"/>
      <c r="H38" s="1"/>
      <c r="I38" s="5"/>
      <c r="J38" s="1"/>
      <c r="K38" s="1"/>
      <c r="L38" s="1"/>
      <c r="M38" s="1"/>
      <c r="N38" s="1"/>
      <c r="O38" s="1"/>
      <c r="P38" s="1"/>
    </row>
    <row r="39" spans="1:16" ht="10.5" customHeight="1" x14ac:dyDescent="0.25">
      <c r="A39" s="1"/>
      <c r="B39" s="12" t="s">
        <v>10</v>
      </c>
      <c r="C39" s="19" t="s">
        <v>18</v>
      </c>
      <c r="D39" s="19">
        <v>1762.72</v>
      </c>
      <c r="E39" s="19" t="s">
        <v>18</v>
      </c>
      <c r="F39" s="28">
        <v>25.59</v>
      </c>
      <c r="G39" s="16"/>
      <c r="H39" s="1"/>
      <c r="I39" s="5"/>
      <c r="J39" s="1"/>
      <c r="K39" s="1"/>
      <c r="L39" s="1"/>
      <c r="M39" s="1"/>
      <c r="N39" s="1"/>
      <c r="O39" s="1"/>
      <c r="P39" s="1"/>
    </row>
    <row r="40" spans="1:16" ht="10.5" customHeight="1" x14ac:dyDescent="0.25">
      <c r="A40" s="1"/>
      <c r="B40" s="12" t="s">
        <v>11</v>
      </c>
      <c r="C40" s="19" t="s">
        <v>18</v>
      </c>
      <c r="D40" s="19">
        <v>1204.95</v>
      </c>
      <c r="E40" s="19" t="s">
        <v>18</v>
      </c>
      <c r="F40" s="28">
        <v>17.45</v>
      </c>
      <c r="G40" s="16"/>
      <c r="H40" s="1"/>
      <c r="I40" s="5"/>
      <c r="J40" s="1"/>
      <c r="K40" s="1"/>
      <c r="L40" s="1"/>
      <c r="M40" s="1"/>
      <c r="N40" s="1"/>
      <c r="O40" s="1"/>
      <c r="P40" s="1"/>
    </row>
    <row r="41" spans="1:16" ht="10.5" customHeight="1" x14ac:dyDescent="0.25">
      <c r="A41" s="1"/>
      <c r="B41" s="12" t="s">
        <v>12</v>
      </c>
      <c r="C41" s="19" t="s">
        <v>18</v>
      </c>
      <c r="D41" s="19">
        <v>2594.44</v>
      </c>
      <c r="E41" s="19" t="s">
        <v>18</v>
      </c>
      <c r="F41" s="28">
        <v>55.44</v>
      </c>
      <c r="G41" s="16"/>
      <c r="H41" s="1"/>
      <c r="I41" s="5"/>
      <c r="J41" s="1"/>
      <c r="K41" s="1"/>
      <c r="L41" s="1"/>
      <c r="M41" s="1"/>
      <c r="N41" s="1"/>
      <c r="O41" s="1"/>
      <c r="P41" s="1"/>
    </row>
    <row r="42" spans="1:16" ht="10.5" customHeight="1" x14ac:dyDescent="0.25">
      <c r="A42" s="1"/>
      <c r="B42" s="12" t="s">
        <v>13</v>
      </c>
      <c r="C42" s="19" t="s">
        <v>18</v>
      </c>
      <c r="D42" s="19">
        <v>1918.85</v>
      </c>
      <c r="E42" s="19" t="s">
        <v>18</v>
      </c>
      <c r="F42" s="28">
        <v>45.23</v>
      </c>
      <c r="G42" s="16"/>
      <c r="H42" s="1"/>
      <c r="I42" s="5"/>
      <c r="J42" s="1"/>
      <c r="K42" s="1"/>
      <c r="L42" s="1"/>
      <c r="M42" s="1"/>
      <c r="N42" s="1"/>
      <c r="O42" s="1"/>
      <c r="P42" s="1"/>
    </row>
    <row r="43" spans="1:16" ht="10.5" customHeight="1" x14ac:dyDescent="0.25">
      <c r="A43" s="1"/>
      <c r="B43" s="12" t="s">
        <v>14</v>
      </c>
      <c r="C43" s="19" t="s">
        <v>18</v>
      </c>
      <c r="D43" s="19">
        <v>2053.8000000000002</v>
      </c>
      <c r="E43" s="19">
        <v>180.38</v>
      </c>
      <c r="F43" s="28">
        <v>41.64</v>
      </c>
      <c r="G43" s="16"/>
      <c r="H43" s="1"/>
      <c r="I43" s="5"/>
      <c r="J43" s="1"/>
      <c r="K43" s="1"/>
      <c r="L43" s="1"/>
      <c r="M43" s="1"/>
      <c r="N43" s="1"/>
      <c r="O43" s="1"/>
      <c r="P43" s="1"/>
    </row>
    <row r="44" spans="1:16" ht="10.5" customHeight="1" x14ac:dyDescent="0.25">
      <c r="A44" s="1"/>
      <c r="B44" s="12" t="s">
        <v>15</v>
      </c>
      <c r="C44" s="19">
        <v>7623.29</v>
      </c>
      <c r="D44" s="19">
        <v>1171.924</v>
      </c>
      <c r="E44" s="19" t="s">
        <v>18</v>
      </c>
      <c r="F44" s="28">
        <v>49.27</v>
      </c>
      <c r="G44" s="16"/>
      <c r="H44" s="1"/>
      <c r="I44" s="5"/>
      <c r="J44" s="1"/>
      <c r="K44" s="1"/>
      <c r="L44" s="1"/>
      <c r="M44" s="1"/>
      <c r="N44" s="1"/>
      <c r="O44" s="1"/>
      <c r="P44" s="1"/>
    </row>
    <row r="45" spans="1:16" ht="10.5" customHeight="1" x14ac:dyDescent="0.25">
      <c r="A45" s="1"/>
      <c r="B45" s="12" t="s">
        <v>16</v>
      </c>
      <c r="C45" s="19">
        <v>35652.29</v>
      </c>
      <c r="D45" s="19">
        <v>1861.66</v>
      </c>
      <c r="E45" s="19">
        <v>21.47</v>
      </c>
      <c r="F45" s="28">
        <v>4.8499999999999996</v>
      </c>
      <c r="G45" s="16"/>
      <c r="H45" s="1"/>
      <c r="I45" s="5"/>
      <c r="J45" s="1"/>
      <c r="K45" s="1"/>
      <c r="L45" s="1"/>
      <c r="M45" s="1"/>
      <c r="N45" s="1"/>
      <c r="O45" s="1"/>
      <c r="P45" s="1"/>
    </row>
    <row r="46" spans="1:16" ht="10.5" customHeight="1" x14ac:dyDescent="0.25">
      <c r="A46" s="1"/>
      <c r="B46" s="12" t="s">
        <v>17</v>
      </c>
      <c r="C46" s="19">
        <v>28516.18</v>
      </c>
      <c r="D46" s="19">
        <v>2284.16</v>
      </c>
      <c r="E46" s="19" t="s">
        <v>18</v>
      </c>
      <c r="F46" s="28">
        <v>57.83</v>
      </c>
      <c r="G46" s="16"/>
      <c r="H46" s="1"/>
      <c r="I46" s="5"/>
      <c r="J46" s="1"/>
      <c r="K46" s="1"/>
      <c r="L46" s="1"/>
      <c r="M46" s="1"/>
      <c r="N46" s="1"/>
      <c r="O46" s="1"/>
      <c r="P46" s="1"/>
    </row>
    <row r="47" spans="1:16" ht="2.25" customHeight="1" x14ac:dyDescent="0.25">
      <c r="A47" s="1"/>
      <c r="B47" s="11"/>
      <c r="C47" s="3"/>
      <c r="D47" s="3"/>
      <c r="E47" s="3"/>
      <c r="F47" s="14"/>
      <c r="G47" s="7"/>
      <c r="H47" s="1"/>
      <c r="I47" s="1"/>
      <c r="J47" s="1"/>
      <c r="K47" s="1"/>
      <c r="L47" s="1"/>
      <c r="M47" s="1"/>
      <c r="N47" s="1"/>
      <c r="O47" s="1"/>
      <c r="P47" s="1"/>
    </row>
    <row r="48" spans="1:16" ht="11.25" customHeight="1" x14ac:dyDescent="0.25">
      <c r="A48" s="1"/>
      <c r="B48" s="4" t="s">
        <v>20</v>
      </c>
      <c r="C48" s="1"/>
      <c r="D48" s="1"/>
      <c r="E48" s="1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</row>
    <row r="49" spans="1:16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3.5" x14ac:dyDescent="0.25">
      <c r="A51" s="1"/>
      <c r="B51" s="1"/>
      <c r="C51" s="1"/>
      <c r="D51" s="2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 t="s">
        <v>19</v>
      </c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18,4  </vt:lpstr>
      <vt:lpstr>'  18,4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2014-09-22T14:10:50Z</cp:lastPrinted>
  <dcterms:created xsi:type="dcterms:W3CDTF">2007-07-24T13:23:34Z</dcterms:created>
  <dcterms:modified xsi:type="dcterms:W3CDTF">2022-12-13T17:27:20Z</dcterms:modified>
</cp:coreProperties>
</file>