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0-Turismo\"/>
    </mc:Choice>
  </mc:AlternateContent>
  <xr:revisionPtr revIDLastSave="0" documentId="13_ncr:1_{73EE0EEC-6943-43B6-92EC-AE624B4627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0,10  " sheetId="1" r:id="rId1"/>
  </sheets>
  <definedNames>
    <definedName name="_xlnm.Print_Area" localSheetId="0">'  20,10  '!$B$2:$O$28</definedName>
  </definedNames>
  <calcPr calcId="191029"/>
</workbook>
</file>

<file path=xl/calcChain.xml><?xml version="1.0" encoding="utf-8"?>
<calcChain xmlns="http://schemas.openxmlformats.org/spreadsheetml/2006/main">
  <c r="G24" i="1" l="1"/>
  <c r="F24" i="1"/>
  <c r="E24" i="1"/>
  <c r="D24" i="1"/>
  <c r="C22" i="1"/>
  <c r="C21" i="1"/>
  <c r="O20" i="1"/>
  <c r="N20" i="1"/>
  <c r="M20" i="1"/>
  <c r="L20" i="1"/>
  <c r="K20" i="1"/>
  <c r="J20" i="1"/>
  <c r="I20" i="1"/>
  <c r="H20" i="1"/>
  <c r="C18" i="1"/>
  <c r="C17" i="1"/>
  <c r="E16" i="1"/>
  <c r="C16" i="1" s="1"/>
  <c r="D16" i="1"/>
  <c r="O15" i="1"/>
  <c r="N15" i="1"/>
  <c r="M15" i="1"/>
  <c r="C14" i="1"/>
  <c r="C13" i="1"/>
  <c r="O12" i="1"/>
  <c r="N12" i="1"/>
  <c r="M12" i="1"/>
  <c r="L12" i="1"/>
  <c r="K12" i="1"/>
  <c r="J12" i="1"/>
  <c r="I12" i="1"/>
  <c r="H12" i="1"/>
  <c r="G12" i="1"/>
  <c r="F12" i="1"/>
  <c r="E12" i="1"/>
  <c r="C12" i="1" s="1"/>
  <c r="D12" i="1"/>
  <c r="C10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 l="1"/>
  <c r="C20" i="1"/>
  <c r="O24" i="1" l="1"/>
  <c r="N24" i="1"/>
  <c r="J24" i="1"/>
  <c r="I24" i="1"/>
  <c r="H24" i="1"/>
  <c r="C24" i="1" l="1"/>
  <c r="C25" i="1" l="1"/>
  <c r="C26" i="1"/>
</calcChain>
</file>

<file path=xl/sharedStrings.xml><?xml version="1.0" encoding="utf-8"?>
<sst xmlns="http://schemas.openxmlformats.org/spreadsheetml/2006/main" count="71" uniqueCount="20">
  <si>
    <t xml:space="preserve">AÑO </t>
  </si>
  <si>
    <t>Nacionales</t>
  </si>
  <si>
    <t>Extranjeros</t>
  </si>
  <si>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</si>
  <si>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</si>
  <si>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</si>
  <si>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</si>
  <si>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</si>
  <si>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</si>
  <si>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</si>
  <si>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</si>
  <si>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</si>
  <si>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</si>
  <si>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</si>
  <si>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</si>
  <si>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</si>
  <si>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 xml:space="preserve">V i s i t a n t e s </t>
  </si>
  <si>
    <t>Fuente: Ministerio de Comercio Exterior y Turismo - Vice Ministerio de Turismo.</t>
  </si>
  <si>
    <t>…</t>
  </si>
  <si>
    <t>20.10  ICA: LLEGADA DE VISITANTES AL MIRADOR DE LAS LÍNEAS DE NASCA,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</si>
</sst>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##\ ###"/>
  </numFmts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b/>
      <sz val="8"/>
      <color indexed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horizontal="center" vertical="center"/>
    </xf>
  </cellStyleXfs>
  <cellXfs count="2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3" fillId="0" borderId="2" xfId="0" applyNumberFormat="1" applyFont="1" applyBorder="1"/>
    <xf numFmtId="0" fontId="6" fillId="0" borderId="0" xfId="0" applyFont="1"/>
    <xf numFmtId="0" fontId="4" fillId="0" borderId="0" xfId="0" applyFont="1"/>
    <xf numFmtId="0" fontId="3" fillId="0" borderId="3" xfId="0" applyFont="1" applyBorder="1"/>
    <xf numFmtId="0" fontId="3" fillId="0" borderId="4" xfId="0" applyFont="1" applyBorder="1"/>
    <xf numFmtId="0" fontId="4" fillId="0" borderId="6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7" fillId="0" borderId="0" xfId="0" applyFont="1" applyAlignment="1">
      <alignment vertical="top"/>
    </xf>
    <xf numFmtId="165" fontId="3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showGridLines="0" tabSelected="1" zoomScaleNormal="100" workbookViewId="0">
      <selection activeCell="N33" sqref="N33"/>
    </sheetView>
  </sheetViews>
  <sheetFormatPr baseColWidth="10" defaultRowHeight="13.2" customHeight="1" x14ac:dyDescent="0.25"/>
  <cols>
    <col min="1" max="1" width="1.6640625" customWidth="1"/>
    <col min="2" max="2" width="9.6640625" customWidth="1"/>
    <col min="3" max="3" width="6.88671875" customWidth="1"/>
    <col min="4" max="15" width="5.6640625" customWidth="1"/>
  </cols>
  <sheetData>
    <row r="1" spans="1:15" ht="9" customHeight="1" x14ac:dyDescent="0.25">
      <c r="A1" s="1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" customHeight="1" x14ac:dyDescent="0.25">
      <c r="A2" s="1"/>
      <c r="B2" s="11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.25" customHeight="1" x14ac:dyDescent="0.25">
      <c r="A3" s="1"/>
      <c r="B3" s="2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2" customHeight="1" x14ac:dyDescent="0.25">
      <c r="A4" s="1"/>
      <c r="B4" s="17" t="s">
        <v>0</v>
      </c>
      <c r="C4" s="15" t="s">
        <v>16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ht="12" customHeight="1" x14ac:dyDescent="0.25">
      <c r="A5" s="1"/>
      <c r="B5" s="18"/>
      <c r="C5" s="8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9" t="s">
        <v>15</v>
      </c>
    </row>
    <row r="6" spans="1:15" ht="3.75" customHeight="1" x14ac:dyDescent="0.25">
      <c r="A6" s="1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2" customHeight="1" x14ac:dyDescent="0.25">
      <c r="A7" s="1"/>
      <c r="B7" s="14">
        <v>2018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12" customHeight="1" x14ac:dyDescent="0.25">
      <c r="A8" s="1"/>
      <c r="B8" s="13" t="s">
        <v>3</v>
      </c>
      <c r="C8" s="12">
        <f>SUM(D8:O8)</f>
        <v>77266</v>
      </c>
      <c r="D8" s="12">
        <f>SUM(D9:D10)</f>
        <v>8278</v>
      </c>
      <c r="E8" s="12">
        <f t="shared" ref="E8:O8" si="0">SUM(E9:E10)</f>
        <v>7503</v>
      </c>
      <c r="F8" s="12">
        <f t="shared" si="0"/>
        <v>4324</v>
      </c>
      <c r="G8" s="12">
        <f t="shared" si="0"/>
        <v>6524</v>
      </c>
      <c r="H8" s="12">
        <f t="shared" si="0"/>
        <v>5014</v>
      </c>
      <c r="I8" s="12">
        <f t="shared" si="0"/>
        <v>3724</v>
      </c>
      <c r="J8" s="12">
        <f t="shared" si="0"/>
        <v>8661</v>
      </c>
      <c r="K8" s="12">
        <f t="shared" si="0"/>
        <v>9248</v>
      </c>
      <c r="L8" s="12">
        <f t="shared" si="0"/>
        <v>6078</v>
      </c>
      <c r="M8" s="12">
        <f t="shared" si="0"/>
        <v>7207</v>
      </c>
      <c r="N8" s="12">
        <f t="shared" si="0"/>
        <v>6549</v>
      </c>
      <c r="O8" s="12">
        <f t="shared" si="0"/>
        <v>4156</v>
      </c>
    </row>
    <row r="9" spans="1:15" ht="12" customHeight="1" x14ac:dyDescent="0.25">
      <c r="A9" s="1"/>
      <c r="B9" s="13" t="s">
        <v>1</v>
      </c>
      <c r="C9" s="12">
        <f t="shared" ref="C9:C10" si="1">SUM(D9:O9)</f>
        <v>40403</v>
      </c>
      <c r="D9" s="12">
        <v>4377</v>
      </c>
      <c r="E9" s="12">
        <v>3975</v>
      </c>
      <c r="F9" s="12">
        <v>2208</v>
      </c>
      <c r="G9" s="12">
        <v>3099</v>
      </c>
      <c r="H9" s="12">
        <v>2370</v>
      </c>
      <c r="I9" s="12">
        <v>1838</v>
      </c>
      <c r="J9" s="12">
        <v>4658</v>
      </c>
      <c r="K9" s="10">
        <v>4629</v>
      </c>
      <c r="L9" s="12">
        <v>3165</v>
      </c>
      <c r="M9" s="12">
        <v>4084</v>
      </c>
      <c r="N9" s="12">
        <v>3684</v>
      </c>
      <c r="O9" s="12">
        <v>2316</v>
      </c>
    </row>
    <row r="10" spans="1:15" ht="12" customHeight="1" x14ac:dyDescent="0.25">
      <c r="A10" s="1"/>
      <c r="B10" s="13" t="s">
        <v>2</v>
      </c>
      <c r="C10" s="12">
        <f t="shared" si="1"/>
        <v>36863</v>
      </c>
      <c r="D10" s="12">
        <v>3901</v>
      </c>
      <c r="E10" s="12">
        <v>3528</v>
      </c>
      <c r="F10" s="12">
        <v>2116</v>
      </c>
      <c r="G10" s="12">
        <v>3425</v>
      </c>
      <c r="H10" s="12">
        <v>2644</v>
      </c>
      <c r="I10" s="12">
        <v>1886</v>
      </c>
      <c r="J10" s="12">
        <v>4003</v>
      </c>
      <c r="K10" s="10">
        <v>4619</v>
      </c>
      <c r="L10" s="12">
        <v>2913</v>
      </c>
      <c r="M10" s="12">
        <v>3123</v>
      </c>
      <c r="N10" s="12">
        <v>2865</v>
      </c>
      <c r="O10" s="12">
        <v>1840</v>
      </c>
    </row>
    <row r="11" spans="1:15" ht="12" customHeight="1" x14ac:dyDescent="0.25">
      <c r="A11" s="1"/>
      <c r="B11" s="14">
        <v>2019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2" customHeight="1" x14ac:dyDescent="0.25">
      <c r="A12" s="1"/>
      <c r="B12" s="13" t="s">
        <v>3</v>
      </c>
      <c r="C12" s="12">
        <f>SUM(D12:O12)</f>
        <v>93014</v>
      </c>
      <c r="D12" s="12">
        <f>SUM(D13:D14)</f>
        <v>10124</v>
      </c>
      <c r="E12" s="12">
        <f t="shared" ref="E12:O12" si="2">SUM(E13:E14)</f>
        <v>8485</v>
      </c>
      <c r="F12" s="12">
        <f t="shared" si="2"/>
        <v>4767</v>
      </c>
      <c r="G12" s="12">
        <f t="shared" si="2"/>
        <v>8232</v>
      </c>
      <c r="H12" s="12">
        <f t="shared" si="2"/>
        <v>7121</v>
      </c>
      <c r="I12" s="12">
        <f t="shared" si="2"/>
        <v>6705</v>
      </c>
      <c r="J12" s="12">
        <f t="shared" si="2"/>
        <v>11650</v>
      </c>
      <c r="K12" s="12">
        <f t="shared" si="2"/>
        <v>9862</v>
      </c>
      <c r="L12" s="12">
        <f t="shared" si="2"/>
        <v>8087</v>
      </c>
      <c r="M12" s="12">
        <f t="shared" si="2"/>
        <v>7039</v>
      </c>
      <c r="N12" s="12">
        <f t="shared" si="2"/>
        <v>6257</v>
      </c>
      <c r="O12" s="12">
        <f t="shared" si="2"/>
        <v>4685</v>
      </c>
    </row>
    <row r="13" spans="1:15" ht="12" customHeight="1" x14ac:dyDescent="0.25">
      <c r="A13" s="1"/>
      <c r="B13" s="13" t="s">
        <v>1</v>
      </c>
      <c r="C13" s="12">
        <f t="shared" ref="C13:C14" si="3">SUM(D13:O13)</f>
        <v>45615</v>
      </c>
      <c r="D13" s="12">
        <v>5559</v>
      </c>
      <c r="E13" s="12">
        <v>4285</v>
      </c>
      <c r="F13" s="12">
        <v>2311</v>
      </c>
      <c r="G13" s="12">
        <v>3731</v>
      </c>
      <c r="H13" s="12">
        <v>3373</v>
      </c>
      <c r="I13" s="12">
        <v>3563</v>
      </c>
      <c r="J13" s="12">
        <v>6167</v>
      </c>
      <c r="K13" s="10">
        <v>3863</v>
      </c>
      <c r="L13" s="12">
        <v>3450</v>
      </c>
      <c r="M13" s="12">
        <v>3492</v>
      </c>
      <c r="N13" s="12">
        <v>3339</v>
      </c>
      <c r="O13" s="12">
        <v>2482</v>
      </c>
    </row>
    <row r="14" spans="1:15" ht="12" customHeight="1" x14ac:dyDescent="0.25">
      <c r="A14" s="1"/>
      <c r="B14" s="13" t="s">
        <v>2</v>
      </c>
      <c r="C14" s="12">
        <f t="shared" si="3"/>
        <v>47399</v>
      </c>
      <c r="D14" s="12">
        <v>4565</v>
      </c>
      <c r="E14" s="12">
        <v>4200</v>
      </c>
      <c r="F14" s="12">
        <v>2456</v>
      </c>
      <c r="G14" s="12">
        <v>4501</v>
      </c>
      <c r="H14" s="12">
        <v>3748</v>
      </c>
      <c r="I14" s="12">
        <v>3142</v>
      </c>
      <c r="J14" s="12">
        <v>5483</v>
      </c>
      <c r="K14" s="10">
        <v>5999</v>
      </c>
      <c r="L14" s="12">
        <v>4637</v>
      </c>
      <c r="M14" s="12">
        <v>3547</v>
      </c>
      <c r="N14" s="12">
        <v>2918</v>
      </c>
      <c r="O14" s="12">
        <v>2203</v>
      </c>
    </row>
    <row r="15" spans="1:15" ht="12" customHeight="1" x14ac:dyDescent="0.25">
      <c r="A15" s="1"/>
      <c r="B15" s="14">
        <v>2020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f t="shared" ref="M15:O15" si="4">SUM(M17:M18)</f>
        <v>0</v>
      </c>
      <c r="N15" s="12">
        <f t="shared" si="4"/>
        <v>0</v>
      </c>
      <c r="O15" s="12">
        <f t="shared" si="4"/>
        <v>0</v>
      </c>
    </row>
    <row r="16" spans="1:15" ht="12" customHeight="1" x14ac:dyDescent="0.25">
      <c r="A16" s="1"/>
      <c r="B16" s="13" t="s">
        <v>3</v>
      </c>
      <c r="C16" s="12">
        <f>SUM(D16:O16)</f>
        <v>17067</v>
      </c>
      <c r="D16" s="12">
        <f t="shared" ref="D16:E16" si="5">SUM(D17:D18)</f>
        <v>8182</v>
      </c>
      <c r="E16" s="12">
        <f t="shared" si="5"/>
        <v>8885</v>
      </c>
      <c r="F16" s="12" t="s">
        <v>18</v>
      </c>
      <c r="G16" s="12" t="s">
        <v>18</v>
      </c>
      <c r="H16" s="12" t="s">
        <v>18</v>
      </c>
      <c r="I16" s="12" t="s">
        <v>18</v>
      </c>
      <c r="J16" s="12" t="s">
        <v>18</v>
      </c>
      <c r="K16" s="12" t="s">
        <v>18</v>
      </c>
      <c r="L16" s="12" t="s">
        <v>18</v>
      </c>
      <c r="M16" s="12"/>
      <c r="N16" s="12"/>
      <c r="O16" s="12"/>
    </row>
    <row r="17" spans="1:15" ht="12" customHeight="1" x14ac:dyDescent="0.25">
      <c r="A17" s="1"/>
      <c r="B17" s="13" t="s">
        <v>1</v>
      </c>
      <c r="C17" s="12">
        <f t="shared" ref="C17:C18" si="6">SUM(D17:O17)</f>
        <v>8886</v>
      </c>
      <c r="D17" s="12">
        <v>4563</v>
      </c>
      <c r="E17" s="12">
        <v>4323</v>
      </c>
      <c r="F17" s="12" t="s">
        <v>18</v>
      </c>
      <c r="G17" s="12" t="s">
        <v>18</v>
      </c>
      <c r="H17" s="12" t="s">
        <v>18</v>
      </c>
      <c r="I17" s="12" t="s">
        <v>18</v>
      </c>
      <c r="J17" s="12" t="s">
        <v>18</v>
      </c>
      <c r="K17" s="12" t="s">
        <v>18</v>
      </c>
      <c r="L17" s="12" t="s">
        <v>18</v>
      </c>
      <c r="M17" s="12"/>
      <c r="N17" s="12"/>
      <c r="O17" s="12"/>
    </row>
    <row r="18" spans="1:15" ht="12" customHeight="1" x14ac:dyDescent="0.25">
      <c r="A18" s="1"/>
      <c r="B18" s="13" t="s">
        <v>2</v>
      </c>
      <c r="C18" s="12">
        <f t="shared" si="6"/>
        <v>8181</v>
      </c>
      <c r="D18" s="12">
        <v>3619</v>
      </c>
      <c r="E18" s="12">
        <v>4562</v>
      </c>
      <c r="F18" s="12" t="s">
        <v>18</v>
      </c>
      <c r="G18" s="12" t="s">
        <v>18</v>
      </c>
      <c r="H18" s="12" t="s">
        <v>18</v>
      </c>
      <c r="I18" s="12" t="s">
        <v>18</v>
      </c>
      <c r="J18" s="12" t="s">
        <v>18</v>
      </c>
      <c r="K18" s="12" t="s">
        <v>18</v>
      </c>
      <c r="L18" s="12" t="s">
        <v>18</v>
      </c>
      <c r="M18" s="12"/>
      <c r="N18" s="12"/>
      <c r="O18" s="12"/>
    </row>
    <row r="19" spans="1:15" ht="12" customHeight="1" x14ac:dyDescent="0.25">
      <c r="A19" s="1"/>
      <c r="B19" s="14">
        <v>2021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2" customHeight="1" x14ac:dyDescent="0.25">
      <c r="A20" s="1"/>
      <c r="B20" s="13" t="s">
        <v>3</v>
      </c>
      <c r="C20" s="12">
        <f>SUM(D20:O20)</f>
        <v>40643</v>
      </c>
      <c r="D20" s="12" t="s">
        <v>18</v>
      </c>
      <c r="E20" s="12" t="s">
        <v>18</v>
      </c>
      <c r="F20" s="12" t="s">
        <v>18</v>
      </c>
      <c r="G20" s="12" t="s">
        <v>18</v>
      </c>
      <c r="H20" s="12">
        <f t="shared" ref="H20:O20" si="7">SUM(H21:H22)</f>
        <v>2533</v>
      </c>
      <c r="I20" s="12">
        <f t="shared" si="7"/>
        <v>2415</v>
      </c>
      <c r="J20" s="12">
        <f t="shared" si="7"/>
        <v>6116</v>
      </c>
      <c r="K20" s="12">
        <f t="shared" si="7"/>
        <v>8437</v>
      </c>
      <c r="L20" s="12">
        <f t="shared" si="7"/>
        <v>4523</v>
      </c>
      <c r="M20" s="12">
        <f t="shared" si="7"/>
        <v>7022</v>
      </c>
      <c r="N20" s="12">
        <f t="shared" si="7"/>
        <v>4830</v>
      </c>
      <c r="O20" s="12">
        <f t="shared" si="7"/>
        <v>4767</v>
      </c>
    </row>
    <row r="21" spans="1:15" ht="12" customHeight="1" x14ac:dyDescent="0.25">
      <c r="A21" s="1"/>
      <c r="B21" s="13" t="s">
        <v>1</v>
      </c>
      <c r="C21" s="12">
        <f t="shared" ref="C21:C22" si="8">SUM(D21:O21)</f>
        <v>40147</v>
      </c>
      <c r="D21" s="12" t="s">
        <v>18</v>
      </c>
      <c r="E21" s="12" t="s">
        <v>18</v>
      </c>
      <c r="F21" s="12" t="s">
        <v>18</v>
      </c>
      <c r="G21" s="12" t="s">
        <v>18</v>
      </c>
      <c r="H21" s="12">
        <v>2533</v>
      </c>
      <c r="I21" s="12">
        <v>2415</v>
      </c>
      <c r="J21" s="12">
        <v>5636</v>
      </c>
      <c r="K21" s="12">
        <v>8437</v>
      </c>
      <c r="L21" s="12">
        <v>4523</v>
      </c>
      <c r="M21" s="12">
        <v>7022</v>
      </c>
      <c r="N21" s="12">
        <v>4830</v>
      </c>
      <c r="O21" s="12">
        <v>4751</v>
      </c>
    </row>
    <row r="22" spans="1:15" ht="12" customHeight="1" x14ac:dyDescent="0.25">
      <c r="A22" s="1"/>
      <c r="B22" s="13" t="s">
        <v>2</v>
      </c>
      <c r="C22" s="12">
        <f t="shared" si="8"/>
        <v>496</v>
      </c>
      <c r="D22" s="12" t="s">
        <v>18</v>
      </c>
      <c r="E22" s="12" t="s">
        <v>18</v>
      </c>
      <c r="F22" s="12" t="s">
        <v>18</v>
      </c>
      <c r="G22" s="12" t="s">
        <v>18</v>
      </c>
      <c r="H22" s="12" t="s">
        <v>18</v>
      </c>
      <c r="I22" s="12" t="s">
        <v>18</v>
      </c>
      <c r="J22" s="12">
        <v>480</v>
      </c>
      <c r="K22" s="12" t="s">
        <v>18</v>
      </c>
      <c r="L22" s="12" t="s">
        <v>18</v>
      </c>
      <c r="M22" s="12" t="s">
        <v>18</v>
      </c>
      <c r="N22" s="12" t="s">
        <v>18</v>
      </c>
      <c r="O22" s="12">
        <v>16</v>
      </c>
    </row>
    <row r="23" spans="1:15" ht="12" customHeight="1" x14ac:dyDescent="0.25">
      <c r="A23" s="1"/>
      <c r="B23" s="14">
        <v>2022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ht="12" customHeight="1" x14ac:dyDescent="0.25">
      <c r="A24" s="1"/>
      <c r="B24" s="13" t="s">
        <v>3</v>
      </c>
      <c r="C24" s="12">
        <f>SUM(D24:O24)</f>
        <v>75554</v>
      </c>
      <c r="D24" s="12">
        <f t="shared" ref="D24:G24" si="9">SUM(D25:D26)</f>
        <v>16622</v>
      </c>
      <c r="E24" s="12">
        <f t="shared" si="9"/>
        <v>13911</v>
      </c>
      <c r="F24" s="12">
        <f t="shared" si="9"/>
        <v>8527</v>
      </c>
      <c r="G24" s="12">
        <f t="shared" si="9"/>
        <v>8291</v>
      </c>
      <c r="H24" s="12">
        <f t="shared" ref="H24:O24" si="10">SUM(H25:H26)</f>
        <v>8808</v>
      </c>
      <c r="I24" s="12">
        <f t="shared" si="10"/>
        <v>6900</v>
      </c>
      <c r="J24" s="12">
        <f t="shared" si="10"/>
        <v>12495</v>
      </c>
      <c r="K24" s="12"/>
      <c r="L24" s="12"/>
      <c r="M24" s="12"/>
      <c r="N24" s="12">
        <f t="shared" si="10"/>
        <v>0</v>
      </c>
      <c r="O24" s="12">
        <f t="shared" si="10"/>
        <v>0</v>
      </c>
    </row>
    <row r="25" spans="1:15" ht="12" customHeight="1" x14ac:dyDescent="0.25">
      <c r="A25" s="1"/>
      <c r="B25" s="13" t="s">
        <v>1</v>
      </c>
      <c r="C25" s="12">
        <f t="shared" ref="C25:C26" si="11">SUM(D25:O25)</f>
        <v>38497</v>
      </c>
      <c r="D25" s="12">
        <v>9127</v>
      </c>
      <c r="E25" s="12">
        <v>7025</v>
      </c>
      <c r="F25" s="12">
        <v>4134</v>
      </c>
      <c r="G25" s="12">
        <v>3758</v>
      </c>
      <c r="H25" s="12">
        <v>4172</v>
      </c>
      <c r="I25" s="12">
        <v>3667</v>
      </c>
      <c r="J25" s="12">
        <v>6614</v>
      </c>
      <c r="K25" s="12"/>
      <c r="L25" s="12"/>
      <c r="M25" s="12"/>
      <c r="N25" s="12"/>
      <c r="O25" s="12"/>
    </row>
    <row r="26" spans="1:15" ht="12" customHeight="1" x14ac:dyDescent="0.25">
      <c r="A26" s="1"/>
      <c r="B26" s="13" t="s">
        <v>2</v>
      </c>
      <c r="C26" s="12">
        <f t="shared" si="11"/>
        <v>37057</v>
      </c>
      <c r="D26" s="12">
        <v>7495</v>
      </c>
      <c r="E26" s="12">
        <v>6886</v>
      </c>
      <c r="F26" s="12">
        <v>4393</v>
      </c>
      <c r="G26" s="12">
        <v>4533</v>
      </c>
      <c r="H26" s="12">
        <v>4636</v>
      </c>
      <c r="I26" s="12">
        <v>3233</v>
      </c>
      <c r="J26" s="12">
        <v>5881</v>
      </c>
      <c r="K26" s="12"/>
      <c r="L26" s="12"/>
      <c r="M26" s="12"/>
      <c r="N26" s="12"/>
      <c r="O26" s="12"/>
    </row>
    <row r="27" spans="1:15" ht="3" customHeight="1" x14ac:dyDescent="0.25">
      <c r="A27" s="1"/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" customHeight="1" x14ac:dyDescent="0.25">
      <c r="A28" s="1"/>
      <c r="B28" s="4" t="s">
        <v>17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3" spans="14:14" ht="13.2" customHeight="1" x14ac:dyDescent="0.25">
      <c r="N33" s="19"/>
    </row>
  </sheetData>
  <mergeCells count="2">
    <mergeCell ref="C4:O4"/>
    <mergeCell ref="B4:B5"/>
  </mergeCells>
  <phoneticPr fontId="1" type="noConversion"/>
  <printOptions horizontalCentered="1"/>
  <pageMargins left="0.59055118110236227" right="0.78740157480314965" top="6.0236220472440944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20,10  </vt:lpstr>
      <vt:lpstr>'  20,10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YESSICA</cp:lastModifiedBy>
  <cp:lastPrinted>2014-09-22T22:51:33Z</cp:lastPrinted>
  <dcterms:created xsi:type="dcterms:W3CDTF">2009-10-18T15:48:26Z</dcterms:created>
  <dcterms:modified xsi:type="dcterms:W3CDTF">2022-12-26T03:42:58Z</dcterms:modified>
</cp:coreProperties>
</file>