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agina\sectores\20-Turismo\"/>
    </mc:Choice>
  </mc:AlternateContent>
  <xr:revisionPtr revIDLastSave="0" documentId="13_ncr:1_{3992B78E-94BC-4E4B-8264-26085592CAA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  20,11  " sheetId="1" r:id="rId1"/>
  </sheets>
  <definedNames>
    <definedName name="_xlnm.Print_Area" localSheetId="0">'  20,11  '!$B$2:$O$31</definedName>
  </definedNames>
  <calcPr calcId="191029"/>
</workbook>
</file>

<file path=xl/calcChain.xml><?xml version="1.0" encoding="utf-8"?>
<calcChain xmlns="http://schemas.openxmlformats.org/spreadsheetml/2006/main">
  <c r="C26" i="1" l="1"/>
  <c r="C25" i="1"/>
  <c r="C23" i="1"/>
  <c r="C22" i="1"/>
  <c r="C20" i="1"/>
  <c r="C19" i="1"/>
  <c r="C17" i="1"/>
  <c r="C16" i="1"/>
  <c r="C14" i="1"/>
  <c r="C13" i="1"/>
  <c r="C11" i="1"/>
  <c r="C10" i="1"/>
  <c r="C8" i="1"/>
  <c r="C7" i="1"/>
  <c r="C29" i="1" l="1"/>
  <c r="C28" i="1" l="1"/>
</calcChain>
</file>

<file path=xl/sharedStrings.xml><?xml version="1.0" encoding="utf-8"?>
<sst xmlns="http://schemas.openxmlformats.org/spreadsheetml/2006/main" count="43" uniqueCount="21">
  <si>
    <t>Total</t>
  </si>
  <si>
    <t>Ene.</t>
  </si>
  <si>
    <t>Feb.</t>
  </si>
  <si>
    <t>Mar.</t>
  </si>
  <si>
    <t>Abr.</t>
  </si>
  <si>
    <t>May.</t>
  </si>
  <si>
    <t>Jun.</t>
  </si>
  <si>
    <t>Jul.</t>
  </si>
  <si>
    <t>Ago.</t>
  </si>
  <si>
    <t>Set.</t>
  </si>
  <si>
    <t>Oct.</t>
  </si>
  <si>
    <t>Nov.</t>
  </si>
  <si>
    <t>Dic.</t>
  </si>
  <si>
    <t>Año</t>
  </si>
  <si>
    <t>Vuelos</t>
  </si>
  <si>
    <t>Pasajeros</t>
  </si>
  <si>
    <t>Fuente: Ministerio de Comercio Exterior y Turismo - Vice Ministerio de Turismo.</t>
  </si>
  <si>
    <t>2017 P/</t>
  </si>
  <si>
    <t>…</t>
  </si>
  <si>
    <t>20.11 ICA: NÚMERO DE VUELOS Y FLUJO DE PASAJEROS EN EL AEROPUERTO DE NASCA, 2015 - 2022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</si>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</sst>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#\ ###"/>
  </numFmts>
  <fonts count="10" x14ac:knownFonts="1">
    <font>
      <sz val="10"/>
      <name val="Arial"/>
    </font>
    <font>
      <sz val="8"/>
      <name val="Arial"/>
      <family val="2"/>
    </font>
    <font>
      <b/>
      <sz val="8"/>
      <name val="Arial"/>
      <family val="2"/>
    </font>
    <font>
      <b/>
      <sz val="8"/>
      <name val="Arial Narrow"/>
      <family val="2"/>
    </font>
    <font>
      <sz val="8"/>
      <name val="Arial Narrow"/>
      <family val="2"/>
    </font>
    <font>
      <b/>
      <sz val="8"/>
      <color indexed="8"/>
      <name val="Arial Narrow"/>
      <family val="2"/>
    </font>
    <font>
      <b/>
      <sz val="7"/>
      <name val="Arial Narrow"/>
      <family val="2"/>
    </font>
    <font>
      <b/>
      <sz val="9"/>
      <name val="Arial Narrow"/>
      <family val="2"/>
    </font>
    <font>
      <sz val="10"/>
      <name val="Arial"/>
      <family val="2"/>
    </font>
    <font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8" fillId="0" borderId="0">
      <alignment horizontal="center" vertical="center"/>
    </xf>
  </cellStyleXfs>
  <cellXfs count="20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0" xfId="0" applyFont="1"/>
    <xf numFmtId="0" fontId="3" fillId="0" borderId="0" xfId="0" applyFont="1" applyAlignment="1">
      <alignment horizontal="center" vertical="center"/>
    </xf>
    <xf numFmtId="164" fontId="4" fillId="0" borderId="0" xfId="0" applyNumberFormat="1" applyFont="1"/>
    <xf numFmtId="164" fontId="4" fillId="0" borderId="1" xfId="0" applyNumberFormat="1" applyFont="1" applyBorder="1"/>
    <xf numFmtId="0" fontId="6" fillId="0" borderId="0" xfId="0" applyFont="1"/>
    <xf numFmtId="0" fontId="4" fillId="0" borderId="2" xfId="0" applyFont="1" applyBorder="1"/>
    <xf numFmtId="0" fontId="4" fillId="0" borderId="3" xfId="0" applyFont="1" applyBorder="1"/>
    <xf numFmtId="0" fontId="3" fillId="0" borderId="4" xfId="0" applyFont="1" applyBorder="1" applyAlignment="1">
      <alignment horizontal="right" vertical="center"/>
    </xf>
    <xf numFmtId="0" fontId="3" fillId="0" borderId="5" xfId="0" applyFont="1" applyBorder="1" applyAlignment="1">
      <alignment horizontal="right" vertical="center"/>
    </xf>
    <xf numFmtId="0" fontId="3" fillId="0" borderId="6" xfId="0" applyFont="1" applyBorder="1" applyAlignment="1">
      <alignment horizontal="center" vertical="center" wrapText="1"/>
    </xf>
    <xf numFmtId="164" fontId="4" fillId="0" borderId="0" xfId="0" applyNumberFormat="1" applyFont="1" applyAlignment="1">
      <alignment horizontal="right" vertical="center"/>
    </xf>
    <xf numFmtId="0" fontId="4" fillId="0" borderId="2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164" fontId="4" fillId="0" borderId="0" xfId="1" applyNumberFormat="1" applyFont="1" applyAlignment="1">
      <alignment horizontal="right" vertical="center"/>
    </xf>
    <xf numFmtId="164" fontId="4" fillId="0" borderId="7" xfId="0" applyNumberFormat="1" applyFont="1" applyBorder="1" applyAlignment="1">
      <alignment horizontal="right" vertical="center"/>
    </xf>
    <xf numFmtId="0" fontId="7" fillId="0" borderId="0" xfId="0" applyFont="1" applyAlignment="1">
      <alignment vertical="top"/>
    </xf>
    <xf numFmtId="0" fontId="9" fillId="0" borderId="0" xfId="0" applyFont="1"/>
  </cellXfs>
  <cellStyles count="2">
    <cellStyle name="Normal" xfId="0" builtinId="0"/>
    <cellStyle name="Normal 2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6"/>
  <sheetViews>
    <sheetView showGridLines="0" tabSelected="1" zoomScaleNormal="100" workbookViewId="0">
      <selection activeCell="P36" sqref="P36"/>
    </sheetView>
  </sheetViews>
  <sheetFormatPr baseColWidth="10" defaultRowHeight="13.2" customHeight="1" x14ac:dyDescent="0.25"/>
  <cols>
    <col min="1" max="1" width="1.6640625" customWidth="1"/>
    <col min="2" max="2" width="12.6640625" customWidth="1"/>
    <col min="3" max="3" width="6.6640625" customWidth="1"/>
    <col min="4" max="15" width="5.44140625" customWidth="1"/>
  </cols>
  <sheetData>
    <row r="1" spans="1:15" ht="9" customHeight="1" x14ac:dyDescent="0.25">
      <c r="A1" s="1"/>
      <c r="B1" s="2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ht="12" customHeight="1" x14ac:dyDescent="0.25">
      <c r="A2" s="1"/>
      <c r="B2" s="18" t="s">
        <v>19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spans="1:15" ht="3" customHeight="1" x14ac:dyDescent="0.25">
      <c r="A3" s="1"/>
      <c r="B3" s="4"/>
      <c r="C3" s="3"/>
      <c r="D3" s="3"/>
      <c r="E3" s="4"/>
      <c r="F3" s="3"/>
      <c r="G3" s="3"/>
      <c r="H3" s="3"/>
      <c r="I3" s="3"/>
      <c r="J3" s="3"/>
      <c r="K3" s="3"/>
      <c r="L3" s="3"/>
      <c r="M3" s="3"/>
      <c r="N3" s="3"/>
      <c r="O3" s="3"/>
    </row>
    <row r="4" spans="1:15" ht="15.75" customHeight="1" x14ac:dyDescent="0.25">
      <c r="A4" s="1"/>
      <c r="B4" s="12" t="s">
        <v>13</v>
      </c>
      <c r="C4" s="10" t="s">
        <v>0</v>
      </c>
      <c r="D4" s="11" t="s">
        <v>1</v>
      </c>
      <c r="E4" s="11" t="s">
        <v>2</v>
      </c>
      <c r="F4" s="11" t="s">
        <v>3</v>
      </c>
      <c r="G4" s="11" t="s">
        <v>4</v>
      </c>
      <c r="H4" s="11" t="s">
        <v>5</v>
      </c>
      <c r="I4" s="11" t="s">
        <v>6</v>
      </c>
      <c r="J4" s="11" t="s">
        <v>7</v>
      </c>
      <c r="K4" s="11" t="s">
        <v>8</v>
      </c>
      <c r="L4" s="11" t="s">
        <v>9</v>
      </c>
      <c r="M4" s="11" t="s">
        <v>10</v>
      </c>
      <c r="N4" s="11" t="s">
        <v>11</v>
      </c>
      <c r="O4" s="11" t="s">
        <v>12</v>
      </c>
    </row>
    <row r="5" spans="1:15" ht="3" customHeight="1" x14ac:dyDescent="0.25">
      <c r="A5" s="1"/>
      <c r="B5" s="8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</row>
    <row r="6" spans="1:15" ht="11.25" customHeight="1" x14ac:dyDescent="0.25">
      <c r="A6" s="1"/>
      <c r="B6" s="15">
        <v>2015</v>
      </c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</row>
    <row r="7" spans="1:15" ht="11.25" customHeight="1" x14ac:dyDescent="0.25">
      <c r="A7" s="1"/>
      <c r="B7" s="14" t="s">
        <v>14</v>
      </c>
      <c r="C7" s="17">
        <f>SUM(D7:O7)</f>
        <v>37191</v>
      </c>
      <c r="D7" s="16">
        <v>3062</v>
      </c>
      <c r="E7" s="16">
        <v>2398</v>
      </c>
      <c r="F7" s="16">
        <v>2906</v>
      </c>
      <c r="G7" s="16">
        <v>3441</v>
      </c>
      <c r="H7" s="16">
        <v>3282</v>
      </c>
      <c r="I7" s="13">
        <v>2637</v>
      </c>
      <c r="J7" s="16">
        <v>3737</v>
      </c>
      <c r="K7" s="16">
        <v>3719</v>
      </c>
      <c r="L7" s="16">
        <v>3327</v>
      </c>
      <c r="M7" s="16">
        <v>3282</v>
      </c>
      <c r="N7" s="16">
        <v>2844</v>
      </c>
      <c r="O7" s="16">
        <v>2556</v>
      </c>
    </row>
    <row r="8" spans="1:15" ht="11.25" customHeight="1" x14ac:dyDescent="0.25">
      <c r="A8" s="1"/>
      <c r="B8" s="14" t="s">
        <v>15</v>
      </c>
      <c r="C8" s="13">
        <f>SUM(D8:O8)</f>
        <v>166801</v>
      </c>
      <c r="D8" s="16">
        <v>13598</v>
      </c>
      <c r="E8" s="16">
        <v>10240</v>
      </c>
      <c r="F8" s="16">
        <v>11738</v>
      </c>
      <c r="G8" s="16">
        <v>14256</v>
      </c>
      <c r="H8" s="16">
        <v>14663</v>
      </c>
      <c r="I8" s="13">
        <v>12084</v>
      </c>
      <c r="J8" s="16">
        <v>18216</v>
      </c>
      <c r="K8" s="16">
        <v>17922</v>
      </c>
      <c r="L8" s="16">
        <v>14719</v>
      </c>
      <c r="M8" s="16">
        <v>15584</v>
      </c>
      <c r="N8" s="16">
        <v>13340</v>
      </c>
      <c r="O8" s="16">
        <v>10441</v>
      </c>
    </row>
    <row r="9" spans="1:15" ht="11.25" customHeight="1" x14ac:dyDescent="0.25">
      <c r="A9" s="1"/>
      <c r="B9" s="15">
        <v>2016</v>
      </c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</row>
    <row r="10" spans="1:15" ht="11.25" customHeight="1" x14ac:dyDescent="0.25">
      <c r="A10" s="1"/>
      <c r="B10" s="14" t="s">
        <v>14</v>
      </c>
      <c r="C10" s="17">
        <f>SUM(D10:O10)</f>
        <v>37716</v>
      </c>
      <c r="D10" s="16">
        <v>2852</v>
      </c>
      <c r="E10" s="16">
        <v>2556</v>
      </c>
      <c r="F10" s="16">
        <v>2992</v>
      </c>
      <c r="G10" s="16">
        <v>2724</v>
      </c>
      <c r="H10" s="16">
        <v>3216</v>
      </c>
      <c r="I10" s="16">
        <v>2828</v>
      </c>
      <c r="J10" s="16">
        <v>4040</v>
      </c>
      <c r="K10" s="16">
        <v>4091</v>
      </c>
      <c r="L10" s="13">
        <v>3648</v>
      </c>
      <c r="M10" s="13">
        <v>3318</v>
      </c>
      <c r="N10" s="13">
        <v>3037</v>
      </c>
      <c r="O10" s="13">
        <v>2414</v>
      </c>
    </row>
    <row r="11" spans="1:15" ht="11.25" customHeight="1" x14ac:dyDescent="0.25">
      <c r="A11" s="1"/>
      <c r="B11" s="14" t="s">
        <v>15</v>
      </c>
      <c r="C11" s="13">
        <f>SUM(D11:O11)</f>
        <v>171668</v>
      </c>
      <c r="D11" s="16">
        <v>13044</v>
      </c>
      <c r="E11" s="16">
        <v>11114</v>
      </c>
      <c r="F11" s="16">
        <v>13378</v>
      </c>
      <c r="G11" s="16">
        <v>12624</v>
      </c>
      <c r="H11" s="16">
        <v>14318</v>
      </c>
      <c r="I11" s="16">
        <v>12494</v>
      </c>
      <c r="J11" s="16">
        <v>18907</v>
      </c>
      <c r="K11" s="16">
        <v>19963</v>
      </c>
      <c r="L11" s="13">
        <v>16125</v>
      </c>
      <c r="M11" s="13">
        <v>15628</v>
      </c>
      <c r="N11" s="13">
        <v>13692</v>
      </c>
      <c r="O11" s="13">
        <v>10381</v>
      </c>
    </row>
    <row r="12" spans="1:15" ht="11.25" customHeight="1" x14ac:dyDescent="0.25">
      <c r="A12" s="1"/>
      <c r="B12" s="15" t="s">
        <v>17</v>
      </c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</row>
    <row r="13" spans="1:15" ht="11.25" customHeight="1" x14ac:dyDescent="0.25">
      <c r="A13" s="1"/>
      <c r="B13" s="14" t="s">
        <v>14</v>
      </c>
      <c r="C13" s="17">
        <f>SUM(D13:O13)</f>
        <v>38111</v>
      </c>
      <c r="D13" s="16">
        <v>3006</v>
      </c>
      <c r="E13" s="16">
        <v>2404</v>
      </c>
      <c r="F13" s="16">
        <v>2394</v>
      </c>
      <c r="G13" s="16">
        <v>3222</v>
      </c>
      <c r="H13" s="16">
        <v>3172</v>
      </c>
      <c r="I13" s="16">
        <v>2933</v>
      </c>
      <c r="J13" s="16">
        <v>4075</v>
      </c>
      <c r="K13" s="16">
        <v>4208</v>
      </c>
      <c r="L13" s="13">
        <v>3620</v>
      </c>
      <c r="M13" s="13">
        <v>3531</v>
      </c>
      <c r="N13" s="13">
        <v>2932</v>
      </c>
      <c r="O13" s="13">
        <v>2614</v>
      </c>
    </row>
    <row r="14" spans="1:15" ht="11.25" customHeight="1" x14ac:dyDescent="0.25">
      <c r="A14" s="1"/>
      <c r="B14" s="14" t="s">
        <v>15</v>
      </c>
      <c r="C14" s="13">
        <f>SUM(D14:O14)</f>
        <v>174993</v>
      </c>
      <c r="D14" s="16">
        <v>12962</v>
      </c>
      <c r="E14" s="16">
        <v>10226</v>
      </c>
      <c r="F14" s="16">
        <v>9635</v>
      </c>
      <c r="G14" s="16">
        <v>14760</v>
      </c>
      <c r="H14" s="16">
        <v>14544</v>
      </c>
      <c r="I14" s="16">
        <v>12602</v>
      </c>
      <c r="J14" s="16">
        <v>18850</v>
      </c>
      <c r="K14" s="16">
        <v>21727</v>
      </c>
      <c r="L14" s="13">
        <v>16354</v>
      </c>
      <c r="M14" s="13">
        <v>17723</v>
      </c>
      <c r="N14" s="13">
        <v>13674</v>
      </c>
      <c r="O14" s="13">
        <v>11936</v>
      </c>
    </row>
    <row r="15" spans="1:15" ht="11.25" customHeight="1" x14ac:dyDescent="0.25">
      <c r="A15" s="1"/>
      <c r="B15" s="15">
        <v>2018</v>
      </c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</row>
    <row r="16" spans="1:15" ht="11.25" customHeight="1" x14ac:dyDescent="0.25">
      <c r="A16" s="1"/>
      <c r="B16" s="14" t="s">
        <v>14</v>
      </c>
      <c r="C16" s="17">
        <f>SUM(D16:O16)</f>
        <v>40290</v>
      </c>
      <c r="D16" s="16">
        <v>3549</v>
      </c>
      <c r="E16" s="16">
        <v>2883</v>
      </c>
      <c r="F16" s="16">
        <v>3216</v>
      </c>
      <c r="G16" s="16">
        <v>3443</v>
      </c>
      <c r="H16" s="16">
        <v>3606</v>
      </c>
      <c r="I16" s="16">
        <v>2812</v>
      </c>
      <c r="J16" s="16">
        <v>3973</v>
      </c>
      <c r="K16" s="16">
        <v>4242</v>
      </c>
      <c r="L16" s="13">
        <v>3816</v>
      </c>
      <c r="M16" s="13">
        <v>3546</v>
      </c>
      <c r="N16" s="13">
        <v>2780</v>
      </c>
      <c r="O16" s="13">
        <v>2424</v>
      </c>
    </row>
    <row r="17" spans="1:15" ht="11.25" customHeight="1" x14ac:dyDescent="0.25">
      <c r="A17" s="1"/>
      <c r="B17" s="14" t="s">
        <v>15</v>
      </c>
      <c r="C17" s="13">
        <f>SUM(D17:O17)</f>
        <v>193589</v>
      </c>
      <c r="D17" s="16">
        <v>16170</v>
      </c>
      <c r="E17" s="16">
        <v>12450</v>
      </c>
      <c r="F17" s="16">
        <v>14596</v>
      </c>
      <c r="G17" s="16">
        <v>15007</v>
      </c>
      <c r="H17" s="16">
        <v>16559</v>
      </c>
      <c r="I17" s="16">
        <v>13274</v>
      </c>
      <c r="J17" s="16">
        <v>20764</v>
      </c>
      <c r="K17" s="16">
        <v>22806</v>
      </c>
      <c r="L17" s="13">
        <v>18430</v>
      </c>
      <c r="M17" s="13">
        <v>17360</v>
      </c>
      <c r="N17" s="13">
        <v>14057</v>
      </c>
      <c r="O17" s="13">
        <v>12116</v>
      </c>
    </row>
    <row r="18" spans="1:15" ht="11.25" customHeight="1" x14ac:dyDescent="0.25">
      <c r="A18" s="1"/>
      <c r="B18" s="15">
        <v>2019</v>
      </c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</row>
    <row r="19" spans="1:15" ht="11.25" customHeight="1" x14ac:dyDescent="0.25">
      <c r="A19" s="1"/>
      <c r="B19" s="14" t="s">
        <v>14</v>
      </c>
      <c r="C19" s="17">
        <f>SUM(D19:O19)</f>
        <v>37488</v>
      </c>
      <c r="D19" s="16">
        <v>2991</v>
      </c>
      <c r="E19" s="16">
        <v>2274</v>
      </c>
      <c r="F19" s="16">
        <v>2458</v>
      </c>
      <c r="G19" s="16">
        <v>3333</v>
      </c>
      <c r="H19" s="16">
        <v>3054</v>
      </c>
      <c r="I19" s="16">
        <v>2623</v>
      </c>
      <c r="J19" s="16">
        <v>3812</v>
      </c>
      <c r="K19" s="16">
        <v>4166</v>
      </c>
      <c r="L19" s="13">
        <v>3629</v>
      </c>
      <c r="M19" s="13">
        <v>3586</v>
      </c>
      <c r="N19" s="13">
        <v>3062</v>
      </c>
      <c r="O19" s="13">
        <v>2500</v>
      </c>
    </row>
    <row r="20" spans="1:15" ht="11.25" customHeight="1" x14ac:dyDescent="0.25">
      <c r="A20" s="1"/>
      <c r="B20" s="14" t="s">
        <v>15</v>
      </c>
      <c r="C20" s="13">
        <f>SUM(D20:O20)</f>
        <v>194999</v>
      </c>
      <c r="D20" s="16">
        <v>15141</v>
      </c>
      <c r="E20" s="16">
        <v>11413</v>
      </c>
      <c r="F20" s="16">
        <v>12148</v>
      </c>
      <c r="G20" s="16">
        <v>17962</v>
      </c>
      <c r="H20" s="16">
        <v>15568</v>
      </c>
      <c r="I20" s="16">
        <v>13959</v>
      </c>
      <c r="J20" s="16">
        <v>21328</v>
      </c>
      <c r="K20" s="16">
        <v>22370</v>
      </c>
      <c r="L20" s="13">
        <v>18452</v>
      </c>
      <c r="M20" s="13">
        <v>18614</v>
      </c>
      <c r="N20" s="13">
        <v>15674</v>
      </c>
      <c r="O20" s="13">
        <v>12370</v>
      </c>
    </row>
    <row r="21" spans="1:15" ht="11.25" customHeight="1" x14ac:dyDescent="0.25">
      <c r="A21" s="1"/>
      <c r="B21" s="15">
        <v>2020</v>
      </c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</row>
    <row r="22" spans="1:15" ht="11.25" customHeight="1" x14ac:dyDescent="0.25">
      <c r="A22" s="1"/>
      <c r="B22" s="14" t="s">
        <v>14</v>
      </c>
      <c r="C22" s="17">
        <f>SUM(D22:O22)</f>
        <v>6958</v>
      </c>
      <c r="D22" s="16">
        <v>2878</v>
      </c>
      <c r="E22" s="16">
        <v>2730</v>
      </c>
      <c r="F22" s="16">
        <v>1141</v>
      </c>
      <c r="G22" s="16" t="s">
        <v>18</v>
      </c>
      <c r="H22" s="16">
        <v>2</v>
      </c>
      <c r="I22" s="16">
        <v>2</v>
      </c>
      <c r="J22" s="16">
        <v>19</v>
      </c>
      <c r="K22" s="16">
        <v>4</v>
      </c>
      <c r="L22" s="13">
        <v>3</v>
      </c>
      <c r="M22" s="13">
        <v>11</v>
      </c>
      <c r="N22" s="13">
        <v>78</v>
      </c>
      <c r="O22" s="13">
        <v>90</v>
      </c>
    </row>
    <row r="23" spans="1:15" ht="11.25" customHeight="1" x14ac:dyDescent="0.25">
      <c r="A23" s="1"/>
      <c r="B23" s="14" t="s">
        <v>15</v>
      </c>
      <c r="C23" s="13">
        <f>SUM(D23:O23)</f>
        <v>31421</v>
      </c>
      <c r="D23" s="16">
        <v>13843</v>
      </c>
      <c r="E23" s="16">
        <v>12373</v>
      </c>
      <c r="F23" s="16">
        <v>5202</v>
      </c>
      <c r="G23" s="16" t="s">
        <v>18</v>
      </c>
      <c r="H23" s="16" t="s">
        <v>18</v>
      </c>
      <c r="I23" s="16" t="s">
        <v>18</v>
      </c>
      <c r="J23" s="16" t="s">
        <v>18</v>
      </c>
      <c r="K23" s="16" t="s">
        <v>18</v>
      </c>
      <c r="L23" s="16" t="s">
        <v>18</v>
      </c>
      <c r="M23" s="16" t="s">
        <v>18</v>
      </c>
      <c r="N23" s="16" t="s">
        <v>18</v>
      </c>
      <c r="O23" s="13">
        <v>3</v>
      </c>
    </row>
    <row r="24" spans="1:15" ht="11.25" customHeight="1" x14ac:dyDescent="0.25">
      <c r="A24" s="1"/>
      <c r="B24" s="15">
        <v>2021</v>
      </c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</row>
    <row r="25" spans="1:15" ht="11.25" customHeight="1" x14ac:dyDescent="0.25">
      <c r="A25" s="1"/>
      <c r="B25" s="14" t="s">
        <v>14</v>
      </c>
      <c r="C25" s="17">
        <f>SUM(D25:O25)</f>
        <v>10482</v>
      </c>
      <c r="D25" s="16">
        <v>290</v>
      </c>
      <c r="E25" s="16">
        <v>30</v>
      </c>
      <c r="F25" s="16">
        <v>293</v>
      </c>
      <c r="G25" s="16">
        <v>265</v>
      </c>
      <c r="H25" s="16">
        <v>432</v>
      </c>
      <c r="I25" s="16">
        <v>442</v>
      </c>
      <c r="J25" s="16">
        <v>1152</v>
      </c>
      <c r="K25" s="16">
        <v>1336</v>
      </c>
      <c r="L25" s="13">
        <v>1173</v>
      </c>
      <c r="M25" s="13">
        <v>1788</v>
      </c>
      <c r="N25" s="13">
        <v>1898</v>
      </c>
      <c r="O25" s="13">
        <v>1383</v>
      </c>
    </row>
    <row r="26" spans="1:15" ht="11.25" customHeight="1" x14ac:dyDescent="0.25">
      <c r="A26" s="1"/>
      <c r="B26" s="14" t="s">
        <v>15</v>
      </c>
      <c r="C26" s="13">
        <f>SUM(D26:O26)</f>
        <v>43619</v>
      </c>
      <c r="D26" s="16">
        <v>840</v>
      </c>
      <c r="E26" s="16" t="s">
        <v>20</v>
      </c>
      <c r="F26" s="16">
        <v>488</v>
      </c>
      <c r="G26" s="16">
        <v>668</v>
      </c>
      <c r="H26" s="16">
        <v>1606</v>
      </c>
      <c r="I26" s="16">
        <v>1720</v>
      </c>
      <c r="J26" s="16">
        <v>4346</v>
      </c>
      <c r="K26" s="16">
        <v>6548</v>
      </c>
      <c r="L26" s="13">
        <v>5092</v>
      </c>
      <c r="M26" s="13">
        <v>8526</v>
      </c>
      <c r="N26" s="13">
        <v>7718</v>
      </c>
      <c r="O26" s="13">
        <v>6067</v>
      </c>
    </row>
    <row r="27" spans="1:15" ht="11.25" customHeight="1" x14ac:dyDescent="0.25">
      <c r="A27" s="1"/>
      <c r="B27" s="15">
        <v>2022</v>
      </c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</row>
    <row r="28" spans="1:15" ht="11.25" customHeight="1" x14ac:dyDescent="0.25">
      <c r="A28" s="1"/>
      <c r="B28" s="14" t="s">
        <v>14</v>
      </c>
      <c r="C28" s="17">
        <f>SUM(D28:O28)</f>
        <v>13295</v>
      </c>
      <c r="D28" s="16">
        <v>1854</v>
      </c>
      <c r="E28" s="16">
        <v>1192</v>
      </c>
      <c r="F28" s="16">
        <v>1497</v>
      </c>
      <c r="G28" s="16">
        <v>2041</v>
      </c>
      <c r="H28" s="16">
        <v>2113</v>
      </c>
      <c r="I28" s="16">
        <v>1888</v>
      </c>
      <c r="J28" s="16">
        <v>2710</v>
      </c>
      <c r="K28" s="16"/>
      <c r="L28" s="13"/>
      <c r="M28" s="13"/>
      <c r="N28" s="13"/>
      <c r="O28" s="13"/>
    </row>
    <row r="29" spans="1:15" ht="11.25" customHeight="1" x14ac:dyDescent="0.25">
      <c r="A29" s="1"/>
      <c r="B29" s="14" t="s">
        <v>15</v>
      </c>
      <c r="C29" s="13">
        <f>SUM(D29:O29)</f>
        <v>61938</v>
      </c>
      <c r="D29" s="16">
        <v>8243</v>
      </c>
      <c r="E29" s="16">
        <v>5114</v>
      </c>
      <c r="F29" s="16">
        <v>6238</v>
      </c>
      <c r="G29" s="16">
        <v>8517</v>
      </c>
      <c r="H29" s="16">
        <v>9786</v>
      </c>
      <c r="I29" s="16">
        <v>9370</v>
      </c>
      <c r="J29" s="16">
        <v>14670</v>
      </c>
      <c r="K29" s="16"/>
      <c r="L29" s="13"/>
      <c r="M29" s="13"/>
      <c r="N29" s="13"/>
      <c r="O29" s="13"/>
    </row>
    <row r="30" spans="1:15" ht="3" customHeight="1" x14ac:dyDescent="0.25">
      <c r="A30" s="1"/>
      <c r="B30" s="9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</row>
    <row r="31" spans="1:15" ht="11.25" customHeight="1" x14ac:dyDescent="0.25">
      <c r="A31" s="1"/>
      <c r="B31" s="7" t="s">
        <v>16</v>
      </c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</row>
    <row r="36" spans="16:16" ht="13.2" customHeight="1" x14ac:dyDescent="0.25">
      <c r="P36" s="19"/>
    </row>
  </sheetData>
  <phoneticPr fontId="1" type="noConversion"/>
  <printOptions horizontalCentered="1"/>
  <pageMargins left="0.78740157480314965" right="0.59055118110236227" top="0.78740157480314965" bottom="0.19685039370078741" header="0" footer="0"/>
  <pageSetup paperSize="9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  20,11  </vt:lpstr>
      <vt:lpstr>'  20,11  '!Área_de_impresión</vt:lpstr>
    </vt:vector>
  </TitlesOfParts>
  <Company>INEI-ICA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DIFUSION</dc:creator>
  <cp:lastModifiedBy>YESSICA</cp:lastModifiedBy>
  <cp:lastPrinted>2014-09-22T23:02:17Z</cp:lastPrinted>
  <dcterms:created xsi:type="dcterms:W3CDTF">2009-10-18T15:48:26Z</dcterms:created>
  <dcterms:modified xsi:type="dcterms:W3CDTF">2022-12-26T03:43:12Z</dcterms:modified>
</cp:coreProperties>
</file>