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23-Financiero\"/>
    </mc:Choice>
  </mc:AlternateContent>
  <bookViews>
    <workbookView xWindow="0" yWindow="105" windowWidth="12480" windowHeight="9375" tabRatio="602"/>
  </bookViews>
  <sheets>
    <sheet name="  23,13  " sheetId="134" r:id="rId1"/>
  </sheets>
  <definedNames>
    <definedName name="\a">#N/A</definedName>
    <definedName name="\p">#N/A</definedName>
    <definedName name="\s">#N/A</definedName>
    <definedName name="_1993">#REF!</definedName>
    <definedName name="_1994">#REF!</definedName>
    <definedName name="_1995">#REF!</definedName>
    <definedName name="_1996">#REF!</definedName>
    <definedName name="_Fill" hidden="1">#REF!</definedName>
    <definedName name="_Key1" hidden="1">#REF!</definedName>
    <definedName name="_Order1" hidden="1">0</definedName>
    <definedName name="_Parse_Out" hidden="1">#REF!</definedName>
    <definedName name="_Sort" hidden="1">#REF!</definedName>
    <definedName name="A_impresión_IM">#REF!</definedName>
    <definedName name="_xlnm.Print_Area" localSheetId="0">'  23,13  '!$B$2:$K$24</definedName>
    <definedName name="LIQUISF">#N/A</definedName>
  </definedNames>
  <calcPr calcId="162913"/>
</workbook>
</file>

<file path=xl/calcChain.xml><?xml version="1.0" encoding="utf-8"?>
<calcChain xmlns="http://schemas.openxmlformats.org/spreadsheetml/2006/main">
  <c r="J8" i="134" l="1"/>
  <c r="I8" i="134"/>
  <c r="H8" i="134"/>
  <c r="E8" i="134"/>
  <c r="D8" i="134"/>
  <c r="C8" i="134"/>
  <c r="K8" i="134" l="1"/>
  <c r="F8" i="134" l="1"/>
</calcChain>
</file>

<file path=xl/sharedStrings.xml><?xml version="1.0" encoding="utf-8"?>
<sst xmlns="http://schemas.openxmlformats.org/spreadsheetml/2006/main" count="36" uniqueCount="25">
  <si>
    <t>Total</t>
  </si>
  <si>
    <t>Depósitos</t>
  </si>
  <si>
    <t>Créditos Directos</t>
  </si>
  <si>
    <t xml:space="preserve">Institución </t>
  </si>
  <si>
    <t>Financiera</t>
  </si>
  <si>
    <t>Cajas Municipales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</si>
  <si>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Saldos al 31 de diciembre de cada año.</t>
    </r>
  </si>
  <si>
    <t>Fuente: Superintendencia de Banca, Seguros y AFP.</t>
  </si>
  <si>
    <t xml:space="preserve">          (Miles de soles)</t>
  </si>
  <si>
    <t>-</t>
  </si>
  <si>
    <t>Banca Múltiple 1/ 2/</t>
  </si>
  <si>
    <t>Empresas Financieras 3/</t>
  </si>
  <si>
    <t>Cajas Rurales de Ahorro y Crédito 1/ 4/</t>
  </si>
  <si>
    <t>Entidades de Desarrollo de la Pequeña y Micro Empresa (EDPYME) 5/</t>
  </si>
  <si>
    <t>Banco de la Nación 7/</t>
  </si>
  <si>
    <t>Agrobanco</t>
  </si>
  <si>
    <t>1/ Banco Cencosud (marzo 2019) se convirtió a caja rural de ahorro y crédito.</t>
  </si>
  <si>
    <t>2/ Bank of China inició operaciones (julio 2020).</t>
  </si>
  <si>
    <t>3/ La Financiera TFC (diciembre 2019) se declaró en disolución.</t>
  </si>
  <si>
    <t>4/ Se autorizó la liquidación de CRAC Sipán en setiembre 2021.</t>
  </si>
  <si>
    <t>5/ Leasing Total (junio 2021) se convirtió a Edpyme Total Servicios Financieros.</t>
  </si>
  <si>
    <t>Empresas de Arrenda-       miento Financiero 5/ 6/</t>
  </si>
  <si>
    <t xml:space="preserve">                  7/ Solo considera la cartera de créditos de consumo e hipotecarios.</t>
  </si>
  <si>
    <t xml:space="preserve">                  6/ Volvo Leasing inició operaciones (mayo 2020).</t>
  </si>
  <si>
    <t>23.13  PERÚ: CRÉDITOS DIRECTOS Y DEPÓSITOS DEL SISTEMA FINANCIERO, 2018 - 2021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</si>
</sst>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64" formatCode="_-* #,##0.00_-;\-* #,##0.00_-;_-* &quot;-&quot;??_-;_-@_-"/>
    <numFmt numFmtId="165" formatCode="#\ ###\ ##0"/>
    <numFmt numFmtId="166" formatCode="_(&quot;S/.&quot;\ * #,##0.00_);_(&quot;S/.&quot;\ * \(#,##0.00\);_(&quot;S/.&quot;\ * &quot;-&quot;??_);_(@_)"/>
    <numFmt numFmtId="167" formatCode="&quot;S/.&quot;\ #,##0.00_);\(&quot;S/.&quot;\ #,##0.00\)"/>
    <numFmt numFmtId="168" formatCode="#\ ###\ ###"/>
  </numFmts>
  <fonts count="12" x14ac:knownFonts="1">
    <font>
      <sz val="7"/>
      <name val="Times New Roman"/>
    </font>
    <font>
      <sz val="7"/>
      <name val="Arial Narrow"/>
      <family val="2"/>
    </font>
    <font>
      <b/>
      <sz val="9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7"/>
      <name val="Times New Roman"/>
      <family val="1"/>
    </font>
    <font>
      <sz val="10"/>
      <name val="Arial"/>
      <family val="2"/>
    </font>
    <font>
      <sz val="9"/>
      <name val="Arial Narrow"/>
      <family val="2"/>
    </font>
    <font>
      <sz val="10"/>
      <name val="Arial"/>
    </font>
    <font>
      <u/>
      <sz val="10"/>
      <color indexed="12"/>
      <name val="Arial"/>
      <family val="2"/>
    </font>
    <font>
      <u/>
      <sz val="7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3">
    <xf numFmtId="0" fontId="0" fillId="0" borderId="0"/>
    <xf numFmtId="0" fontId="6" fillId="0" borderId="0"/>
    <xf numFmtId="43" fontId="7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34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centerContinuous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 applyProtection="1">
      <alignment horizontal="left" vertical="center" wrapText="1"/>
    </xf>
    <xf numFmtId="0" fontId="3" fillId="0" borderId="4" xfId="0" applyFont="1" applyBorder="1" applyAlignment="1" applyProtection="1">
      <alignment horizontal="left" vertical="center" wrapText="1"/>
    </xf>
    <xf numFmtId="0" fontId="4" fillId="0" borderId="7" xfId="0" applyFont="1" applyBorder="1" applyAlignment="1">
      <alignment horizontal="centerContinuous" vertical="center"/>
    </xf>
    <xf numFmtId="0" fontId="2" fillId="0" borderId="0" xfId="0" applyFont="1" applyBorder="1" applyAlignment="1" applyProtection="1">
      <alignment vertical="top"/>
    </xf>
    <xf numFmtId="0" fontId="4" fillId="0" borderId="1" xfId="0" applyFont="1" applyBorder="1" applyAlignment="1" applyProtection="1">
      <alignment horizontal="right" vertical="top"/>
    </xf>
    <xf numFmtId="0" fontId="4" fillId="0" borderId="6" xfId="0" applyFont="1" applyBorder="1" applyAlignment="1" applyProtection="1">
      <alignment horizontal="center" vertical="top" wrapText="1"/>
    </xf>
    <xf numFmtId="0" fontId="4" fillId="0" borderId="4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2" fillId="0" borderId="0" xfId="0" applyFont="1" applyBorder="1" applyAlignment="1" applyProtection="1">
      <alignment horizontal="left" vertical="center"/>
    </xf>
    <xf numFmtId="0" fontId="8" fillId="0" borderId="0" xfId="0" applyFont="1" applyBorder="1" applyAlignment="1">
      <alignment horizontal="centerContinuous" vertical="center"/>
    </xf>
    <xf numFmtId="0" fontId="8" fillId="0" borderId="0" xfId="0" applyFont="1" applyBorder="1" applyAlignment="1">
      <alignment horizontal="center" vertical="center"/>
    </xf>
    <xf numFmtId="0" fontId="8" fillId="0" borderId="0" xfId="0" quotePrefix="1" applyFont="1" applyBorder="1" applyAlignment="1" applyProtection="1">
      <alignment horizontal="centerContinuous" vertical="center"/>
    </xf>
    <xf numFmtId="165" fontId="8" fillId="0" borderId="0" xfId="0" applyNumberFormat="1" applyFont="1" applyBorder="1" applyAlignment="1" applyProtection="1">
      <alignment horizontal="right" vertical="center"/>
    </xf>
    <xf numFmtId="0" fontId="8" fillId="0" borderId="5" xfId="0" applyFont="1" applyBorder="1" applyAlignment="1" applyProtection="1">
      <alignment horizontal="left" vertical="center" wrapText="1"/>
    </xf>
    <xf numFmtId="165" fontId="8" fillId="0" borderId="1" xfId="0" applyNumberFormat="1" applyFont="1" applyBorder="1" applyAlignment="1" applyProtection="1">
      <alignment horizontal="right" vertical="center"/>
    </xf>
    <xf numFmtId="165" fontId="8" fillId="0" borderId="1" xfId="0" applyNumberFormat="1" applyFont="1" applyFill="1" applyBorder="1" applyAlignment="1" applyProtection="1">
      <alignment horizontal="right" vertical="center"/>
    </xf>
    <xf numFmtId="165" fontId="8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Border="1" applyAlignment="1" applyProtection="1">
      <alignment horizontal="left" vertical="center"/>
    </xf>
    <xf numFmtId="0" fontId="3" fillId="0" borderId="0" xfId="0" quotePrefix="1" applyFont="1" applyBorder="1" applyAlignment="1" applyProtection="1">
      <alignment horizontal="left" vertical="center"/>
    </xf>
    <xf numFmtId="168" fontId="4" fillId="0" borderId="0" xfId="0" applyNumberFormat="1" applyFont="1" applyBorder="1" applyAlignment="1" applyProtection="1">
      <alignment horizontal="right" vertical="center"/>
    </xf>
    <xf numFmtId="168" fontId="3" fillId="0" borderId="0" xfId="1" applyNumberFormat="1" applyFont="1" applyBorder="1" applyAlignment="1" applyProtection="1">
      <alignment horizontal="right" vertical="center"/>
    </xf>
    <xf numFmtId="168" fontId="3" fillId="0" borderId="0" xfId="0" applyNumberFormat="1" applyFont="1" applyBorder="1" applyAlignment="1" applyProtection="1">
      <alignment horizontal="right" vertical="center"/>
    </xf>
    <xf numFmtId="0" fontId="1" fillId="2" borderId="0" xfId="1" applyFont="1" applyFill="1" applyBorder="1" applyAlignment="1" applyProtection="1">
      <alignment horizontal="left" vertical="center"/>
    </xf>
    <xf numFmtId="165" fontId="1" fillId="0" borderId="0" xfId="1" applyNumberFormat="1" applyFont="1" applyBorder="1" applyAlignment="1" applyProtection="1">
      <alignment horizontal="right" vertical="center"/>
    </xf>
    <xf numFmtId="0" fontId="1" fillId="0" borderId="0" xfId="1" applyFont="1" applyBorder="1" applyAlignment="1" applyProtection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 applyProtection="1">
      <alignment horizontal="center" vertical="top"/>
    </xf>
    <xf numFmtId="0" fontId="4" fillId="0" borderId="3" xfId="0" applyFont="1" applyBorder="1" applyAlignment="1" applyProtection="1">
      <alignment horizontal="center" vertical="top"/>
    </xf>
    <xf numFmtId="0" fontId="11" fillId="0" borderId="0" xfId="0" applyFont="1"/>
  </cellXfs>
  <cellStyles count="23">
    <cellStyle name="Hipervínculo 2" xfId="5"/>
    <cellStyle name="Hipervínculo 3" xfId="4"/>
    <cellStyle name="Millares 2" xfId="7"/>
    <cellStyle name="Millares 3" xfId="6"/>
    <cellStyle name="Millares 3 3" xfId="8"/>
    <cellStyle name="Millares 4" xfId="2"/>
    <cellStyle name="Millares 5 3" xfId="9"/>
    <cellStyle name="Moneda 3" xfId="10"/>
    <cellStyle name="Normal" xfId="0" builtinId="0"/>
    <cellStyle name="Normal 10" xfId="11"/>
    <cellStyle name="Normal 11" xfId="22"/>
    <cellStyle name="Normal 2" xfId="12"/>
    <cellStyle name="Normal 2 5" xfId="13"/>
    <cellStyle name="Normal 2_Carpeta de Información del Sistema Financiero - Cuadros" xfId="14"/>
    <cellStyle name="Normal 3" xfId="1"/>
    <cellStyle name="Normal 34" xfId="15"/>
    <cellStyle name="Normal 4" xfId="3"/>
    <cellStyle name="Normal 5" xfId="17"/>
    <cellStyle name="Normal 6" xfId="18"/>
    <cellStyle name="Normal 7" xfId="19"/>
    <cellStyle name="Normal 8" xfId="20"/>
    <cellStyle name="Normal 9" xfId="21"/>
    <cellStyle name="Porcentaje 2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showGridLines="0" tabSelected="1" zoomScaleNormal="100" workbookViewId="0">
      <selection activeCell="H29" sqref="H29"/>
    </sheetView>
  </sheetViews>
  <sheetFormatPr baseColWidth="10" defaultColWidth="11" defaultRowHeight="9" customHeight="1" x14ac:dyDescent="0.15"/>
  <cols>
    <col min="1" max="1" width="2" customWidth="1"/>
    <col min="2" max="2" width="21.796875" customWidth="1"/>
    <col min="3" max="3" width="12.3984375" customWidth="1"/>
    <col min="4" max="4" width="13" customWidth="1"/>
    <col min="5" max="6" width="12.3984375" customWidth="1"/>
    <col min="7" max="7" width="1" customWidth="1"/>
    <col min="8" max="10" width="12.3984375" customWidth="1"/>
    <col min="11" max="11" width="13" customWidth="1"/>
    <col min="12" max="12" width="11" customWidth="1"/>
  </cols>
  <sheetData>
    <row r="1" spans="1:11" ht="9" customHeight="1" x14ac:dyDescent="0.15">
      <c r="A1" s="12"/>
      <c r="B1" s="13"/>
      <c r="C1" s="12"/>
      <c r="D1" s="12"/>
      <c r="E1" s="12"/>
      <c r="F1" s="12"/>
      <c r="G1" s="12"/>
      <c r="H1" s="12"/>
      <c r="I1" s="12"/>
      <c r="J1" s="12"/>
      <c r="K1" s="12"/>
    </row>
    <row r="2" spans="1:11" ht="12" customHeight="1" x14ac:dyDescent="0.15">
      <c r="A2" s="12"/>
      <c r="B2" s="8" t="s">
        <v>24</v>
      </c>
      <c r="C2" s="14"/>
      <c r="D2" s="14"/>
      <c r="E2" s="14"/>
      <c r="F2" s="14"/>
      <c r="G2" s="14"/>
      <c r="H2" s="14"/>
      <c r="I2" s="14"/>
      <c r="J2" s="14"/>
      <c r="K2" s="14"/>
    </row>
    <row r="3" spans="1:11" ht="11.25" customHeight="1" x14ac:dyDescent="0.15">
      <c r="A3" s="12"/>
      <c r="B3" s="23" t="s">
        <v>8</v>
      </c>
      <c r="C3" s="15"/>
      <c r="D3" s="15"/>
      <c r="E3" s="15"/>
      <c r="F3" s="15"/>
      <c r="G3" s="15"/>
      <c r="H3" s="15"/>
      <c r="I3" s="15"/>
      <c r="J3" s="15"/>
      <c r="K3" s="15"/>
    </row>
    <row r="4" spans="1:11" ht="3" customHeight="1" x14ac:dyDescent="0.15">
      <c r="A4" s="12"/>
      <c r="B4" s="16"/>
      <c r="C4" s="15"/>
      <c r="D4" s="15"/>
      <c r="E4" s="15"/>
      <c r="F4" s="15"/>
      <c r="G4" s="15"/>
      <c r="H4" s="15"/>
      <c r="I4" s="15"/>
      <c r="J4" s="15"/>
      <c r="K4" s="15"/>
    </row>
    <row r="5" spans="1:11" ht="12" customHeight="1" x14ac:dyDescent="0.15">
      <c r="A5" s="12"/>
      <c r="B5" s="10" t="s">
        <v>3</v>
      </c>
      <c r="C5" s="31" t="s">
        <v>2</v>
      </c>
      <c r="D5" s="32"/>
      <c r="E5" s="32"/>
      <c r="F5" s="32"/>
      <c r="G5" s="7"/>
      <c r="H5" s="30" t="s">
        <v>1</v>
      </c>
      <c r="I5" s="30"/>
      <c r="J5" s="30"/>
      <c r="K5" s="30"/>
    </row>
    <row r="6" spans="1:11" ht="12" customHeight="1" x14ac:dyDescent="0.15">
      <c r="A6" s="12"/>
      <c r="B6" s="11" t="s">
        <v>4</v>
      </c>
      <c r="C6" s="9">
        <v>2018</v>
      </c>
      <c r="D6" s="9">
        <v>2019</v>
      </c>
      <c r="E6" s="9">
        <v>2020</v>
      </c>
      <c r="F6" s="9">
        <v>2021</v>
      </c>
      <c r="G6" s="9"/>
      <c r="H6" s="9">
        <v>2018</v>
      </c>
      <c r="I6" s="9">
        <v>2019</v>
      </c>
      <c r="J6" s="9">
        <v>2020</v>
      </c>
      <c r="K6" s="9">
        <v>2021</v>
      </c>
    </row>
    <row r="7" spans="1:11" ht="3" customHeight="1" x14ac:dyDescent="0.15">
      <c r="A7" s="12"/>
      <c r="B7" s="4"/>
      <c r="C7" s="3"/>
      <c r="D7" s="3"/>
      <c r="E7" s="3"/>
      <c r="F7" s="3"/>
      <c r="G7" s="3"/>
      <c r="H7" s="3"/>
      <c r="I7" s="3"/>
      <c r="J7" s="3"/>
      <c r="K7" s="3"/>
    </row>
    <row r="8" spans="1:11" ht="12" customHeight="1" x14ac:dyDescent="0.15">
      <c r="A8" s="12"/>
      <c r="B8" s="5" t="s">
        <v>0</v>
      </c>
      <c r="C8" s="24">
        <f>SUM(C9:C16)</f>
        <v>315887515.87208003</v>
      </c>
      <c r="D8" s="24">
        <f>SUM(D9:D16)</f>
        <v>335584171.19520003</v>
      </c>
      <c r="E8" s="24">
        <f>SUM(E9:E16)</f>
        <v>377213107.54238009</v>
      </c>
      <c r="F8" s="24">
        <f>SUM(F9:F16)</f>
        <v>403457481.75643998</v>
      </c>
      <c r="G8" s="24"/>
      <c r="H8" s="24">
        <f>SUM(H9:H16)</f>
        <v>298677890.92016</v>
      </c>
      <c r="I8" s="24">
        <f>SUM(I9:I16)</f>
        <v>323665888.80417001</v>
      </c>
      <c r="J8" s="24">
        <f>SUM(J9:J16)</f>
        <v>404014859.89538002</v>
      </c>
      <c r="K8" s="24">
        <f>SUM(K9:K16)</f>
        <v>407634665.39323014</v>
      </c>
    </row>
    <row r="9" spans="1:11" ht="12" customHeight="1" x14ac:dyDescent="0.15">
      <c r="A9" s="12"/>
      <c r="B9" s="6" t="s">
        <v>10</v>
      </c>
      <c r="C9" s="25">
        <v>270662412.20536005</v>
      </c>
      <c r="D9" s="25">
        <v>286085698.78613001</v>
      </c>
      <c r="E9" s="25">
        <v>326021798.01666003</v>
      </c>
      <c r="F9" s="25">
        <v>350028574.10144997</v>
      </c>
      <c r="G9" s="26"/>
      <c r="H9" s="25">
        <v>243860244.78294</v>
      </c>
      <c r="I9" s="25">
        <v>263121071.49048999</v>
      </c>
      <c r="J9" s="25">
        <v>329937958.30773002</v>
      </c>
      <c r="K9" s="25">
        <v>331259594.93585008</v>
      </c>
    </row>
    <row r="10" spans="1:11" ht="12" customHeight="1" x14ac:dyDescent="0.15">
      <c r="A10" s="12"/>
      <c r="B10" s="6" t="s">
        <v>11</v>
      </c>
      <c r="C10" s="25">
        <v>12874873.063529996</v>
      </c>
      <c r="D10" s="25">
        <v>13840117.338410001</v>
      </c>
      <c r="E10" s="25">
        <v>13340950.008689998</v>
      </c>
      <c r="F10" s="25">
        <v>12640408.85891</v>
      </c>
      <c r="G10" s="26"/>
      <c r="H10" s="25">
        <v>7455487.0103200013</v>
      </c>
      <c r="I10" s="25">
        <v>7943923.5370400017</v>
      </c>
      <c r="J10" s="25">
        <v>8379218.1121399999</v>
      </c>
      <c r="K10" s="25">
        <v>7415884.6749200001</v>
      </c>
    </row>
    <row r="11" spans="1:11" ht="12" customHeight="1" x14ac:dyDescent="0.15">
      <c r="A11" s="12"/>
      <c r="B11" s="6" t="s">
        <v>5</v>
      </c>
      <c r="C11" s="25">
        <v>21367823.030000001</v>
      </c>
      <c r="D11" s="25">
        <v>23576580.32</v>
      </c>
      <c r="E11" s="25">
        <v>26454574.860000003</v>
      </c>
      <c r="F11" s="25">
        <v>29286071.989999998</v>
      </c>
      <c r="G11" s="26"/>
      <c r="H11" s="25">
        <v>21254159.42072</v>
      </c>
      <c r="I11" s="25">
        <v>23392868.956770003</v>
      </c>
      <c r="J11" s="25">
        <v>25452828.809700001</v>
      </c>
      <c r="K11" s="25">
        <v>24719607.587299999</v>
      </c>
    </row>
    <row r="12" spans="1:11" ht="24.75" customHeight="1" x14ac:dyDescent="0.15">
      <c r="A12" s="12"/>
      <c r="B12" s="6" t="s">
        <v>12</v>
      </c>
      <c r="C12" s="25">
        <v>1564536.98</v>
      </c>
      <c r="D12" s="25">
        <v>2400499.2599999998</v>
      </c>
      <c r="E12" s="25">
        <v>2394140.08</v>
      </c>
      <c r="F12" s="25">
        <v>2239535.6999999997</v>
      </c>
      <c r="G12" s="26"/>
      <c r="H12" s="25">
        <v>1331160.8333699997</v>
      </c>
      <c r="I12" s="25">
        <v>1773692.1000500002</v>
      </c>
      <c r="J12" s="25">
        <v>1780371.7487199998</v>
      </c>
      <c r="K12" s="25">
        <v>1549579.4949299998</v>
      </c>
    </row>
    <row r="13" spans="1:11" ht="36" customHeight="1" x14ac:dyDescent="0.15">
      <c r="A13" s="12"/>
      <c r="B13" s="6" t="s">
        <v>13</v>
      </c>
      <c r="C13" s="25">
        <v>2229945.37</v>
      </c>
      <c r="D13" s="25">
        <v>2638302.83</v>
      </c>
      <c r="E13" s="25">
        <v>2549945.37</v>
      </c>
      <c r="F13" s="25">
        <v>2678833.8199999998</v>
      </c>
      <c r="G13" s="26"/>
      <c r="H13" s="25" t="s">
        <v>9</v>
      </c>
      <c r="I13" s="25" t="s">
        <v>9</v>
      </c>
      <c r="J13" s="25" t="s">
        <v>9</v>
      </c>
      <c r="K13" s="25" t="s">
        <v>9</v>
      </c>
    </row>
    <row r="14" spans="1:11" ht="24.75" customHeight="1" x14ac:dyDescent="0.15">
      <c r="A14" s="12"/>
      <c r="B14" s="6" t="s">
        <v>21</v>
      </c>
      <c r="C14" s="25">
        <v>244032.94673</v>
      </c>
      <c r="D14" s="25">
        <v>263102.96801000001</v>
      </c>
      <c r="E14" s="25">
        <v>312292.27976999996</v>
      </c>
      <c r="F14" s="25">
        <v>147796.54975999999</v>
      </c>
      <c r="G14" s="26"/>
      <c r="H14" s="25" t="s">
        <v>9</v>
      </c>
      <c r="I14" s="25" t="s">
        <v>9</v>
      </c>
      <c r="J14" s="25" t="s">
        <v>9</v>
      </c>
      <c r="K14" s="25" t="s">
        <v>9</v>
      </c>
    </row>
    <row r="15" spans="1:11" ht="12" customHeight="1" x14ac:dyDescent="0.15">
      <c r="A15" s="12"/>
      <c r="B15" s="6" t="s">
        <v>14</v>
      </c>
      <c r="C15" s="25">
        <v>5978303.6571300002</v>
      </c>
      <c r="D15" s="25">
        <v>5959898.8646899993</v>
      </c>
      <c r="E15" s="25">
        <v>5358690.5617300002</v>
      </c>
      <c r="F15" s="25">
        <v>5539834.6783400001</v>
      </c>
      <c r="G15" s="26"/>
      <c r="H15" s="25">
        <v>24776838.872809999</v>
      </c>
      <c r="I15" s="25">
        <v>27434332.71982</v>
      </c>
      <c r="J15" s="25">
        <v>38464482.917089999</v>
      </c>
      <c r="K15" s="25">
        <v>42689998.700230002</v>
      </c>
    </row>
    <row r="16" spans="1:11" ht="12" customHeight="1" x14ac:dyDescent="0.15">
      <c r="A16" s="12"/>
      <c r="B16" s="6" t="s">
        <v>15</v>
      </c>
      <c r="C16" s="25">
        <v>965588.61933000002</v>
      </c>
      <c r="D16" s="25">
        <v>819970.82796000002</v>
      </c>
      <c r="E16" s="25">
        <v>780716.36552999995</v>
      </c>
      <c r="F16" s="25">
        <v>896426.05798000004</v>
      </c>
      <c r="G16" s="26"/>
      <c r="H16" s="25" t="s">
        <v>9</v>
      </c>
      <c r="I16" s="25" t="s">
        <v>9</v>
      </c>
      <c r="J16" s="25" t="s">
        <v>9</v>
      </c>
      <c r="K16" s="25" t="s">
        <v>9</v>
      </c>
    </row>
    <row r="17" spans="1:11" ht="3" customHeight="1" x14ac:dyDescent="0.15">
      <c r="A17" s="12"/>
      <c r="B17" s="18"/>
      <c r="C17" s="19"/>
      <c r="D17" s="20"/>
      <c r="E17" s="19"/>
      <c r="F17" s="19"/>
      <c r="G17" s="19"/>
      <c r="H17" s="19"/>
      <c r="I17" s="19"/>
      <c r="J17" s="19"/>
      <c r="K17" s="19"/>
    </row>
    <row r="18" spans="1:11" ht="10.5" customHeight="1" x14ac:dyDescent="0.15">
      <c r="A18" s="12"/>
      <c r="B18" s="2" t="s">
        <v>6</v>
      </c>
      <c r="C18" s="17"/>
      <c r="D18" s="17"/>
      <c r="E18" s="21"/>
      <c r="F18" s="17"/>
      <c r="G18" s="17"/>
      <c r="H18" s="17"/>
      <c r="I18" s="17"/>
      <c r="J18" s="17"/>
      <c r="K18" s="17"/>
    </row>
    <row r="19" spans="1:11" ht="10.5" customHeight="1" x14ac:dyDescent="0.15">
      <c r="A19" s="12"/>
      <c r="B19" s="27" t="s">
        <v>16</v>
      </c>
      <c r="C19" s="1"/>
      <c r="D19" s="28"/>
      <c r="E19" s="28"/>
      <c r="F19" s="28"/>
      <c r="G19" s="28"/>
      <c r="H19" s="1"/>
      <c r="I19" s="28"/>
      <c r="J19" s="28"/>
      <c r="K19" s="28"/>
    </row>
    <row r="20" spans="1:11" ht="10.5" customHeight="1" x14ac:dyDescent="0.15">
      <c r="A20" s="12"/>
      <c r="B20" s="27" t="s">
        <v>17</v>
      </c>
      <c r="C20" s="1"/>
      <c r="D20" s="28"/>
      <c r="E20" s="28"/>
      <c r="F20" s="27" t="s">
        <v>23</v>
      </c>
      <c r="G20" s="28"/>
      <c r="H20" s="27"/>
      <c r="I20" s="28"/>
      <c r="J20" s="28"/>
      <c r="K20" s="28"/>
    </row>
    <row r="21" spans="1:11" ht="10.5" customHeight="1" x14ac:dyDescent="0.15">
      <c r="A21" s="12"/>
      <c r="B21" s="27" t="s">
        <v>18</v>
      </c>
      <c r="C21" s="1"/>
      <c r="D21" s="29"/>
      <c r="E21" s="29"/>
      <c r="F21" s="27" t="s">
        <v>22</v>
      </c>
      <c r="G21" s="29"/>
      <c r="H21" s="29"/>
      <c r="I21" s="29"/>
      <c r="J21" s="29"/>
      <c r="K21" s="29"/>
    </row>
    <row r="22" spans="1:11" ht="10.5" customHeight="1" x14ac:dyDescent="0.15">
      <c r="A22" s="12"/>
      <c r="B22" s="27" t="s">
        <v>19</v>
      </c>
      <c r="C22" s="1"/>
      <c r="D22" s="29"/>
      <c r="E22" s="29"/>
      <c r="F22" s="29"/>
      <c r="G22" s="29"/>
      <c r="H22" s="29"/>
      <c r="I22" s="29"/>
      <c r="J22" s="29"/>
      <c r="K22" s="29"/>
    </row>
    <row r="23" spans="1:11" ht="10.5" customHeight="1" x14ac:dyDescent="0.15">
      <c r="A23" s="12"/>
      <c r="B23" s="27" t="s">
        <v>20</v>
      </c>
      <c r="C23" s="1"/>
      <c r="D23" s="29"/>
      <c r="E23" s="29"/>
      <c r="F23" s="29"/>
      <c r="G23" s="29"/>
      <c r="H23" s="29"/>
      <c r="I23" s="29"/>
      <c r="J23" s="29"/>
      <c r="K23" s="29"/>
    </row>
    <row r="24" spans="1:11" ht="10.5" customHeight="1" x14ac:dyDescent="0.15">
      <c r="A24" s="12"/>
      <c r="B24" s="22" t="s">
        <v>7</v>
      </c>
      <c r="C24" s="13"/>
      <c r="D24" s="13"/>
      <c r="E24" s="13"/>
      <c r="F24" s="13"/>
      <c r="G24" s="13"/>
      <c r="H24" s="12"/>
      <c r="I24" s="12"/>
      <c r="J24" s="12"/>
      <c r="K24" s="12"/>
    </row>
    <row r="29" spans="1:11" ht="9" customHeight="1" x14ac:dyDescent="0.15">
      <c r="H29" s="33"/>
    </row>
  </sheetData>
  <mergeCells count="2">
    <mergeCell ref="H5:K5"/>
    <mergeCell ref="C5:F5"/>
  </mergeCells>
  <phoneticPr fontId="0" type="noConversion"/>
  <printOptions horizontalCentered="1"/>
  <pageMargins left="0.78740157480314965" right="0.59055118110236227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23,13  </vt:lpstr>
      <vt:lpstr>'  23,13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2014-09-23T17:06:20Z</cp:lastPrinted>
  <dcterms:created xsi:type="dcterms:W3CDTF">1997-04-16T14:24:23Z</dcterms:created>
  <dcterms:modified xsi:type="dcterms:W3CDTF">2022-12-26T18:35:12Z</dcterms:modified>
</cp:coreProperties>
</file>