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5-Educación, Cultura y Esparcimiento\"/>
    </mc:Choice>
  </mc:AlternateContent>
  <bookViews>
    <workbookView xWindow="-45" yWindow="-75" windowWidth="11880" windowHeight="10200"/>
  </bookViews>
  <sheets>
    <sheet name="  5,30  " sheetId="1" r:id="rId1"/>
  </sheets>
  <definedNames>
    <definedName name="_xlnm.Print_Area" localSheetId="0">'  5,30  '!$B$2:$U$36</definedName>
  </definedNames>
  <calcPr calcId="162913"/>
</workbook>
</file>

<file path=xl/calcChain.xml><?xml version="1.0" encoding="utf-8"?>
<calcChain xmlns="http://schemas.openxmlformats.org/spreadsheetml/2006/main">
  <c r="K33" i="1" l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5" i="1"/>
  <c r="K14" i="1"/>
  <c r="K13" i="1"/>
  <c r="K12" i="1"/>
  <c r="K11" i="1"/>
  <c r="K10" i="1"/>
  <c r="P8" i="1"/>
  <c r="O8" i="1"/>
  <c r="M8" i="1"/>
  <c r="L8" i="1"/>
  <c r="H8" i="1"/>
  <c r="G8" i="1"/>
  <c r="D8" i="1"/>
  <c r="C8" i="1"/>
  <c r="K8" i="1" l="1"/>
  <c r="T8" i="1"/>
  <c r="S8" i="1" s="1"/>
</calcChain>
</file>

<file path=xl/sharedStrings.xml><?xml version="1.0" encoding="utf-8"?>
<sst xmlns="http://schemas.openxmlformats.org/spreadsheetml/2006/main" count="171" uniqueCount="34">
  <si>
    <t>-</t>
  </si>
  <si>
    <t>Facultad  y  Escuela                           Profesional</t>
  </si>
  <si>
    <t>Total</t>
  </si>
  <si>
    <t>Nom-</t>
  </si>
  <si>
    <t>brado</t>
  </si>
  <si>
    <t>Contra-</t>
  </si>
  <si>
    <t>tado</t>
  </si>
  <si>
    <t>Administración</t>
  </si>
  <si>
    <t>Agronomía</t>
  </si>
  <si>
    <t>Ciencias</t>
  </si>
  <si>
    <t>Ciencias de la Comunicación</t>
  </si>
  <si>
    <t>Ciencias de la Educación</t>
  </si>
  <si>
    <t>Contabilidad</t>
  </si>
  <si>
    <t>Derecho y Ciencias Políticas</t>
  </si>
  <si>
    <t>Enfermería</t>
  </si>
  <si>
    <t>Farmacia y Bioquímica</t>
  </si>
  <si>
    <t>Ingeniería Civil</t>
  </si>
  <si>
    <t>Ingeniería Mecánica y Eléctrica</t>
  </si>
  <si>
    <t>Ingeniería de Minas y Metalurgia</t>
  </si>
  <si>
    <t>Ingeniería Pesquera</t>
  </si>
  <si>
    <t>Ingeniería Química</t>
  </si>
  <si>
    <t>Medicina Humana</t>
  </si>
  <si>
    <t>Medicina Veterinaria y Zootecnia</t>
  </si>
  <si>
    <t>Odontología</t>
  </si>
  <si>
    <t>Post Grado</t>
  </si>
  <si>
    <t>Ciencias Económicas</t>
  </si>
  <si>
    <t>Ingeniería de Sistemas</t>
  </si>
  <si>
    <t>Ciencias Biológicas</t>
  </si>
  <si>
    <t>Ingeniería Ambiental y Sanitaria</t>
  </si>
  <si>
    <t>Psicología</t>
  </si>
  <si>
    <t>Obstetricia</t>
  </si>
  <si>
    <t>Arquitectura</t>
  </si>
  <si>
    <t>Fuente: Universidad Nacional "San Luis Gonzaga de Ica" - Oficina de Planificación Universitaria.</t>
  </si>
  <si>
    <t>5.30  ICA: DOCENTES DE LA UNIVERSIDAD NACIONAL SAN LUIS GONZAGA DE ICA, SEGÚN FACULTAD Y ESCUELA DE PROFESIONALIZACIÓN, 2017 - 2021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</si>
</sst>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"/>
  </numFmts>
  <fonts count="9" x14ac:knownFonts="1">
    <font>
      <sz val="10"/>
      <name val="Arial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8"/>
      <color indexed="12"/>
      <name val="Arial Narrow"/>
      <family val="2"/>
    </font>
    <font>
      <b/>
      <sz val="8"/>
      <name val="Arial Narrow"/>
      <family val="2"/>
    </font>
    <font>
      <b/>
      <sz val="11"/>
      <color indexed="8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quotePrefix="1" applyFont="1" applyAlignment="1">
      <alignment horizontal="right"/>
    </xf>
    <xf numFmtId="0" fontId="5" fillId="0" borderId="0" xfId="0" applyFont="1"/>
    <xf numFmtId="0" fontId="3" fillId="0" borderId="2" xfId="0" applyFont="1" applyBorder="1"/>
    <xf numFmtId="0" fontId="2" fillId="0" borderId="0" xfId="0" applyFont="1" applyAlignment="1">
      <alignment horizontal="left"/>
    </xf>
    <xf numFmtId="0" fontId="3" fillId="0" borderId="6" xfId="0" applyFont="1" applyBorder="1"/>
    <xf numFmtId="0" fontId="1" fillId="0" borderId="6" xfId="0" applyFont="1" applyBorder="1" applyAlignment="1">
      <alignment horizontal="left"/>
    </xf>
    <xf numFmtId="0" fontId="3" fillId="0" borderId="5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" fillId="0" borderId="2" xfId="0" applyFont="1" applyBorder="1" applyAlignment="1">
      <alignment horizontal="right" vertical="top"/>
    </xf>
    <xf numFmtId="0" fontId="6" fillId="0" borderId="0" xfId="0" quotePrefix="1" applyFont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showGridLines="0" tabSelected="1" zoomScaleNormal="100" workbookViewId="0"/>
  </sheetViews>
  <sheetFormatPr baseColWidth="10" defaultRowHeight="12.75" customHeight="1" x14ac:dyDescent="0.2"/>
  <cols>
    <col min="1" max="1" width="1.7109375" customWidth="1"/>
    <col min="2" max="2" width="21.7109375" customWidth="1"/>
    <col min="3" max="5" width="6.7109375" customWidth="1"/>
    <col min="6" max="6" width="0.85546875" customWidth="1"/>
    <col min="7" max="9" width="6.7109375" customWidth="1"/>
    <col min="10" max="10" width="0.85546875" customWidth="1"/>
    <col min="11" max="13" width="6.7109375" customWidth="1"/>
    <col min="14" max="14" width="0.85546875" customWidth="1"/>
    <col min="15" max="17" width="6.7109375" customWidth="1"/>
    <col min="18" max="18" width="0.85546875" customWidth="1"/>
    <col min="19" max="21" width="6.7109375" customWidth="1"/>
  </cols>
  <sheetData>
    <row r="1" spans="1:21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</row>
    <row r="2" spans="1:21" ht="13.5" customHeight="1" x14ac:dyDescent="0.25">
      <c r="A2" s="3"/>
      <c r="B2" s="8" t="s">
        <v>33</v>
      </c>
      <c r="C2" s="3"/>
      <c r="D2" s="3"/>
      <c r="E2" s="3"/>
      <c r="F2" s="3"/>
      <c r="G2" s="3"/>
      <c r="H2" s="3"/>
      <c r="I2" s="3"/>
      <c r="J2" s="3"/>
      <c r="K2" s="3"/>
      <c r="L2" s="3"/>
      <c r="M2" s="6"/>
      <c r="N2" s="6"/>
      <c r="O2" s="3"/>
      <c r="P2" s="3"/>
      <c r="Q2" s="4"/>
      <c r="R2" s="4"/>
      <c r="S2" s="4"/>
      <c r="T2" s="4"/>
      <c r="U2" s="4"/>
    </row>
    <row r="3" spans="1:21" ht="3" customHeight="1" x14ac:dyDescent="0.25">
      <c r="A3" s="3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/>
      <c r="R3" s="4"/>
      <c r="S3" s="4"/>
      <c r="T3" s="4"/>
      <c r="U3" s="4"/>
    </row>
    <row r="4" spans="1:21" ht="15" customHeight="1" x14ac:dyDescent="0.25">
      <c r="A4" s="3"/>
      <c r="B4" s="23" t="s">
        <v>1</v>
      </c>
      <c r="C4" s="25">
        <v>2017</v>
      </c>
      <c r="D4" s="20"/>
      <c r="E4" s="20"/>
      <c r="F4" s="12"/>
      <c r="G4" s="20">
        <v>2018</v>
      </c>
      <c r="H4" s="20"/>
      <c r="I4" s="20"/>
      <c r="J4" s="12"/>
      <c r="K4" s="20">
        <v>2019</v>
      </c>
      <c r="L4" s="20"/>
      <c r="M4" s="20"/>
      <c r="N4" s="12"/>
      <c r="O4" s="20">
        <v>2020</v>
      </c>
      <c r="P4" s="20"/>
      <c r="Q4" s="20"/>
      <c r="R4" s="12"/>
      <c r="S4" s="20">
        <v>2021</v>
      </c>
      <c r="T4" s="20"/>
      <c r="U4" s="20"/>
    </row>
    <row r="5" spans="1:21" ht="15" customHeight="1" x14ac:dyDescent="0.25">
      <c r="A5" s="3"/>
      <c r="B5" s="24"/>
      <c r="C5" s="16" t="s">
        <v>2</v>
      </c>
      <c r="D5" s="13" t="s">
        <v>3</v>
      </c>
      <c r="E5" s="13" t="s">
        <v>5</v>
      </c>
      <c r="F5" s="13"/>
      <c r="G5" s="16" t="s">
        <v>2</v>
      </c>
      <c r="H5" s="13" t="s">
        <v>3</v>
      </c>
      <c r="I5" s="13" t="s">
        <v>5</v>
      </c>
      <c r="J5" s="13"/>
      <c r="K5" s="16" t="s">
        <v>2</v>
      </c>
      <c r="L5" s="13" t="s">
        <v>3</v>
      </c>
      <c r="M5" s="13" t="s">
        <v>5</v>
      </c>
      <c r="N5" s="13"/>
      <c r="O5" s="21" t="s">
        <v>2</v>
      </c>
      <c r="P5" s="13" t="s">
        <v>3</v>
      </c>
      <c r="Q5" s="13" t="s">
        <v>5</v>
      </c>
      <c r="R5" s="13"/>
      <c r="S5" s="21" t="s">
        <v>2</v>
      </c>
      <c r="T5" s="13" t="s">
        <v>3</v>
      </c>
      <c r="U5" s="13" t="s">
        <v>5</v>
      </c>
    </row>
    <row r="6" spans="1:21" ht="15" customHeight="1" x14ac:dyDescent="0.25">
      <c r="A6" s="3"/>
      <c r="B6" s="24"/>
      <c r="C6" s="17"/>
      <c r="D6" s="14" t="s">
        <v>4</v>
      </c>
      <c r="E6" s="14" t="s">
        <v>6</v>
      </c>
      <c r="F6" s="14"/>
      <c r="G6" s="17"/>
      <c r="H6" s="14" t="s">
        <v>4</v>
      </c>
      <c r="I6" s="14" t="s">
        <v>6</v>
      </c>
      <c r="J6" s="14"/>
      <c r="K6" s="17"/>
      <c r="L6" s="14" t="s">
        <v>4</v>
      </c>
      <c r="M6" s="14" t="s">
        <v>6</v>
      </c>
      <c r="N6" s="14"/>
      <c r="O6" s="22"/>
      <c r="P6" s="14" t="s">
        <v>4</v>
      </c>
      <c r="Q6" s="14" t="s">
        <v>6</v>
      </c>
      <c r="R6" s="14"/>
      <c r="S6" s="22"/>
      <c r="T6" s="14" t="s">
        <v>4</v>
      </c>
      <c r="U6" s="14" t="s">
        <v>6</v>
      </c>
    </row>
    <row r="7" spans="1:21" ht="3" customHeight="1" x14ac:dyDescent="0.25">
      <c r="A7" s="3"/>
      <c r="B7" s="9"/>
      <c r="C7" s="3"/>
      <c r="D7" s="3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4.25" customHeight="1" x14ac:dyDescent="0.3">
      <c r="A8" s="3"/>
      <c r="B8" s="10" t="s">
        <v>2</v>
      </c>
      <c r="C8" s="1">
        <f>SUM(C10:C34)</f>
        <v>790</v>
      </c>
      <c r="D8" s="2">
        <f>SUM(D10:D34)</f>
        <v>790</v>
      </c>
      <c r="E8" s="15" t="s">
        <v>0</v>
      </c>
      <c r="F8" s="2"/>
      <c r="G8" s="1">
        <f>SUM(G10:G34)</f>
        <v>711</v>
      </c>
      <c r="H8" s="2">
        <f>SUM(H10:H34)</f>
        <v>711</v>
      </c>
      <c r="I8" s="15" t="s">
        <v>0</v>
      </c>
      <c r="J8" s="2"/>
      <c r="K8" s="1">
        <f>SUM(K10:K34)</f>
        <v>903</v>
      </c>
      <c r="L8" s="2">
        <f>SUM(L10:L34)</f>
        <v>706</v>
      </c>
      <c r="M8" s="2">
        <f>SUM(M10:M34)</f>
        <v>197</v>
      </c>
      <c r="N8" s="2"/>
      <c r="O8" s="1">
        <f>P8</f>
        <v>657</v>
      </c>
      <c r="P8" s="2">
        <f>SUM(P10:P34)</f>
        <v>657</v>
      </c>
      <c r="Q8" s="18" t="s">
        <v>0</v>
      </c>
      <c r="R8" s="2"/>
      <c r="S8" s="1">
        <f>T8</f>
        <v>791</v>
      </c>
      <c r="T8" s="2">
        <f>SUM(T10:T34)</f>
        <v>791</v>
      </c>
      <c r="U8" s="18" t="s">
        <v>0</v>
      </c>
    </row>
    <row r="9" spans="1:21" ht="3" customHeight="1" x14ac:dyDescent="0.25">
      <c r="A9" s="3"/>
      <c r="B9" s="9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3.5" customHeight="1" x14ac:dyDescent="0.25">
      <c r="A10" s="3"/>
      <c r="B10" s="9" t="s">
        <v>7</v>
      </c>
      <c r="C10" s="3">
        <v>33</v>
      </c>
      <c r="D10" s="3">
        <v>33</v>
      </c>
      <c r="E10" s="5" t="s">
        <v>0</v>
      </c>
      <c r="F10" s="5"/>
      <c r="G10" s="3">
        <v>32</v>
      </c>
      <c r="H10" s="3">
        <v>32</v>
      </c>
      <c r="I10" s="5" t="s">
        <v>0</v>
      </c>
      <c r="J10" s="5"/>
      <c r="K10" s="3">
        <f>L10+M10</f>
        <v>37</v>
      </c>
      <c r="L10" s="3">
        <v>32</v>
      </c>
      <c r="M10" s="5">
        <v>5</v>
      </c>
      <c r="N10" s="5"/>
      <c r="O10" s="3">
        <v>30</v>
      </c>
      <c r="P10" s="3">
        <v>30</v>
      </c>
      <c r="Q10" s="5" t="s">
        <v>0</v>
      </c>
      <c r="R10" s="5"/>
      <c r="S10" s="3">
        <v>36</v>
      </c>
      <c r="T10" s="3">
        <v>36</v>
      </c>
      <c r="U10" s="5" t="s">
        <v>0</v>
      </c>
    </row>
    <row r="11" spans="1:21" ht="13.5" customHeight="1" x14ac:dyDescent="0.25">
      <c r="A11" s="3"/>
      <c r="B11" s="9" t="s">
        <v>8</v>
      </c>
      <c r="C11" s="3">
        <v>35</v>
      </c>
      <c r="D11" s="3">
        <v>35</v>
      </c>
      <c r="E11" s="5" t="s">
        <v>0</v>
      </c>
      <c r="F11" s="5"/>
      <c r="G11" s="3">
        <v>32</v>
      </c>
      <c r="H11" s="3">
        <v>32</v>
      </c>
      <c r="I11" s="5" t="s">
        <v>0</v>
      </c>
      <c r="J11" s="5"/>
      <c r="K11" s="3">
        <f t="shared" ref="K11:K15" si="0">L11+M11</f>
        <v>39</v>
      </c>
      <c r="L11" s="3">
        <v>32</v>
      </c>
      <c r="M11" s="5">
        <v>7</v>
      </c>
      <c r="N11" s="5"/>
      <c r="O11" s="3">
        <v>29</v>
      </c>
      <c r="P11" s="3">
        <v>29</v>
      </c>
      <c r="Q11" s="5" t="s">
        <v>0</v>
      </c>
      <c r="R11" s="5"/>
      <c r="S11" s="3">
        <v>33</v>
      </c>
      <c r="T11" s="3">
        <v>33</v>
      </c>
      <c r="U11" s="5" t="s">
        <v>0</v>
      </c>
    </row>
    <row r="12" spans="1:21" ht="13.5" customHeight="1" x14ac:dyDescent="0.25">
      <c r="A12" s="3"/>
      <c r="B12" s="9" t="s">
        <v>31</v>
      </c>
      <c r="C12" s="5">
        <v>5</v>
      </c>
      <c r="D12" s="3">
        <v>5</v>
      </c>
      <c r="E12" s="5" t="s">
        <v>0</v>
      </c>
      <c r="F12" s="5"/>
      <c r="G12" s="5">
        <v>7</v>
      </c>
      <c r="H12" s="5">
        <v>7</v>
      </c>
      <c r="I12" s="5" t="s">
        <v>0</v>
      </c>
      <c r="J12" s="5"/>
      <c r="K12" s="3">
        <f t="shared" si="0"/>
        <v>17</v>
      </c>
      <c r="L12" s="5">
        <v>7</v>
      </c>
      <c r="M12" s="5">
        <v>10</v>
      </c>
      <c r="N12" s="5"/>
      <c r="O12" s="5">
        <v>5</v>
      </c>
      <c r="P12" s="5">
        <v>5</v>
      </c>
      <c r="Q12" s="5" t="s">
        <v>0</v>
      </c>
      <c r="R12" s="5"/>
      <c r="S12" s="5">
        <v>7</v>
      </c>
      <c r="T12" s="5">
        <v>7</v>
      </c>
      <c r="U12" s="5" t="s">
        <v>0</v>
      </c>
    </row>
    <row r="13" spans="1:21" ht="13.5" customHeight="1" x14ac:dyDescent="0.25">
      <c r="A13" s="3"/>
      <c r="B13" s="9" t="s">
        <v>9</v>
      </c>
      <c r="C13" s="3">
        <v>46</v>
      </c>
      <c r="D13" s="3">
        <v>46</v>
      </c>
      <c r="E13" s="5" t="s">
        <v>0</v>
      </c>
      <c r="F13" s="3"/>
      <c r="G13" s="3">
        <v>39</v>
      </c>
      <c r="H13" s="3">
        <v>39</v>
      </c>
      <c r="I13" s="5" t="s">
        <v>0</v>
      </c>
      <c r="J13" s="3"/>
      <c r="K13" s="3">
        <f t="shared" si="0"/>
        <v>46</v>
      </c>
      <c r="L13" s="3">
        <v>39</v>
      </c>
      <c r="M13" s="5">
        <v>7</v>
      </c>
      <c r="N13" s="3"/>
      <c r="O13" s="3">
        <v>37</v>
      </c>
      <c r="P13" s="3">
        <v>37</v>
      </c>
      <c r="Q13" s="5" t="s">
        <v>0</v>
      </c>
      <c r="R13" s="3"/>
      <c r="S13" s="3">
        <v>40</v>
      </c>
      <c r="T13" s="3">
        <v>40</v>
      </c>
      <c r="U13" s="5" t="s">
        <v>0</v>
      </c>
    </row>
    <row r="14" spans="1:21" ht="13.5" customHeight="1" x14ac:dyDescent="0.25">
      <c r="A14" s="3"/>
      <c r="B14" s="9" t="s">
        <v>27</v>
      </c>
      <c r="C14" s="3">
        <v>32</v>
      </c>
      <c r="D14" s="3">
        <v>32</v>
      </c>
      <c r="E14" s="5" t="s">
        <v>0</v>
      </c>
      <c r="F14" s="3"/>
      <c r="G14" s="3">
        <v>28</v>
      </c>
      <c r="H14" s="3">
        <v>28</v>
      </c>
      <c r="I14" s="5" t="s">
        <v>0</v>
      </c>
      <c r="J14" s="3"/>
      <c r="K14" s="3">
        <f t="shared" si="0"/>
        <v>31</v>
      </c>
      <c r="L14" s="3">
        <v>27</v>
      </c>
      <c r="M14" s="5">
        <v>4</v>
      </c>
      <c r="N14" s="3"/>
      <c r="O14" s="3">
        <v>27</v>
      </c>
      <c r="P14" s="3">
        <v>27</v>
      </c>
      <c r="Q14" s="5" t="s">
        <v>0</v>
      </c>
      <c r="R14" s="3"/>
      <c r="S14" s="3">
        <v>36</v>
      </c>
      <c r="T14" s="3">
        <v>36</v>
      </c>
      <c r="U14" s="5" t="s">
        <v>0</v>
      </c>
    </row>
    <row r="15" spans="1:21" ht="13.5" customHeight="1" x14ac:dyDescent="0.25">
      <c r="A15" s="3"/>
      <c r="B15" s="9" t="s">
        <v>10</v>
      </c>
      <c r="C15" s="3">
        <v>17</v>
      </c>
      <c r="D15" s="3">
        <v>17</v>
      </c>
      <c r="E15" s="5" t="s">
        <v>0</v>
      </c>
      <c r="F15" s="3"/>
      <c r="G15" s="3">
        <v>14</v>
      </c>
      <c r="H15" s="3">
        <v>14</v>
      </c>
      <c r="I15" s="5" t="s">
        <v>0</v>
      </c>
      <c r="J15" s="3"/>
      <c r="K15" s="3">
        <f t="shared" si="0"/>
        <v>35</v>
      </c>
      <c r="L15" s="3">
        <v>14</v>
      </c>
      <c r="M15" s="5">
        <v>21</v>
      </c>
      <c r="N15" s="3"/>
      <c r="O15" s="3">
        <v>13</v>
      </c>
      <c r="P15" s="3">
        <v>13</v>
      </c>
      <c r="Q15" s="5" t="s">
        <v>0</v>
      </c>
      <c r="R15" s="3"/>
      <c r="S15" s="3">
        <v>32</v>
      </c>
      <c r="T15" s="3">
        <v>32</v>
      </c>
      <c r="U15" s="5" t="s">
        <v>0</v>
      </c>
    </row>
    <row r="16" spans="1:21" ht="13.5" customHeight="1" x14ac:dyDescent="0.25">
      <c r="A16" s="3"/>
      <c r="B16" s="9" t="s">
        <v>11</v>
      </c>
      <c r="C16" s="3">
        <v>58</v>
      </c>
      <c r="D16" s="3">
        <v>58</v>
      </c>
      <c r="E16" s="5" t="s">
        <v>0</v>
      </c>
      <c r="F16" s="3"/>
      <c r="G16" s="3">
        <v>45</v>
      </c>
      <c r="H16" s="3">
        <v>45</v>
      </c>
      <c r="I16" s="5" t="s">
        <v>0</v>
      </c>
      <c r="J16" s="3"/>
      <c r="K16" s="3">
        <v>44</v>
      </c>
      <c r="L16" s="3">
        <v>44</v>
      </c>
      <c r="M16" s="5" t="s">
        <v>0</v>
      </c>
      <c r="N16" s="3"/>
      <c r="O16" s="3">
        <v>41</v>
      </c>
      <c r="P16" s="3">
        <v>41</v>
      </c>
      <c r="Q16" s="5" t="s">
        <v>0</v>
      </c>
      <c r="R16" s="3"/>
      <c r="S16" s="3">
        <v>60</v>
      </c>
      <c r="T16" s="3">
        <v>60</v>
      </c>
      <c r="U16" s="5" t="s">
        <v>0</v>
      </c>
    </row>
    <row r="17" spans="1:21" ht="13.5" customHeight="1" x14ac:dyDescent="0.25">
      <c r="A17" s="3"/>
      <c r="B17" s="9" t="s">
        <v>25</v>
      </c>
      <c r="C17" s="3">
        <v>25</v>
      </c>
      <c r="D17" s="3">
        <v>25</v>
      </c>
      <c r="E17" s="5" t="s">
        <v>0</v>
      </c>
      <c r="F17" s="3"/>
      <c r="G17" s="3">
        <v>23</v>
      </c>
      <c r="H17" s="3">
        <v>23</v>
      </c>
      <c r="I17" s="5" t="s">
        <v>0</v>
      </c>
      <c r="J17" s="3"/>
      <c r="K17" s="3">
        <v>23</v>
      </c>
      <c r="L17" s="3">
        <v>23</v>
      </c>
      <c r="M17" s="5" t="s">
        <v>0</v>
      </c>
      <c r="N17" s="3"/>
      <c r="O17" s="3">
        <v>20</v>
      </c>
      <c r="P17" s="3">
        <v>20</v>
      </c>
      <c r="Q17" s="5" t="s">
        <v>0</v>
      </c>
      <c r="R17" s="3"/>
      <c r="S17" s="3">
        <v>26</v>
      </c>
      <c r="T17" s="3">
        <v>26</v>
      </c>
      <c r="U17" s="5" t="s">
        <v>0</v>
      </c>
    </row>
    <row r="18" spans="1:21" ht="13.5" customHeight="1" x14ac:dyDescent="0.25">
      <c r="A18" s="3"/>
      <c r="B18" s="9" t="s">
        <v>12</v>
      </c>
      <c r="C18" s="3">
        <v>29</v>
      </c>
      <c r="D18" s="3">
        <v>29</v>
      </c>
      <c r="E18" s="5" t="s">
        <v>0</v>
      </c>
      <c r="F18" s="5"/>
      <c r="G18" s="3">
        <v>28</v>
      </c>
      <c r="H18" s="3">
        <v>28</v>
      </c>
      <c r="I18" s="5" t="s">
        <v>0</v>
      </c>
      <c r="J18" s="5"/>
      <c r="K18" s="3">
        <f t="shared" ref="K18:K30" si="1">L18+M18</f>
        <v>32</v>
      </c>
      <c r="L18" s="3">
        <v>27</v>
      </c>
      <c r="M18" s="5">
        <v>5</v>
      </c>
      <c r="N18" s="5"/>
      <c r="O18" s="3">
        <v>24</v>
      </c>
      <c r="P18" s="3">
        <v>24</v>
      </c>
      <c r="Q18" s="5" t="s">
        <v>0</v>
      </c>
      <c r="R18" s="5"/>
      <c r="S18" s="3">
        <v>25</v>
      </c>
      <c r="T18" s="3">
        <v>25</v>
      </c>
      <c r="U18" s="5" t="s">
        <v>0</v>
      </c>
    </row>
    <row r="19" spans="1:21" ht="13.5" customHeight="1" x14ac:dyDescent="0.25">
      <c r="A19" s="3"/>
      <c r="B19" s="9" t="s">
        <v>13</v>
      </c>
      <c r="C19" s="3">
        <v>36</v>
      </c>
      <c r="D19" s="3">
        <v>36</v>
      </c>
      <c r="E19" s="5" t="s">
        <v>0</v>
      </c>
      <c r="F19" s="3"/>
      <c r="G19" s="3">
        <v>26</v>
      </c>
      <c r="H19" s="3">
        <v>26</v>
      </c>
      <c r="I19" s="5" t="s">
        <v>0</v>
      </c>
      <c r="J19" s="3"/>
      <c r="K19" s="3">
        <f t="shared" si="1"/>
        <v>45</v>
      </c>
      <c r="L19" s="3">
        <v>26</v>
      </c>
      <c r="M19" s="5">
        <v>19</v>
      </c>
      <c r="N19" s="3"/>
      <c r="O19" s="3">
        <v>23</v>
      </c>
      <c r="P19" s="3">
        <v>23</v>
      </c>
      <c r="Q19" s="5" t="s">
        <v>0</v>
      </c>
      <c r="R19" s="3"/>
      <c r="S19" s="3">
        <v>39</v>
      </c>
      <c r="T19" s="3">
        <v>39</v>
      </c>
      <c r="U19" s="5" t="s">
        <v>0</v>
      </c>
    </row>
    <row r="20" spans="1:21" ht="13.5" customHeight="1" x14ac:dyDescent="0.25">
      <c r="A20" s="3"/>
      <c r="B20" s="9" t="s">
        <v>14</v>
      </c>
      <c r="C20" s="3">
        <v>55</v>
      </c>
      <c r="D20" s="3">
        <v>55</v>
      </c>
      <c r="E20" s="5" t="s">
        <v>0</v>
      </c>
      <c r="F20" s="5"/>
      <c r="G20" s="3">
        <v>48</v>
      </c>
      <c r="H20" s="3">
        <v>48</v>
      </c>
      <c r="I20" s="5" t="s">
        <v>0</v>
      </c>
      <c r="J20" s="5"/>
      <c r="K20" s="3">
        <f t="shared" si="1"/>
        <v>53</v>
      </c>
      <c r="L20" s="3">
        <v>48</v>
      </c>
      <c r="M20" s="5">
        <v>5</v>
      </c>
      <c r="N20" s="5"/>
      <c r="O20" s="3">
        <v>47</v>
      </c>
      <c r="P20" s="3">
        <v>47</v>
      </c>
      <c r="Q20" s="5" t="s">
        <v>0</v>
      </c>
      <c r="R20" s="5"/>
      <c r="S20" s="3">
        <v>52</v>
      </c>
      <c r="T20" s="3">
        <v>52</v>
      </c>
      <c r="U20" s="5" t="s">
        <v>0</v>
      </c>
    </row>
    <row r="21" spans="1:21" ht="13.5" customHeight="1" x14ac:dyDescent="0.25">
      <c r="A21" s="3"/>
      <c r="B21" s="9" t="s">
        <v>15</v>
      </c>
      <c r="C21" s="3">
        <v>54</v>
      </c>
      <c r="D21" s="3">
        <v>54</v>
      </c>
      <c r="E21" s="5" t="s">
        <v>0</v>
      </c>
      <c r="F21" s="5"/>
      <c r="G21" s="3">
        <v>53</v>
      </c>
      <c r="H21" s="3">
        <v>53</v>
      </c>
      <c r="I21" s="5" t="s">
        <v>0</v>
      </c>
      <c r="J21" s="5"/>
      <c r="K21" s="3">
        <f t="shared" si="1"/>
        <v>63</v>
      </c>
      <c r="L21" s="3">
        <v>52</v>
      </c>
      <c r="M21" s="5">
        <v>11</v>
      </c>
      <c r="N21" s="5"/>
      <c r="O21" s="3">
        <v>50</v>
      </c>
      <c r="P21" s="3">
        <v>50</v>
      </c>
      <c r="Q21" s="5" t="s">
        <v>0</v>
      </c>
      <c r="R21" s="5"/>
      <c r="S21" s="3">
        <v>56</v>
      </c>
      <c r="T21" s="3">
        <v>56</v>
      </c>
      <c r="U21" s="5" t="s">
        <v>0</v>
      </c>
    </row>
    <row r="22" spans="1:21" ht="13.5" customHeight="1" x14ac:dyDescent="0.25">
      <c r="A22" s="3"/>
      <c r="B22" s="9" t="s">
        <v>28</v>
      </c>
      <c r="C22" s="3">
        <v>17</v>
      </c>
      <c r="D22" s="3">
        <v>17</v>
      </c>
      <c r="E22" s="5" t="s">
        <v>0</v>
      </c>
      <c r="F22" s="5"/>
      <c r="G22" s="3">
        <v>18</v>
      </c>
      <c r="H22" s="3">
        <v>18</v>
      </c>
      <c r="I22" s="5" t="s">
        <v>0</v>
      </c>
      <c r="J22" s="5"/>
      <c r="K22" s="3">
        <f t="shared" si="1"/>
        <v>31</v>
      </c>
      <c r="L22" s="3">
        <v>18</v>
      </c>
      <c r="M22" s="5">
        <v>13</v>
      </c>
      <c r="N22" s="5"/>
      <c r="O22" s="3">
        <v>16</v>
      </c>
      <c r="P22" s="3">
        <v>16</v>
      </c>
      <c r="Q22" s="5" t="s">
        <v>0</v>
      </c>
      <c r="R22" s="5"/>
      <c r="S22" s="3">
        <v>21</v>
      </c>
      <c r="T22" s="3">
        <v>21</v>
      </c>
      <c r="U22" s="5" t="s">
        <v>0</v>
      </c>
    </row>
    <row r="23" spans="1:21" ht="13.5" customHeight="1" x14ac:dyDescent="0.25">
      <c r="A23" s="3"/>
      <c r="B23" s="9" t="s">
        <v>16</v>
      </c>
      <c r="C23" s="3">
        <v>24</v>
      </c>
      <c r="D23" s="3">
        <v>24</v>
      </c>
      <c r="E23" s="5" t="s">
        <v>0</v>
      </c>
      <c r="F23" s="3"/>
      <c r="G23" s="3">
        <v>21</v>
      </c>
      <c r="H23" s="3">
        <v>21</v>
      </c>
      <c r="I23" s="5" t="s">
        <v>0</v>
      </c>
      <c r="J23" s="3"/>
      <c r="K23" s="3">
        <f t="shared" si="1"/>
        <v>30</v>
      </c>
      <c r="L23" s="3">
        <v>21</v>
      </c>
      <c r="M23" s="5">
        <v>9</v>
      </c>
      <c r="N23" s="3"/>
      <c r="O23" s="3">
        <v>21</v>
      </c>
      <c r="P23" s="3">
        <v>21</v>
      </c>
      <c r="Q23" s="5" t="s">
        <v>0</v>
      </c>
      <c r="R23" s="3"/>
      <c r="S23" s="3">
        <v>23</v>
      </c>
      <c r="T23" s="3">
        <v>23</v>
      </c>
      <c r="U23" s="5" t="s">
        <v>0</v>
      </c>
    </row>
    <row r="24" spans="1:21" ht="13.5" customHeight="1" x14ac:dyDescent="0.25">
      <c r="A24" s="3"/>
      <c r="B24" s="9" t="s">
        <v>17</v>
      </c>
      <c r="C24" s="3">
        <v>69</v>
      </c>
      <c r="D24" s="3">
        <v>69</v>
      </c>
      <c r="E24" s="5" t="s">
        <v>0</v>
      </c>
      <c r="F24" s="3"/>
      <c r="G24" s="3">
        <v>62</v>
      </c>
      <c r="H24" s="3">
        <v>62</v>
      </c>
      <c r="I24" s="5" t="s">
        <v>0</v>
      </c>
      <c r="J24" s="3"/>
      <c r="K24" s="3">
        <f t="shared" si="1"/>
        <v>77</v>
      </c>
      <c r="L24" s="3">
        <v>62</v>
      </c>
      <c r="M24" s="5">
        <v>15</v>
      </c>
      <c r="N24" s="3"/>
      <c r="O24" s="3">
        <v>57</v>
      </c>
      <c r="P24" s="3">
        <v>57</v>
      </c>
      <c r="Q24" s="5" t="s">
        <v>0</v>
      </c>
      <c r="R24" s="3"/>
      <c r="S24" s="3">
        <v>60</v>
      </c>
      <c r="T24" s="3">
        <v>60</v>
      </c>
      <c r="U24" s="5" t="s">
        <v>0</v>
      </c>
    </row>
    <row r="25" spans="1:21" ht="13.5" customHeight="1" x14ac:dyDescent="0.25">
      <c r="A25" s="3"/>
      <c r="B25" s="9" t="s">
        <v>18</v>
      </c>
      <c r="C25" s="3">
        <v>26</v>
      </c>
      <c r="D25" s="3">
        <v>26</v>
      </c>
      <c r="E25" s="5" t="s">
        <v>0</v>
      </c>
      <c r="F25" s="5"/>
      <c r="G25" s="3">
        <v>24</v>
      </c>
      <c r="H25" s="3">
        <v>24</v>
      </c>
      <c r="I25" s="5" t="s">
        <v>0</v>
      </c>
      <c r="J25" s="5"/>
      <c r="K25" s="3">
        <f t="shared" si="1"/>
        <v>27</v>
      </c>
      <c r="L25" s="3">
        <v>24</v>
      </c>
      <c r="M25" s="5">
        <v>3</v>
      </c>
      <c r="N25" s="5"/>
      <c r="O25" s="3">
        <v>23</v>
      </c>
      <c r="P25" s="3">
        <v>23</v>
      </c>
      <c r="Q25" s="5" t="s">
        <v>0</v>
      </c>
      <c r="R25" s="5"/>
      <c r="S25" s="3">
        <v>24</v>
      </c>
      <c r="T25" s="3">
        <v>24</v>
      </c>
      <c r="U25" s="5" t="s">
        <v>0</v>
      </c>
    </row>
    <row r="26" spans="1:21" ht="13.5" customHeight="1" x14ac:dyDescent="0.25">
      <c r="A26" s="3"/>
      <c r="B26" s="9" t="s">
        <v>19</v>
      </c>
      <c r="C26" s="3">
        <v>23</v>
      </c>
      <c r="D26" s="3">
        <v>23</v>
      </c>
      <c r="E26" s="5" t="s">
        <v>0</v>
      </c>
      <c r="F26" s="5"/>
      <c r="G26" s="3">
        <v>21</v>
      </c>
      <c r="H26" s="3">
        <v>21</v>
      </c>
      <c r="I26" s="5" t="s">
        <v>0</v>
      </c>
      <c r="J26" s="5"/>
      <c r="K26" s="3">
        <f t="shared" si="1"/>
        <v>31</v>
      </c>
      <c r="L26" s="3">
        <v>20</v>
      </c>
      <c r="M26" s="5">
        <v>11</v>
      </c>
      <c r="N26" s="5"/>
      <c r="O26" s="3">
        <v>18</v>
      </c>
      <c r="P26" s="3">
        <v>18</v>
      </c>
      <c r="Q26" s="5" t="s">
        <v>0</v>
      </c>
      <c r="R26" s="5"/>
      <c r="S26" s="3">
        <v>23</v>
      </c>
      <c r="T26" s="3">
        <v>23</v>
      </c>
      <c r="U26" s="5" t="s">
        <v>0</v>
      </c>
    </row>
    <row r="27" spans="1:21" ht="13.5" customHeight="1" x14ac:dyDescent="0.25">
      <c r="A27" s="3"/>
      <c r="B27" s="9" t="s">
        <v>20</v>
      </c>
      <c r="C27" s="3">
        <v>21</v>
      </c>
      <c r="D27" s="3">
        <v>21</v>
      </c>
      <c r="E27" s="5" t="s">
        <v>0</v>
      </c>
      <c r="F27" s="5"/>
      <c r="G27" s="3">
        <v>19</v>
      </c>
      <c r="H27" s="3">
        <v>19</v>
      </c>
      <c r="I27" s="5" t="s">
        <v>0</v>
      </c>
      <c r="J27" s="5"/>
      <c r="K27" s="3">
        <f t="shared" si="1"/>
        <v>27</v>
      </c>
      <c r="L27" s="3">
        <v>19</v>
      </c>
      <c r="M27" s="5">
        <v>8</v>
      </c>
      <c r="N27" s="5"/>
      <c r="O27" s="3">
        <v>18</v>
      </c>
      <c r="P27" s="3">
        <v>18</v>
      </c>
      <c r="Q27" s="5" t="s">
        <v>0</v>
      </c>
      <c r="R27" s="5"/>
      <c r="S27" s="3">
        <v>26</v>
      </c>
      <c r="T27" s="3">
        <v>26</v>
      </c>
      <c r="U27" s="5" t="s">
        <v>0</v>
      </c>
    </row>
    <row r="28" spans="1:21" ht="13.5" customHeight="1" x14ac:dyDescent="0.25">
      <c r="A28" s="3"/>
      <c r="B28" s="9" t="s">
        <v>26</v>
      </c>
      <c r="C28" s="3">
        <v>11</v>
      </c>
      <c r="D28" s="3">
        <v>11</v>
      </c>
      <c r="E28" s="5" t="s">
        <v>0</v>
      </c>
      <c r="F28" s="5"/>
      <c r="G28" s="3">
        <v>11</v>
      </c>
      <c r="H28" s="3">
        <v>11</v>
      </c>
      <c r="I28" s="5" t="s">
        <v>0</v>
      </c>
      <c r="J28" s="5"/>
      <c r="K28" s="3">
        <f t="shared" si="1"/>
        <v>21</v>
      </c>
      <c r="L28" s="3">
        <v>11</v>
      </c>
      <c r="M28" s="5">
        <v>10</v>
      </c>
      <c r="N28" s="5"/>
      <c r="O28" s="3">
        <v>11</v>
      </c>
      <c r="P28" s="3">
        <v>11</v>
      </c>
      <c r="Q28" s="5" t="s">
        <v>0</v>
      </c>
      <c r="R28" s="5"/>
      <c r="S28" s="3">
        <v>19</v>
      </c>
      <c r="T28" s="3">
        <v>19</v>
      </c>
      <c r="U28" s="5" t="s">
        <v>0</v>
      </c>
    </row>
    <row r="29" spans="1:21" ht="13.5" customHeight="1" x14ac:dyDescent="0.25">
      <c r="A29" s="3"/>
      <c r="B29" s="9" t="s">
        <v>21</v>
      </c>
      <c r="C29" s="3">
        <v>96</v>
      </c>
      <c r="D29" s="3">
        <v>96</v>
      </c>
      <c r="E29" s="5" t="s">
        <v>0</v>
      </c>
      <c r="F29" s="3"/>
      <c r="G29" s="3">
        <v>82</v>
      </c>
      <c r="H29" s="3">
        <v>82</v>
      </c>
      <c r="I29" s="5" t="s">
        <v>0</v>
      </c>
      <c r="J29" s="3"/>
      <c r="K29" s="3">
        <f t="shared" si="1"/>
        <v>100</v>
      </c>
      <c r="L29" s="3">
        <v>82</v>
      </c>
      <c r="M29" s="5">
        <v>18</v>
      </c>
      <c r="N29" s="3"/>
      <c r="O29" s="3">
        <v>75</v>
      </c>
      <c r="P29" s="3">
        <v>75</v>
      </c>
      <c r="Q29" s="5" t="s">
        <v>0</v>
      </c>
      <c r="R29" s="3"/>
      <c r="S29" s="3">
        <v>69</v>
      </c>
      <c r="T29" s="3">
        <v>69</v>
      </c>
      <c r="U29" s="5" t="s">
        <v>0</v>
      </c>
    </row>
    <row r="30" spans="1:21" ht="13.5" customHeight="1" x14ac:dyDescent="0.25">
      <c r="A30" s="3"/>
      <c r="B30" s="9" t="s">
        <v>22</v>
      </c>
      <c r="C30" s="3">
        <v>27</v>
      </c>
      <c r="D30" s="3">
        <v>27</v>
      </c>
      <c r="E30" s="5" t="s">
        <v>0</v>
      </c>
      <c r="F30" s="5"/>
      <c r="G30" s="3">
        <v>25</v>
      </c>
      <c r="H30" s="3">
        <v>25</v>
      </c>
      <c r="I30" s="5" t="s">
        <v>0</v>
      </c>
      <c r="J30" s="5"/>
      <c r="K30" s="3">
        <f t="shared" si="1"/>
        <v>28</v>
      </c>
      <c r="L30" s="3">
        <v>25</v>
      </c>
      <c r="M30" s="5">
        <v>3</v>
      </c>
      <c r="N30" s="5"/>
      <c r="O30" s="3">
        <v>24</v>
      </c>
      <c r="P30" s="3">
        <v>24</v>
      </c>
      <c r="Q30" s="5" t="s">
        <v>0</v>
      </c>
      <c r="R30" s="5"/>
      <c r="S30" s="3">
        <v>21</v>
      </c>
      <c r="T30" s="3">
        <v>21</v>
      </c>
      <c r="U30" s="5" t="s">
        <v>0</v>
      </c>
    </row>
    <row r="31" spans="1:21" ht="13.5" customHeight="1" x14ac:dyDescent="0.25">
      <c r="A31" s="3"/>
      <c r="B31" s="9" t="s">
        <v>23</v>
      </c>
      <c r="C31" s="3">
        <v>47</v>
      </c>
      <c r="D31" s="3">
        <v>47</v>
      </c>
      <c r="E31" s="5" t="s">
        <v>0</v>
      </c>
      <c r="F31" s="5"/>
      <c r="G31" s="3">
        <v>42</v>
      </c>
      <c r="H31" s="3">
        <v>42</v>
      </c>
      <c r="I31" s="5" t="s">
        <v>0</v>
      </c>
      <c r="J31" s="5"/>
      <c r="K31" s="3">
        <v>42</v>
      </c>
      <c r="L31" s="3">
        <v>42</v>
      </c>
      <c r="M31" s="5" t="s">
        <v>0</v>
      </c>
      <c r="N31" s="5"/>
      <c r="O31" s="3">
        <v>37</v>
      </c>
      <c r="P31" s="3">
        <v>37</v>
      </c>
      <c r="Q31" s="5" t="s">
        <v>0</v>
      </c>
      <c r="R31" s="5"/>
      <c r="S31" s="3">
        <v>39</v>
      </c>
      <c r="T31" s="3">
        <v>39</v>
      </c>
      <c r="U31" s="5" t="s">
        <v>0</v>
      </c>
    </row>
    <row r="32" spans="1:21" ht="13.5" customHeight="1" x14ac:dyDescent="0.25">
      <c r="A32" s="3"/>
      <c r="B32" s="9" t="s">
        <v>30</v>
      </c>
      <c r="C32" s="3">
        <v>1</v>
      </c>
      <c r="D32" s="3">
        <v>1</v>
      </c>
      <c r="E32" s="5" t="s">
        <v>0</v>
      </c>
      <c r="F32" s="5"/>
      <c r="G32" s="3">
        <v>6</v>
      </c>
      <c r="H32" s="3">
        <v>6</v>
      </c>
      <c r="I32" s="5" t="s">
        <v>0</v>
      </c>
      <c r="J32" s="5"/>
      <c r="K32" s="3">
        <v>6</v>
      </c>
      <c r="L32" s="3">
        <v>6</v>
      </c>
      <c r="M32" s="5" t="s">
        <v>0</v>
      </c>
      <c r="N32" s="5"/>
      <c r="O32" s="3">
        <v>6</v>
      </c>
      <c r="P32" s="3">
        <v>6</v>
      </c>
      <c r="Q32" s="5" t="s">
        <v>0</v>
      </c>
      <c r="R32" s="5"/>
      <c r="S32" s="3">
        <v>12</v>
      </c>
      <c r="T32" s="3">
        <v>12</v>
      </c>
      <c r="U32" s="5" t="s">
        <v>0</v>
      </c>
    </row>
    <row r="33" spans="1:21" ht="13.5" customHeight="1" x14ac:dyDescent="0.25">
      <c r="A33" s="3"/>
      <c r="B33" s="9" t="s">
        <v>29</v>
      </c>
      <c r="C33" s="3">
        <v>2</v>
      </c>
      <c r="D33" s="3">
        <v>2</v>
      </c>
      <c r="E33" s="5" t="s">
        <v>0</v>
      </c>
      <c r="F33" s="5"/>
      <c r="G33" s="3">
        <v>5</v>
      </c>
      <c r="H33" s="3">
        <v>5</v>
      </c>
      <c r="I33" s="5" t="s">
        <v>0</v>
      </c>
      <c r="J33" s="5"/>
      <c r="K33" s="3">
        <f t="shared" ref="K33" si="2">L33+M33</f>
        <v>18</v>
      </c>
      <c r="L33" s="3">
        <v>5</v>
      </c>
      <c r="M33" s="5">
        <v>13</v>
      </c>
      <c r="N33" s="5"/>
      <c r="O33" s="3">
        <v>5</v>
      </c>
      <c r="P33" s="3">
        <v>5</v>
      </c>
      <c r="Q33" s="5" t="s">
        <v>0</v>
      </c>
      <c r="R33" s="5"/>
      <c r="S33" s="3">
        <v>12</v>
      </c>
      <c r="T33" s="3">
        <v>12</v>
      </c>
      <c r="U33" s="5" t="s">
        <v>0</v>
      </c>
    </row>
    <row r="34" spans="1:21" ht="13.5" customHeight="1" x14ac:dyDescent="0.25">
      <c r="A34" s="3"/>
      <c r="B34" s="9" t="s">
        <v>24</v>
      </c>
      <c r="C34" s="3">
        <v>1</v>
      </c>
      <c r="D34" s="3">
        <v>1</v>
      </c>
      <c r="E34" s="5" t="s">
        <v>0</v>
      </c>
      <c r="F34" s="3"/>
      <c r="G34" s="5" t="s">
        <v>0</v>
      </c>
      <c r="H34" s="5" t="s">
        <v>0</v>
      </c>
      <c r="I34" s="5" t="s">
        <v>0</v>
      </c>
      <c r="J34" s="3"/>
      <c r="K34" s="5" t="s">
        <v>0</v>
      </c>
      <c r="L34" s="5" t="s">
        <v>0</v>
      </c>
      <c r="M34" s="5" t="s">
        <v>0</v>
      </c>
      <c r="N34" s="3"/>
      <c r="O34" s="5" t="s">
        <v>0</v>
      </c>
      <c r="P34" s="5" t="s">
        <v>0</v>
      </c>
      <c r="Q34" s="5" t="s">
        <v>0</v>
      </c>
      <c r="R34" s="3"/>
      <c r="S34" s="5" t="s">
        <v>0</v>
      </c>
      <c r="T34" s="5" t="s">
        <v>0</v>
      </c>
      <c r="U34" s="5" t="s">
        <v>0</v>
      </c>
    </row>
    <row r="35" spans="1:21" ht="3" customHeight="1" x14ac:dyDescent="0.25">
      <c r="A35" s="3"/>
      <c r="B35" s="1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3.5" customHeight="1" x14ac:dyDescent="0.25">
      <c r="A36" s="3"/>
      <c r="B36" s="2" t="s">
        <v>32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  <c r="R36" s="4"/>
      <c r="S36" s="4"/>
      <c r="T36" s="4"/>
      <c r="U36" s="4"/>
    </row>
    <row r="43" spans="1:21" ht="12.75" customHeight="1" x14ac:dyDescent="0.2">
      <c r="Q43" s="19"/>
    </row>
  </sheetData>
  <mergeCells count="8">
    <mergeCell ref="G4:I4"/>
    <mergeCell ref="K4:M4"/>
    <mergeCell ref="O5:O6"/>
    <mergeCell ref="S5:S6"/>
    <mergeCell ref="B4:B6"/>
    <mergeCell ref="C4:E4"/>
    <mergeCell ref="S4:U4"/>
    <mergeCell ref="O4:Q4"/>
  </mergeCells>
  <phoneticPr fontId="0" type="noConversion"/>
  <printOptions horizontalCentered="1"/>
  <pageMargins left="0.59055118110236227" right="0.59055118110236227" top="0.59055118110236227" bottom="0.59055118110236227" header="0" footer="0"/>
  <pageSetup paperSize="9" orientation="landscape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5,30  </vt:lpstr>
      <vt:lpstr>'  5,30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2014-10-02T23:14:39Z</cp:lastPrinted>
  <dcterms:created xsi:type="dcterms:W3CDTF">1999-05-19T14:17:00Z</dcterms:created>
  <dcterms:modified xsi:type="dcterms:W3CDTF">2022-12-27T16:29:35Z</dcterms:modified>
</cp:coreProperties>
</file>