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EsteLivro" defaultThemeVersion="124226"/>
  <mc:AlternateContent xmlns:mc="http://schemas.openxmlformats.org/markup-compatibility/2006">
    <mc:Choice Requires="x15">
      <x15ac:absPath xmlns:x15ac="http://schemas.microsoft.com/office/spreadsheetml/2010/11/ac" url="C:\Users\jesus.costa\Documents\jesus_costa\PUBLICAÇÕES PDF\turismo pub PDF\TURISMO 2022\Anual\"/>
    </mc:Choice>
  </mc:AlternateContent>
  <xr:revisionPtr revIDLastSave="0" documentId="13_ncr:1_{7FA44D87-4E50-4302-94F9-818517D4BFB7}" xr6:coauthVersionLast="47" xr6:coauthVersionMax="47" xr10:uidLastSave="{00000000-0000-0000-0000-000000000000}"/>
  <bookViews>
    <workbookView xWindow="-120" yWindow="-120" windowWidth="29040" windowHeight="15840" tabRatio="657" xr2:uid="{00000000-000D-0000-FFFF-FFFF00000000}"/>
  </bookViews>
  <sheets>
    <sheet name="Indice" sheetId="76" r:id="rId1"/>
    <sheet name="Sin. Convencionais e Conceitos" sheetId="77" r:id="rId2"/>
    <sheet name="Cronologia dos dados" sheetId="87" r:id="rId3"/>
    <sheet name="Q.1" sheetId="21" r:id="rId4"/>
    <sheet name="Q.2" sheetId="88" r:id="rId5"/>
    <sheet name="Q.3" sheetId="89" r:id="rId6"/>
    <sheet name="Q.4" sheetId="90" r:id="rId7"/>
    <sheet name="I.1" sheetId="85" r:id="rId8"/>
    <sheet name="I.2" sheetId="1" r:id="rId9"/>
    <sheet name="I.3" sheetId="2" r:id="rId10"/>
    <sheet name="I.4" sheetId="56" r:id="rId11"/>
    <sheet name="I.5" sheetId="3" r:id="rId12"/>
    <sheet name="I.6" sheetId="19" r:id="rId13"/>
    <sheet name="I.7" sheetId="4" r:id="rId14"/>
    <sheet name="I.8" sheetId="57" r:id="rId15"/>
    <sheet name="I.9" sheetId="5" r:id="rId16"/>
    <sheet name="I.10" sheetId="22" r:id="rId17"/>
    <sheet name="I.11" sheetId="6" r:id="rId18"/>
    <sheet name="I.12" sheetId="58" r:id="rId19"/>
    <sheet name="I.13" sheetId="51" r:id="rId20"/>
    <sheet name="I.14" sheetId="29" r:id="rId21"/>
    <sheet name="I.15" sheetId="49" r:id="rId22"/>
    <sheet name="I.16" sheetId="50" r:id="rId23"/>
    <sheet name="I.17" sheetId="59" r:id="rId24"/>
    <sheet name="I.18" sheetId="16" r:id="rId25"/>
    <sheet name="I.19" sheetId="24" r:id="rId26"/>
    <sheet name="I.20" sheetId="60" r:id="rId27"/>
    <sheet name="I.21" sheetId="61" r:id="rId28"/>
    <sheet name="I.22" sheetId="62" r:id="rId29"/>
    <sheet name="I.23" sheetId="63" r:id="rId30"/>
    <sheet name="I.24" sheetId="20" r:id="rId31"/>
    <sheet name="I.25" sheetId="7" r:id="rId32"/>
    <sheet name="I.26" sheetId="41" r:id="rId33"/>
    <sheet name="I.27" sheetId="47" r:id="rId34"/>
    <sheet name="I.28" sheetId="8" r:id="rId35"/>
    <sheet name="I.29" sheetId="52" r:id="rId36"/>
    <sheet name="I.30" sheetId="69" r:id="rId37"/>
    <sheet name="I.31" sheetId="9" r:id="rId38"/>
    <sheet name="I.32" sheetId="70" r:id="rId39"/>
    <sheet name="I.33" sheetId="33" r:id="rId40"/>
    <sheet name="I.34" sheetId="30" r:id="rId41"/>
    <sheet name="I.35" sheetId="71" r:id="rId42"/>
    <sheet name="I.36" sheetId="79" r:id="rId43"/>
    <sheet name="I.37" sheetId="80" r:id="rId44"/>
    <sheet name="I.38" sheetId="81" r:id="rId45"/>
    <sheet name="I.39" sheetId="54" r:id="rId46"/>
    <sheet name="I.40" sheetId="72" r:id="rId47"/>
    <sheet name="I.41" sheetId="55" r:id="rId48"/>
    <sheet name="I.42" sheetId="73" r:id="rId49"/>
    <sheet name="I.43" sheetId="12" r:id="rId50"/>
    <sheet name="I.44" sheetId="74" r:id="rId51"/>
    <sheet name="I.45" sheetId="13" r:id="rId52"/>
    <sheet name="I.46" sheetId="75" r:id="rId53"/>
    <sheet name="II.1" sheetId="64" r:id="rId54"/>
    <sheet name="II.2" sheetId="66" r:id="rId55"/>
    <sheet name="III.1" sheetId="65" r:id="rId56"/>
    <sheet name="III.2.1" sheetId="82" r:id="rId57"/>
    <sheet name="III.2.2" sheetId="83" r:id="rId58"/>
    <sheet name="III.2.3" sheetId="84" r:id="rId59"/>
  </sheets>
  <definedNames>
    <definedName name="_xlnm.Print_Area" localSheetId="2">'Cronologia dos dados'!$B$1:$N$8</definedName>
    <definedName name="_xlnm.Print_Area" localSheetId="7">I.1!$B$1:$AH$23</definedName>
    <definedName name="_xlnm.Print_Area" localSheetId="16">I.10!$B$1:$AL$49</definedName>
    <definedName name="_xlnm.Print_Area" localSheetId="17">I.11!$B$1:$AL$48</definedName>
    <definedName name="_xlnm.Print_Area" localSheetId="18">I.12!$B$1:$AL$49</definedName>
    <definedName name="_xlnm.Print_Area" localSheetId="19">I.13!$B$1:$AC$1185</definedName>
    <definedName name="_xlnm.Print_Area" localSheetId="20">I.14!$B$1:$M$23</definedName>
    <definedName name="_xlnm.Print_Area" localSheetId="21">I.15!$B$1:$M$24</definedName>
    <definedName name="_xlnm.Print_Area" localSheetId="22">I.16!$B$1:$M$23</definedName>
    <definedName name="_xlnm.Print_Area" localSheetId="23">I.17!$B$1:$M$22</definedName>
    <definedName name="_xlnm.Print_Area" localSheetId="24">I.18!$B$1:$AW$28</definedName>
    <definedName name="_xlnm.Print_Area" localSheetId="25">I.19!$B$1:$AL$49</definedName>
    <definedName name="_xlnm.Print_Area" localSheetId="8">I.2!$B$1:$AW$29</definedName>
    <definedName name="_xlnm.Print_Area" localSheetId="26">I.20!$B$1:$M$25</definedName>
    <definedName name="_xlnm.Print_Area" localSheetId="27">I.21!$B$1:$L$25</definedName>
    <definedName name="_xlnm.Print_Area" localSheetId="28">I.22!$B$1:$L$45</definedName>
    <definedName name="_xlnm.Print_Area" localSheetId="29">I.23!$B$1:$L$24</definedName>
    <definedName name="_xlnm.Print_Area" localSheetId="30">I.24!$B$1:$AQ$25</definedName>
    <definedName name="_xlnm.Print_Area" localSheetId="31">I.25!$B$1:$AL$51</definedName>
    <definedName name="_xlnm.Print_Area" localSheetId="32">I.26!$B$1:$M$24</definedName>
    <definedName name="_xlnm.Print_Area" localSheetId="33">I.27!$B$1:$AQ$25</definedName>
    <definedName name="_xlnm.Print_Area" localSheetId="34">I.28!$B$1:$AL$50</definedName>
    <definedName name="_xlnm.Print_Area" localSheetId="35">I.29!$B$1:$M$23</definedName>
    <definedName name="_xlnm.Print_Area" localSheetId="9">I.3!$B$1:$AW$27</definedName>
    <definedName name="_xlnm.Print_Area" localSheetId="36">I.30!$B$1:$AQ$25</definedName>
    <definedName name="_xlnm.Print_Area" localSheetId="37">I.31!$B$1:$AL$50</definedName>
    <definedName name="_xlnm.Print_Area" localSheetId="38">I.32!$B$1:$M$24</definedName>
    <definedName name="_xlnm.Print_Area" localSheetId="39">I.33!$B$1:$AQ$29</definedName>
    <definedName name="_xlnm.Print_Area" localSheetId="40">I.34!$B$1:$AL$49</definedName>
    <definedName name="_xlnm.Print_Area" localSheetId="41">I.35!$B$1:$M$24</definedName>
    <definedName name="_xlnm.Print_Area" localSheetId="42">I.36!$B$1:$L$24</definedName>
    <definedName name="_xlnm.Print_Area" localSheetId="43">I.37!$B$1:$L$43</definedName>
    <definedName name="_xlnm.Print_Area" localSheetId="44">I.38!$B$1:$L$23</definedName>
    <definedName name="_xlnm.Print_Area" localSheetId="45">I.39!$B$1:$X$89</definedName>
    <definedName name="_xlnm.Print_Area" localSheetId="10">I.4!$B$1:$AW$28</definedName>
    <definedName name="_xlnm.Print_Area" localSheetId="46">I.40!$A$1:$I$26</definedName>
    <definedName name="_xlnm.Print_Area" localSheetId="47">I.41!$B$1:$X$87</definedName>
    <definedName name="_xlnm.Print_Area" localSheetId="48">I.42!$B$1:$H$25</definedName>
    <definedName name="_xlnm.Print_Area" localSheetId="49">I.43!$B$1:$X$88</definedName>
    <definedName name="_xlnm.Print_Area" localSheetId="50">I.44!$B$1:$H$25</definedName>
    <definedName name="_xlnm.Print_Area" localSheetId="51">I.45!$B$1:$X$89</definedName>
    <definedName name="_xlnm.Print_Area" localSheetId="52">I.46!$B$1:$H$28</definedName>
    <definedName name="_xlnm.Print_Area" localSheetId="11">I.5!$B$1:$AH$26</definedName>
    <definedName name="_xlnm.Print_Area" localSheetId="12">I.6!$B$1:$AW$32</definedName>
    <definedName name="_xlnm.Print_Area" localSheetId="13">I.7!$B$1:$AW$30</definedName>
    <definedName name="_xlnm.Print_Area" localSheetId="14">I.8!$B$1:$AW$31</definedName>
    <definedName name="_xlnm.Print_Area" localSheetId="15">I.9!$B$1:$W$41</definedName>
    <definedName name="_xlnm.Print_Area" localSheetId="53">II.1!$B$1:$W$19</definedName>
    <definedName name="_xlnm.Print_Area" localSheetId="54">II.2!$B$1:$W$14</definedName>
    <definedName name="_xlnm.Print_Area" localSheetId="55">III.1!$B$1:$X$23</definedName>
    <definedName name="_xlnm.Print_Area" localSheetId="56">'III.2.1'!$B$1:$L$19</definedName>
    <definedName name="_xlnm.Print_Area" localSheetId="57">'III.2.2'!$B$1:$AF$21</definedName>
    <definedName name="_xlnm.Print_Area" localSheetId="58">'III.2.3'!$B$1:$L$15</definedName>
    <definedName name="_xlnm.Print_Area" localSheetId="0">Indice!$B$1:$B$66</definedName>
    <definedName name="_xlnm.Print_Area" localSheetId="3">Q.1!$B$1:$AW$37</definedName>
    <definedName name="_xlnm.Print_Area" localSheetId="4">Q.2!$B$1:$AW$32</definedName>
    <definedName name="_xlnm.Print_Area" localSheetId="5">Q.3!$B$1:$AD$29</definedName>
    <definedName name="_xlnm.Print_Area" localSheetId="6">Q.4!$B$1:$V$32</definedName>
    <definedName name="_xlnm.Print_Area" localSheetId="1">'Sin. Convencionais e Conceitos'!$B$2:$N$29</definedName>
    <definedName name="_xlnm.Print_Titles" localSheetId="7">I.1!$B:$B,I.1!$1:$6</definedName>
    <definedName name="_xlnm.Print_Titles" localSheetId="16">I.10!$B:$B,I.10!$1:$6</definedName>
    <definedName name="_xlnm.Print_Titles" localSheetId="17">I.11!$B:$B,I.11!$1:$6</definedName>
    <definedName name="_xlnm.Print_Titles" localSheetId="18">I.12!$B:$B,I.12!$1:$6</definedName>
    <definedName name="_xlnm.Print_Titles" localSheetId="19">I.13!$B:$B,I.13!$1:$3</definedName>
    <definedName name="_xlnm.Print_Titles" localSheetId="24">I.18!$B:$B,I.18!$1:$6</definedName>
    <definedName name="_xlnm.Print_Titles" localSheetId="25">I.19!$B:$B,I.19!$1:$6</definedName>
    <definedName name="_xlnm.Print_Titles" localSheetId="8">I.2!$B:$B,I.2!$1:$6</definedName>
    <definedName name="_xlnm.Print_Titles" localSheetId="30">I.24!$B:$B,I.24!$1:$6</definedName>
    <definedName name="_xlnm.Print_Titles" localSheetId="31">I.25!$B:$B,I.25!$1:$6</definedName>
    <definedName name="_xlnm.Print_Titles" localSheetId="33">I.27!$B:$B,I.27!$1:$6</definedName>
    <definedName name="_xlnm.Print_Titles" localSheetId="34">I.28!$B:$B,I.28!$1:$6</definedName>
    <definedName name="_xlnm.Print_Titles" localSheetId="9">I.3!$B:$B,I.3!$1:$1</definedName>
    <definedName name="_xlnm.Print_Titles" localSheetId="36">I.30!$B:$B,I.30!$1:$6</definedName>
    <definedName name="_xlnm.Print_Titles" localSheetId="37">I.31!$B:$B,I.31!$1:$6</definedName>
    <definedName name="_xlnm.Print_Titles" localSheetId="39">I.33!$B:$B,I.33!$1:$6</definedName>
    <definedName name="_xlnm.Print_Titles" localSheetId="40">I.34!$B:$B,I.34!$1:$6</definedName>
    <definedName name="_xlnm.Print_Titles" localSheetId="45">I.39!$A:$B,I.39!$1:$2</definedName>
    <definedName name="_xlnm.Print_Titles" localSheetId="10">I.4!$B:$B,I.4!$1:$6</definedName>
    <definedName name="_xlnm.Print_Titles" localSheetId="47">I.41!$B:$B,I.41!$1:$2</definedName>
    <definedName name="_xlnm.Print_Titles" localSheetId="49">I.43!$A:$B,I.43!$1:$2</definedName>
    <definedName name="_xlnm.Print_Titles" localSheetId="51">I.45!$A:$B,I.45!$1:$2</definedName>
    <definedName name="_xlnm.Print_Titles" localSheetId="11">I.5!$B:$B,I.5!$1:$6</definedName>
    <definedName name="_xlnm.Print_Titles" localSheetId="12">I.6!$B:$B,I.6!$1:$6</definedName>
    <definedName name="_xlnm.Print_Titles" localSheetId="13">I.7!$B:$B,I.7!$1:$6</definedName>
    <definedName name="_xlnm.Print_Titles" localSheetId="14">I.8!$B:$B,I.8!$1:$6</definedName>
    <definedName name="_xlnm.Print_Titles" localSheetId="15">I.9!$B:$B,I.9!$1:$6</definedName>
    <definedName name="_xlnm.Print_Titles" localSheetId="3">Q.1!$B:$B</definedName>
    <definedName name="_xlnm.Print_Titles" localSheetId="4">Q.2!$B:$B</definedName>
    <definedName name="_xlnm.Print_Titles" localSheetId="5">Q.3!$B:$B</definedName>
    <definedName name="_xlnm.Print_Titles" localSheetId="6">Q.4!$B:$B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875" i="51" l="1"/>
  <c r="AC846" i="51"/>
</calcChain>
</file>

<file path=xl/sharedStrings.xml><?xml version="1.0" encoding="utf-8"?>
<sst xmlns="http://schemas.openxmlformats.org/spreadsheetml/2006/main" count="4955" uniqueCount="501">
  <si>
    <t>Anos</t>
  </si>
  <si>
    <t>Janeiro</t>
  </si>
  <si>
    <t>Fevereiro</t>
  </si>
  <si>
    <t>Março</t>
  </si>
  <si>
    <t>Abril</t>
  </si>
  <si>
    <t>Maio</t>
  </si>
  <si>
    <t>Junho</t>
  </si>
  <si>
    <t>Julho</t>
  </si>
  <si>
    <t>Agosto</t>
  </si>
  <si>
    <t>Setembro</t>
  </si>
  <si>
    <t>Outubro</t>
  </si>
  <si>
    <t>Novembro</t>
  </si>
  <si>
    <t>Dezembro</t>
  </si>
  <si>
    <t>País de residência habitual</t>
  </si>
  <si>
    <t>Portugal</t>
  </si>
  <si>
    <t xml:space="preserve">Estrangeiro </t>
  </si>
  <si>
    <t>Alemanha</t>
  </si>
  <si>
    <t>Áustria</t>
  </si>
  <si>
    <t>Bélgica</t>
  </si>
  <si>
    <t>Dinamarca</t>
  </si>
  <si>
    <t>Espanha</t>
  </si>
  <si>
    <t>Finlândia</t>
  </si>
  <si>
    <t>França</t>
  </si>
  <si>
    <t>Itália</t>
  </si>
  <si>
    <t>Países Baixos</t>
  </si>
  <si>
    <t>Reino Unido</t>
  </si>
  <si>
    <t>Suécia</t>
  </si>
  <si>
    <t>Noruega</t>
  </si>
  <si>
    <t>Total</t>
  </si>
  <si>
    <t>Hotéis</t>
  </si>
  <si>
    <t>Pousadas</t>
  </si>
  <si>
    <t>Estalagens</t>
  </si>
  <si>
    <t>Pensões</t>
  </si>
  <si>
    <t>…</t>
  </si>
  <si>
    <t>x</t>
  </si>
  <si>
    <t>Outros Países</t>
  </si>
  <si>
    <t>Taxa de ocupação (%)</t>
  </si>
  <si>
    <t>Rubricas</t>
  </si>
  <si>
    <t>Calheta</t>
  </si>
  <si>
    <t>Câmara de Lobos</t>
  </si>
  <si>
    <t>Funchal</t>
  </si>
  <si>
    <t>Machico</t>
  </si>
  <si>
    <t>Ponta do Sol</t>
  </si>
  <si>
    <t>Porto Moniz</t>
  </si>
  <si>
    <t>Ribeira Brava</t>
  </si>
  <si>
    <t>Santa Cruz</t>
  </si>
  <si>
    <t>Santana</t>
  </si>
  <si>
    <t>São Vicente</t>
  </si>
  <si>
    <t>Porto Santo</t>
  </si>
  <si>
    <t>Aldeamentos Turísticos</t>
  </si>
  <si>
    <t>Categoria dos estabelecimentos</t>
  </si>
  <si>
    <t>Total Geral</t>
  </si>
  <si>
    <t>*****</t>
  </si>
  <si>
    <t>****</t>
  </si>
  <si>
    <t>***</t>
  </si>
  <si>
    <t>**</t>
  </si>
  <si>
    <t>Motéis</t>
  </si>
  <si>
    <t xml:space="preserve">*** </t>
  </si>
  <si>
    <t>*</t>
  </si>
  <si>
    <t>*** e **</t>
  </si>
  <si>
    <t>1ª</t>
  </si>
  <si>
    <t>2ª</t>
  </si>
  <si>
    <t>3ª</t>
  </si>
  <si>
    <t>***** e ****</t>
  </si>
  <si>
    <t xml:space="preserve">***** </t>
  </si>
  <si>
    <t xml:space="preserve"> ****</t>
  </si>
  <si>
    <t xml:space="preserve">Albergarias </t>
  </si>
  <si>
    <t>R. A. Madeira</t>
  </si>
  <si>
    <t xml:space="preserve">Unidade: N.º </t>
  </si>
  <si>
    <t>Hotéis-apartamentos</t>
  </si>
  <si>
    <t>Apartamentos turísticos</t>
  </si>
  <si>
    <t>Aldeamentos turísticos</t>
  </si>
  <si>
    <t>Unidade: N.º / Ano: 2012</t>
  </si>
  <si>
    <t>Total geral</t>
  </si>
  <si>
    <t xml:space="preserve">Aldeamentos turísticos </t>
  </si>
  <si>
    <t>Quintas da Madeira</t>
  </si>
  <si>
    <t>Unidade: N.º / Ano: 1976</t>
  </si>
  <si>
    <t>Unidade: N.º / Ano: 1977</t>
  </si>
  <si>
    <t>Unidade: N.º / Ano: 1978</t>
  </si>
  <si>
    <t>Unidade: N.º / Ano: 1979</t>
  </si>
  <si>
    <t>Unidade: N.º / Ano: 1980</t>
  </si>
  <si>
    <t>Unidade: N.º / Ano: 1981</t>
  </si>
  <si>
    <t>Unidade: N.º / Ano: 1982</t>
  </si>
  <si>
    <t>Unidade: N.º / Ano: 1983</t>
  </si>
  <si>
    <t>Unidade: N.º / Ano: 1984</t>
  </si>
  <si>
    <t>Unidade: N.º / Ano: 1985</t>
  </si>
  <si>
    <t>Unidade: N.º / Ano: 1986</t>
  </si>
  <si>
    <t>Unidade: N.º / Ano: 1987</t>
  </si>
  <si>
    <t>Unidade: N.º / Ano: 1988</t>
  </si>
  <si>
    <t>Unidade: N.º / Ano: 1989</t>
  </si>
  <si>
    <t>Unidade: N.º / Ano: 1990</t>
  </si>
  <si>
    <t>Unidade: N.º / Ano: 1994</t>
  </si>
  <si>
    <t>Unidade: N.º / Ano: 1995</t>
  </si>
  <si>
    <t>Unidade: N.º / Ano: 1996</t>
  </si>
  <si>
    <t>Unidade: N.º / Ano: 1997</t>
  </si>
  <si>
    <t>Unidade: N.º / Ano: 1998</t>
  </si>
  <si>
    <t>Unidade: N.º / Ano: 1999</t>
  </si>
  <si>
    <t>Unidade: N.º / Ano: 2000</t>
  </si>
  <si>
    <t>Unidade: N.º / Ano: 2001</t>
  </si>
  <si>
    <t>Unidade: N.º / Ano: 2002</t>
  </si>
  <si>
    <t>Unidade: N.º / Ano: 2003</t>
  </si>
  <si>
    <t>Unidade: N.º / Ano: 2004</t>
  </si>
  <si>
    <t>Unidade: N.º / Ano: 2005</t>
  </si>
  <si>
    <t>Unidade: N.º / Ano: 2006</t>
  </si>
  <si>
    <t>Unidade: N.º / Ano: 2007</t>
  </si>
  <si>
    <t>Unidade: N.º / Ano: 2008</t>
  </si>
  <si>
    <t>Unidade: N.º / Ano: 2009</t>
  </si>
  <si>
    <t>ә</t>
  </si>
  <si>
    <t>//</t>
  </si>
  <si>
    <t>Estada média (N.º de noites)</t>
  </si>
  <si>
    <t>Estatísticas do Turismo, INE</t>
  </si>
  <si>
    <r>
      <t>Motéis</t>
    </r>
    <r>
      <rPr>
        <vertAlign val="superscript"/>
        <sz val="8"/>
        <rFont val="Arial"/>
        <family val="2"/>
      </rPr>
      <t xml:space="preserve"> (1)</t>
    </r>
  </si>
  <si>
    <r>
      <t xml:space="preserve">Motéis </t>
    </r>
    <r>
      <rPr>
        <vertAlign val="superscript"/>
        <sz val="8"/>
        <rFont val="Arial"/>
        <family val="2"/>
      </rPr>
      <t>(1)</t>
    </r>
  </si>
  <si>
    <t>Unidade: N.º / Ano: 2013</t>
  </si>
  <si>
    <r>
      <t xml:space="preserve">Apartamentos turísticos </t>
    </r>
    <r>
      <rPr>
        <vertAlign val="superscript"/>
        <sz val="8"/>
        <rFont val="Arial"/>
        <family val="2"/>
      </rPr>
      <t>(4)</t>
    </r>
  </si>
  <si>
    <r>
      <t>Apartamentos turísticos</t>
    </r>
    <r>
      <rPr>
        <vertAlign val="superscript"/>
        <sz val="8"/>
        <rFont val="Arial"/>
        <family val="2"/>
      </rPr>
      <t xml:space="preserve"> (4)</t>
    </r>
  </si>
  <si>
    <r>
      <t xml:space="preserve">Apartamentos turísticos </t>
    </r>
    <r>
      <rPr>
        <vertAlign val="superscript"/>
        <sz val="8"/>
        <rFont val="Arial"/>
        <family val="2"/>
      </rPr>
      <t>(3)</t>
    </r>
  </si>
  <si>
    <r>
      <t>Motéis</t>
    </r>
    <r>
      <rPr>
        <vertAlign val="superscript"/>
        <sz val="8"/>
        <rFont val="Arial"/>
        <family val="2"/>
      </rPr>
      <t xml:space="preserve"> (1)</t>
    </r>
  </si>
  <si>
    <r>
      <t xml:space="preserve">Motéis </t>
    </r>
    <r>
      <rPr>
        <vertAlign val="superscript"/>
        <sz val="8"/>
        <rFont val="Arial"/>
        <family val="2"/>
      </rPr>
      <t>(1)</t>
    </r>
  </si>
  <si>
    <t xml:space="preserve">Colonos entrados </t>
  </si>
  <si>
    <t xml:space="preserve">Total de colonos </t>
  </si>
  <si>
    <t xml:space="preserve">Dormidas </t>
  </si>
  <si>
    <t xml:space="preserve">Estabelecimentos </t>
  </si>
  <si>
    <t xml:space="preserve">Quartos </t>
  </si>
  <si>
    <t xml:space="preserve">Camaratas </t>
  </si>
  <si>
    <t xml:space="preserve">Capacidade de alojamento </t>
  </si>
  <si>
    <t xml:space="preserve">Pessoal ao serviço </t>
  </si>
  <si>
    <t xml:space="preserve">Campistas entrados </t>
  </si>
  <si>
    <t xml:space="preserve">Total de campistas </t>
  </si>
  <si>
    <t>Região</t>
  </si>
  <si>
    <t>R.A.Madeira</t>
  </si>
  <si>
    <t xml:space="preserve">Unidade: N.º de noites </t>
  </si>
  <si>
    <t xml:space="preserve">Unidade: % </t>
  </si>
  <si>
    <t xml:space="preserve">Unidade: milhares de euros </t>
  </si>
  <si>
    <t xml:space="preserve">Unidade: Euros </t>
  </si>
  <si>
    <t xml:space="preserve">Unidade: N.º / Média anual </t>
  </si>
  <si>
    <t>(Voltar ao Índice)</t>
  </si>
  <si>
    <t>Unidade: N.º / Ano: 2014</t>
  </si>
  <si>
    <t>-</t>
  </si>
  <si>
    <t>Sinais Convencionais</t>
  </si>
  <si>
    <t>Valor não disponível</t>
  </si>
  <si>
    <t>Não aplicável</t>
  </si>
  <si>
    <t>Valor inferior a metade do módulo da unidade utilizada</t>
  </si>
  <si>
    <t>Valor confidencial</t>
  </si>
  <si>
    <t>Unidade: N.º / Ano: 2015</t>
  </si>
  <si>
    <t>Unidade: N.º / Ano: 2016</t>
  </si>
  <si>
    <t>Voltas possíveis (N.º)</t>
  </si>
  <si>
    <t>Voltas realizadas (N.º)</t>
  </si>
  <si>
    <t>Sócios</t>
  </si>
  <si>
    <t>Não Sócios</t>
  </si>
  <si>
    <t>Unidade: N.º</t>
  </si>
  <si>
    <t>2013</t>
  </si>
  <si>
    <t>2014</t>
  </si>
  <si>
    <t>2015</t>
  </si>
  <si>
    <t>2016</t>
  </si>
  <si>
    <t>País de residência</t>
  </si>
  <si>
    <t xml:space="preserve">Portugal </t>
  </si>
  <si>
    <t>Países Nórdicos</t>
  </si>
  <si>
    <t>Outros</t>
  </si>
  <si>
    <t>Operadores turísticos estrangeiros</t>
  </si>
  <si>
    <t>Operadores turísticos incoming (agências de viagens nacionais)</t>
  </si>
  <si>
    <t>Estabelecimentos hoteleiros e afins</t>
  </si>
  <si>
    <t>Voltas vendidas diretamente pelo clube</t>
  </si>
  <si>
    <r>
      <rPr>
        <b/>
        <sz val="7"/>
        <rFont val="Arial"/>
        <family val="2"/>
      </rPr>
      <t>Fonte:</t>
    </r>
    <r>
      <rPr>
        <sz val="7"/>
        <rFont val="Arial"/>
        <family val="2"/>
      </rPr>
      <t xml:space="preserve"> Estatísticas do Turismo da RAM, DREM</t>
    </r>
  </si>
  <si>
    <t>Nota:</t>
  </si>
  <si>
    <t xml:space="preserve"> Estatísticas do Turismo da RAM, DREM</t>
  </si>
  <si>
    <t>Fontes:</t>
  </si>
  <si>
    <r>
      <t xml:space="preserve">1991 </t>
    </r>
    <r>
      <rPr>
        <b/>
        <vertAlign val="superscript"/>
        <sz val="8"/>
        <color indexed="9"/>
        <rFont val="Arial"/>
        <family val="2"/>
      </rPr>
      <t>(1)</t>
    </r>
  </si>
  <si>
    <r>
      <t>1991</t>
    </r>
    <r>
      <rPr>
        <b/>
        <vertAlign val="superscript"/>
        <sz val="8"/>
        <color indexed="9"/>
        <rFont val="Arial"/>
        <family val="2"/>
      </rPr>
      <t xml:space="preserve"> (1)</t>
    </r>
  </si>
  <si>
    <t>Estatísticas do Turismo da RAM, DREM</t>
  </si>
  <si>
    <r>
      <t xml:space="preserve">1991 </t>
    </r>
    <r>
      <rPr>
        <b/>
        <vertAlign val="superscript"/>
        <sz val="8"/>
        <color indexed="9"/>
        <rFont val="Arial"/>
        <family val="2"/>
      </rPr>
      <t>(1)</t>
    </r>
  </si>
  <si>
    <r>
      <rPr>
        <b/>
        <sz val="7"/>
        <rFont val="Arial"/>
        <family val="2"/>
      </rPr>
      <t xml:space="preserve">Fonte: </t>
    </r>
    <r>
      <rPr>
        <sz val="7"/>
        <rFont val="Arial"/>
        <family val="2"/>
      </rPr>
      <t>Estatísticas do Turismo da RAM, DREM</t>
    </r>
  </si>
  <si>
    <r>
      <t>1991</t>
    </r>
    <r>
      <rPr>
        <b/>
        <vertAlign val="superscript"/>
        <sz val="8"/>
        <color indexed="9"/>
        <rFont val="Arial"/>
        <family val="2"/>
      </rPr>
      <t xml:space="preserve"> (2)</t>
    </r>
  </si>
  <si>
    <r>
      <t xml:space="preserve">1991 </t>
    </r>
    <r>
      <rPr>
        <b/>
        <vertAlign val="superscript"/>
        <sz val="8"/>
        <color indexed="9"/>
        <rFont val="Arial"/>
        <family val="2"/>
      </rPr>
      <t>(2)</t>
    </r>
  </si>
  <si>
    <t>A diferença entre hóspedes entrados e hóspedes reside no facto desta última variável incluir o número de hóspedes que transitaram do mês anterior.</t>
  </si>
  <si>
    <t>Notas:</t>
  </si>
  <si>
    <r>
      <t>1991</t>
    </r>
    <r>
      <rPr>
        <b/>
        <vertAlign val="superscript"/>
        <sz val="8"/>
        <color indexed="9"/>
        <rFont val="Arial"/>
        <family val="2"/>
      </rPr>
      <t xml:space="preserve"> (2)</t>
    </r>
  </si>
  <si>
    <r>
      <rPr>
        <b/>
        <sz val="7"/>
        <rFont val="Arial"/>
        <family val="2"/>
      </rPr>
      <t>Fonte:</t>
    </r>
    <r>
      <rPr>
        <sz val="7"/>
        <rFont val="Arial"/>
        <family val="2"/>
      </rPr>
      <t xml:space="preserve"> Estatísticas do Turismo, INE.</t>
    </r>
  </si>
  <si>
    <r>
      <rPr>
        <b/>
        <sz val="7"/>
        <rFont val="Arial"/>
        <family val="2"/>
      </rPr>
      <t xml:space="preserve">Fonte: </t>
    </r>
    <r>
      <rPr>
        <sz val="7"/>
        <rFont val="Arial"/>
        <family val="2"/>
      </rPr>
      <t>Estatísticas do Turismo, INE.</t>
    </r>
  </si>
  <si>
    <r>
      <rPr>
        <b/>
        <sz val="7"/>
        <rFont val="Arial"/>
        <family val="2"/>
      </rPr>
      <t>Fonte:</t>
    </r>
    <r>
      <rPr>
        <sz val="7"/>
        <rFont val="Arial"/>
        <family val="2"/>
      </rPr>
      <t xml:space="preserve"> DREM, Estatísticas do Turismo da R. A. Madeira.</t>
    </r>
  </si>
  <si>
    <r>
      <rPr>
        <b/>
        <sz val="7"/>
        <rFont val="Arial"/>
        <family val="2"/>
      </rPr>
      <t>Nota:</t>
    </r>
    <r>
      <rPr>
        <sz val="7"/>
        <rFont val="Arial"/>
        <family val="2"/>
      </rPr>
      <t xml:space="preserve"> Não é possível reproduzir este quadro para os anos de 1991 a 1993.</t>
    </r>
  </si>
  <si>
    <r>
      <rPr>
        <b/>
        <sz val="7"/>
        <rFont val="Arial"/>
        <family val="2"/>
      </rPr>
      <t>Nota:</t>
    </r>
    <r>
      <rPr>
        <sz val="7"/>
        <rFont val="Arial"/>
        <family val="2"/>
      </rPr>
      <t xml:space="preserve"> Nas "Pensões" de 1ª Categoria estão incluídas as "Albergarias".</t>
    </r>
  </si>
  <si>
    <r>
      <rPr>
        <b/>
        <sz val="7"/>
        <rFont val="Arial"/>
        <family val="2"/>
      </rPr>
      <t>Nota:</t>
    </r>
    <r>
      <rPr>
        <sz val="7"/>
        <rFont val="Arial"/>
        <family val="2"/>
      </rPr>
      <t xml:space="preserve"> Nas "Pensões" de 1ª Categoria estão incluídas as "Albergarias".</t>
    </r>
  </si>
  <si>
    <r>
      <rPr>
        <b/>
        <sz val="7"/>
        <rFont val="Arial"/>
        <family val="2"/>
      </rPr>
      <t>Nota:</t>
    </r>
    <r>
      <rPr>
        <sz val="7"/>
        <rFont val="Arial"/>
        <family val="2"/>
      </rPr>
      <t xml:space="preserve"> Os dados relativos aos apartamentos turísticos (** e total) e pousadas não constam deste quadro de modo a salvaguardar o segredo estatístico.</t>
    </r>
  </si>
  <si>
    <t>Os dados relativos aos apartamentos turísticos (** e total) e pousadas não constam deste quadro de modo a salvaguardar o segredo estatístico.</t>
  </si>
  <si>
    <r>
      <rPr>
        <b/>
        <sz val="7"/>
        <rFont val="Arial"/>
        <family val="2"/>
      </rPr>
      <t>Notas:</t>
    </r>
    <r>
      <rPr>
        <sz val="7"/>
        <rFont val="Arial"/>
        <family val="2"/>
      </rPr>
      <t xml:space="preserve"> </t>
    </r>
  </si>
  <si>
    <t xml:space="preserve">Notas: </t>
  </si>
  <si>
    <t xml:space="preserve">Nota: </t>
  </si>
  <si>
    <r>
      <rPr>
        <b/>
        <sz val="7"/>
        <rFont val="Arial"/>
        <family val="2"/>
      </rPr>
      <t xml:space="preserve">Fonte: </t>
    </r>
    <r>
      <rPr>
        <sz val="7"/>
        <rFont val="Arial"/>
        <family val="2"/>
      </rPr>
      <t>DREM, Estatísticas do Turismo da R. A. Madeira.</t>
    </r>
  </si>
  <si>
    <r>
      <t>1994</t>
    </r>
    <r>
      <rPr>
        <b/>
        <vertAlign val="superscript"/>
        <sz val="8"/>
        <color indexed="9"/>
        <rFont val="Arial"/>
        <family val="2"/>
      </rPr>
      <t xml:space="preserve"> (1)</t>
    </r>
  </si>
  <si>
    <r>
      <t xml:space="preserve">1990 </t>
    </r>
    <r>
      <rPr>
        <b/>
        <vertAlign val="superscript"/>
        <sz val="8"/>
        <color indexed="9"/>
        <rFont val="Arial"/>
        <family val="2"/>
      </rPr>
      <t>(2)</t>
    </r>
  </si>
  <si>
    <r>
      <t>1991</t>
    </r>
    <r>
      <rPr>
        <b/>
        <vertAlign val="superscript"/>
        <sz val="8"/>
        <color indexed="9"/>
        <rFont val="Arial"/>
        <family val="2"/>
      </rPr>
      <t xml:space="preserve"> (2)</t>
    </r>
  </si>
  <si>
    <r>
      <t>1994</t>
    </r>
    <r>
      <rPr>
        <b/>
        <vertAlign val="superscript"/>
        <sz val="8"/>
        <color indexed="9"/>
        <rFont val="Arial"/>
        <family val="2"/>
      </rPr>
      <t xml:space="preserve"> (3)</t>
    </r>
  </si>
  <si>
    <r>
      <t xml:space="preserve">1976 </t>
    </r>
    <r>
      <rPr>
        <b/>
        <vertAlign val="superscript"/>
        <sz val="8"/>
        <color indexed="9"/>
        <rFont val="Arial"/>
        <family val="2"/>
      </rPr>
      <t>(2)</t>
    </r>
  </si>
  <si>
    <r>
      <t>1977</t>
    </r>
    <r>
      <rPr>
        <b/>
        <vertAlign val="superscript"/>
        <sz val="8"/>
        <color indexed="9"/>
        <rFont val="Arial"/>
        <family val="2"/>
      </rPr>
      <t xml:space="preserve"> (2)</t>
    </r>
  </si>
  <si>
    <r>
      <t xml:space="preserve">1979 </t>
    </r>
    <r>
      <rPr>
        <b/>
        <vertAlign val="superscript"/>
        <sz val="8"/>
        <color indexed="9"/>
        <rFont val="Arial"/>
        <family val="2"/>
      </rPr>
      <t>(2)</t>
    </r>
  </si>
  <si>
    <r>
      <t>1982</t>
    </r>
    <r>
      <rPr>
        <b/>
        <vertAlign val="superscript"/>
        <sz val="8"/>
        <color indexed="9"/>
        <rFont val="Arial"/>
        <family val="2"/>
      </rPr>
      <t xml:space="preserve"> (3)</t>
    </r>
  </si>
  <si>
    <t xml:space="preserve">Fontes: </t>
  </si>
  <si>
    <r>
      <t xml:space="preserve">1977 </t>
    </r>
    <r>
      <rPr>
        <b/>
        <vertAlign val="superscript"/>
        <sz val="8"/>
        <color indexed="9"/>
        <rFont val="Arial"/>
        <family val="2"/>
      </rPr>
      <t>(2)</t>
    </r>
  </si>
  <si>
    <r>
      <t>1982</t>
    </r>
    <r>
      <rPr>
        <b/>
        <vertAlign val="superscript"/>
        <sz val="8"/>
        <color indexed="9"/>
        <rFont val="Arial"/>
        <family val="2"/>
      </rPr>
      <t xml:space="preserve"> (2)</t>
    </r>
  </si>
  <si>
    <r>
      <rPr>
        <b/>
        <sz val="7"/>
        <rFont val="Arial"/>
        <family val="2"/>
      </rPr>
      <t>Fontes:</t>
    </r>
    <r>
      <rPr>
        <sz val="7"/>
        <rFont val="Arial"/>
        <family val="2"/>
      </rPr>
      <t xml:space="preserve"> Estatísticas do Turismo da RAM, DREM</t>
    </r>
  </si>
  <si>
    <t xml:space="preserve">Notas:  </t>
  </si>
  <si>
    <r>
      <t>1991</t>
    </r>
    <r>
      <rPr>
        <b/>
        <vertAlign val="superscript"/>
        <sz val="8"/>
        <color indexed="9"/>
        <rFont val="Arial"/>
        <family val="2"/>
      </rPr>
      <t xml:space="preserve"> (2)</t>
    </r>
  </si>
  <si>
    <r>
      <t>2006</t>
    </r>
    <r>
      <rPr>
        <b/>
        <vertAlign val="superscript"/>
        <sz val="8"/>
        <color indexed="9"/>
        <rFont val="Arial"/>
        <family val="2"/>
      </rPr>
      <t xml:space="preserve"> (4)</t>
    </r>
  </si>
  <si>
    <r>
      <t>1991</t>
    </r>
    <r>
      <rPr>
        <b/>
        <vertAlign val="superscript"/>
        <sz val="8"/>
        <color indexed="9"/>
        <rFont val="Arial"/>
        <family val="2"/>
      </rPr>
      <t xml:space="preserve"> (3)</t>
    </r>
  </si>
  <si>
    <r>
      <t>1981</t>
    </r>
    <r>
      <rPr>
        <b/>
        <vertAlign val="superscript"/>
        <sz val="8"/>
        <color indexed="9"/>
        <rFont val="Arial"/>
        <family val="2"/>
      </rPr>
      <t xml:space="preserve"> (2)</t>
    </r>
  </si>
  <si>
    <r>
      <t>1981</t>
    </r>
    <r>
      <rPr>
        <b/>
        <vertAlign val="superscript"/>
        <sz val="8"/>
        <color indexed="9"/>
        <rFont val="Arial"/>
        <family val="2"/>
      </rPr>
      <t xml:space="preserve"> (2)</t>
    </r>
  </si>
  <si>
    <r>
      <t xml:space="preserve">1991 </t>
    </r>
    <r>
      <rPr>
        <b/>
        <vertAlign val="superscript"/>
        <sz val="8"/>
        <color indexed="9"/>
        <rFont val="Arial"/>
        <family val="2"/>
      </rPr>
      <t>(3)</t>
    </r>
  </si>
  <si>
    <r>
      <t xml:space="preserve">2006 </t>
    </r>
    <r>
      <rPr>
        <b/>
        <vertAlign val="superscript"/>
        <sz val="8"/>
        <color indexed="9"/>
        <rFont val="Arial"/>
        <family val="2"/>
      </rPr>
      <t>(4)</t>
    </r>
  </si>
  <si>
    <r>
      <t>1991</t>
    </r>
    <r>
      <rPr>
        <b/>
        <vertAlign val="superscript"/>
        <sz val="8"/>
        <color indexed="9"/>
        <rFont val="Arial"/>
        <family val="2"/>
      </rPr>
      <t xml:space="preserve"> (3)</t>
    </r>
  </si>
  <si>
    <r>
      <t>2006</t>
    </r>
    <r>
      <rPr>
        <b/>
        <vertAlign val="superscript"/>
        <sz val="8"/>
        <color indexed="9"/>
        <rFont val="Arial"/>
        <family val="2"/>
      </rPr>
      <t xml:space="preserve"> (4)</t>
    </r>
  </si>
  <si>
    <r>
      <t>1978</t>
    </r>
    <r>
      <rPr>
        <b/>
        <vertAlign val="superscript"/>
        <sz val="8"/>
        <color indexed="9"/>
        <rFont val="Arial"/>
        <family val="2"/>
      </rPr>
      <t xml:space="preserve"> (2)</t>
    </r>
  </si>
  <si>
    <r>
      <t>1981</t>
    </r>
    <r>
      <rPr>
        <b/>
        <vertAlign val="superscript"/>
        <sz val="8"/>
        <color indexed="9"/>
        <rFont val="Arial"/>
        <family val="2"/>
      </rPr>
      <t xml:space="preserve"> (3)</t>
    </r>
  </si>
  <si>
    <r>
      <t>1991</t>
    </r>
    <r>
      <rPr>
        <b/>
        <vertAlign val="superscript"/>
        <sz val="8"/>
        <color indexed="9"/>
        <rFont val="Arial"/>
        <family val="2"/>
      </rPr>
      <t xml:space="preserve"> (4)</t>
    </r>
  </si>
  <si>
    <r>
      <t xml:space="preserve">2006 </t>
    </r>
    <r>
      <rPr>
        <b/>
        <vertAlign val="superscript"/>
        <sz val="8"/>
        <color indexed="9"/>
        <rFont val="Arial"/>
        <family val="2"/>
      </rPr>
      <t>(5)</t>
    </r>
  </si>
  <si>
    <r>
      <rPr>
        <b/>
        <sz val="7"/>
        <rFont val="Arial"/>
        <family val="2"/>
      </rPr>
      <t>Fonte:</t>
    </r>
    <r>
      <rPr>
        <sz val="7"/>
        <rFont val="Arial"/>
        <family val="2"/>
      </rPr>
      <t xml:space="preserve">  APRAM, Administração dos Portos da Região Autónoma da Madeira, SA.</t>
    </r>
  </si>
  <si>
    <t>III. Outros dados relacionados com a atividade turística</t>
  </si>
  <si>
    <t>III.2 - Golfe na R.A da Madeira</t>
  </si>
  <si>
    <t>III.1 - Golfe na R.A da Madeira</t>
  </si>
  <si>
    <t>Unidade: N.º / Ano: 2017</t>
  </si>
  <si>
    <t>2017</t>
  </si>
  <si>
    <t>Indicadores</t>
  </si>
  <si>
    <t>Hóspedes entrados (n.º)</t>
  </si>
  <si>
    <t>Dormidas (n.º)</t>
  </si>
  <si>
    <t>Estada Média (n.º de noites)</t>
  </si>
  <si>
    <r>
      <rPr>
        <b/>
        <sz val="10"/>
        <rFont val="Arial"/>
        <family val="2"/>
      </rPr>
      <t>[1976 a 1994]</t>
    </r>
    <r>
      <rPr>
        <sz val="10"/>
        <rFont val="Arial"/>
        <family val="2"/>
      </rPr>
      <t xml:space="preserve"> - Inclui apenas dados dos estabelecimentos hoteleiros.</t>
    </r>
  </si>
  <si>
    <t>Turismo no espaço rural e de habitação</t>
  </si>
  <si>
    <t>Estabelecimentos hoteleiros</t>
  </si>
  <si>
    <t>Hotelaria</t>
  </si>
  <si>
    <t>Alojamento Local</t>
  </si>
  <si>
    <t>2018</t>
  </si>
  <si>
    <t>II. Colónias de férias, pousadas da juventude, parques de campismo</t>
  </si>
  <si>
    <t>Moradias Turísticas</t>
  </si>
  <si>
    <r>
      <t xml:space="preserve">Aldeamentos turísticos </t>
    </r>
    <r>
      <rPr>
        <b/>
        <vertAlign val="superscript"/>
        <sz val="8"/>
        <color indexed="9"/>
        <rFont val="Arial"/>
        <family val="2"/>
      </rPr>
      <t>(1)</t>
    </r>
  </si>
  <si>
    <t>Alojamento local</t>
  </si>
  <si>
    <t>Unidade: N.º / Ano: 2018</t>
  </si>
  <si>
    <r>
      <t xml:space="preserve">Aldeamentos turísticos </t>
    </r>
    <r>
      <rPr>
        <b/>
        <vertAlign val="superscript"/>
        <sz val="8"/>
        <color indexed="9"/>
        <rFont val="Arial"/>
        <family val="2"/>
      </rPr>
      <t>(1)</t>
    </r>
  </si>
  <si>
    <t>Unidade: %</t>
  </si>
  <si>
    <r>
      <t xml:space="preserve">Hóspede entrado - </t>
    </r>
    <r>
      <rPr>
        <sz val="10"/>
        <rFont val="Arial"/>
        <family val="2"/>
      </rPr>
      <t>Indivíduo que em cada um dos meses do ano deu entrada no estabelecimento hoteleiro. Não se inclui nesta variável o hóspede cuja estadia transite para os meses seguintes.</t>
    </r>
  </si>
  <si>
    <r>
      <t xml:space="preserve">Hóspede - </t>
    </r>
    <r>
      <rPr>
        <sz val="10"/>
        <rFont val="Arial"/>
        <family val="2"/>
      </rPr>
      <t>Indivíduo que efetua pelo menos uma dormida num estabelecimento de alojamento turístico. O indivíduo é contado tantas vezes quantas as inscrições que fizer no estabelecimento, no período de referência.</t>
    </r>
  </si>
  <si>
    <r>
      <t xml:space="preserve">Estada Média - </t>
    </r>
    <r>
      <rPr>
        <sz val="10"/>
        <rFont val="Arial"/>
        <family val="2"/>
      </rPr>
      <t>Relação entre o número de dormidas e o número de hóspedes que deram origem a essas dormidas, no período de referência, na perspetiva da oferta.</t>
    </r>
  </si>
  <si>
    <r>
      <t xml:space="preserve">Quintas da Madeira - </t>
    </r>
    <r>
      <rPr>
        <sz val="10"/>
        <rFont val="Arial"/>
        <family val="2"/>
      </rPr>
      <t>Empreendimento turístico classificado nas categorias de quatro ou cinco estrelas, atendendo à qualidade das suas caraterísticas específicas e gerais e aos serviços que ofereçam, sendo-lhes aplicável os requisitos de instalação, classificação e funcionamento dos hotéis, com as mesmas categorias.</t>
    </r>
  </si>
  <si>
    <r>
      <t xml:space="preserve">Turismo no espaço rural - </t>
    </r>
    <r>
      <rPr>
        <sz val="10"/>
        <rFont val="Arial"/>
        <family val="2"/>
      </rPr>
      <t>Estabelecimento que se destina a prestar serviços de alojamento em espaços rurais, dispondo para o seu funcionamento de um adequado conjunto de instalações, estruturas, equipamentos e serviços complementares, de modo a preservar e valorizar o património arquitetónico, histórico, natural e paisagístico da respetiva região. Estes empreendimentos podem ser classificados num dos seguintes grupos: "agroturismo", "casas de campo" e "hotéis rurais".</t>
    </r>
  </si>
  <si>
    <r>
      <t>Taxa ocupação-cama -</t>
    </r>
    <r>
      <rPr>
        <sz val="10"/>
        <rFont val="Arial"/>
        <family val="2"/>
      </rPr>
      <t xml:space="preserve"> Indicador que permite avaliar a capacidade de alojamento média utilizada durante o período de referência. Corresponde à relação entre o número de dormidas e o número de camas disponíveis no período de referência, considerando como duas as camas de casal.</t>
    </r>
  </si>
  <si>
    <r>
      <t xml:space="preserve">Proveitos totais - </t>
    </r>
    <r>
      <rPr>
        <sz val="10"/>
        <rFont val="Arial"/>
        <family val="2"/>
      </rPr>
      <t>Valores resultantes da atividade dos meios de alojamento turístico (sem IVA): aposento, restauração e outros decorrentes da própria atividade (aluguer de salas, lavandaria, tabacaria, telefone, entre outros).</t>
    </r>
  </si>
  <si>
    <r>
      <t xml:space="preserve">Proveitos de aposento - </t>
    </r>
    <r>
      <rPr>
        <sz val="10"/>
        <rFont val="Arial"/>
        <family val="2"/>
      </rPr>
      <t>Valores cobrados pelas dormidas de todos os hóspedes nos meios de alojamento turístico (sem IVA).</t>
    </r>
  </si>
  <si>
    <r>
      <t xml:space="preserve">Revenue per available room (RevPAR) - </t>
    </r>
    <r>
      <rPr>
        <sz val="10"/>
        <rFont val="Arial"/>
        <family val="2"/>
      </rPr>
      <t>Rendimento por quarto disponível, medido pela relação entre os proveitos de aposento e o número de quartos disponíveis, no período de referência.</t>
    </r>
  </si>
  <si>
    <r>
      <t xml:space="preserve">Average Daily Rate (ADR) - </t>
    </r>
    <r>
      <rPr>
        <sz val="10"/>
        <rFont val="Arial"/>
        <family val="2"/>
      </rPr>
      <t>Rendimento médio por quarto utilizado, medido pela relação entre os proveitos de aposento e o número de quartos utilizados, no período de referência.</t>
    </r>
  </si>
  <si>
    <r>
      <t xml:space="preserve">Capacidade de alojamento - </t>
    </r>
    <r>
      <rPr>
        <sz val="10"/>
        <rFont val="Arial"/>
        <family val="2"/>
      </rPr>
      <t>Número máximo de indivíduos que estes estabelecimentos podem alojar num determinado momento ou período, sendo este, determinado através do número de camas existentes, considerando como duas as camas de casal. Não se consideram os estabelecimentos encerrados.</t>
    </r>
  </si>
  <si>
    <t>Conceitos e notas explicativas</t>
  </si>
  <si>
    <r>
      <t xml:space="preserve">Hotelaria - </t>
    </r>
    <r>
      <rPr>
        <sz val="10"/>
        <rFont val="Arial"/>
        <family val="2"/>
      </rPr>
      <t>Designação utilizada para fins estatísticos por forma a diferenciar os empreendimentos turísticos com a entrada em vigor do Decreto Legislativo Regional n.º 19/2017/M de 27 de junho de 2017. Inclui os hotéis, hotéis-apartamentos, apartamentos turísticos, aldeamentos turísticos, pousadas e quintas da Madeira.</t>
    </r>
  </si>
  <si>
    <t>Mês</t>
  </si>
  <si>
    <t>Município</t>
  </si>
  <si>
    <r>
      <t xml:space="preserve">Taxa ocupação-cama (%) </t>
    </r>
    <r>
      <rPr>
        <b/>
        <vertAlign val="superscript"/>
        <sz val="8"/>
        <rFont val="Arial"/>
        <family val="2"/>
      </rPr>
      <t>(2)</t>
    </r>
  </si>
  <si>
    <r>
      <t xml:space="preserve">Total de Hóspedes (n.º) </t>
    </r>
    <r>
      <rPr>
        <b/>
        <vertAlign val="superscript"/>
        <sz val="8"/>
        <rFont val="Arial"/>
        <family val="2"/>
      </rPr>
      <t>(1)</t>
    </r>
  </si>
  <si>
    <t xml:space="preserve">Unidade: Média anual </t>
  </si>
  <si>
    <t>Total estabelecimentos hoteleiros</t>
  </si>
  <si>
    <t xml:space="preserve">Total </t>
  </si>
  <si>
    <t>Moradias turísticas</t>
  </si>
  <si>
    <r>
      <t>Estabelecimentos (n.º)</t>
    </r>
    <r>
      <rPr>
        <b/>
        <vertAlign val="superscript"/>
        <sz val="8"/>
        <rFont val="Arial"/>
        <family val="2"/>
      </rPr>
      <t xml:space="preserve"> (3)</t>
    </r>
  </si>
  <si>
    <r>
      <t xml:space="preserve">Quartos (n.º) </t>
    </r>
    <r>
      <rPr>
        <b/>
        <vertAlign val="superscript"/>
        <sz val="8"/>
        <rFont val="Arial"/>
        <family val="2"/>
      </rPr>
      <t>(3)</t>
    </r>
  </si>
  <si>
    <r>
      <t xml:space="preserve">Capacidade de alojamento (n.º)  </t>
    </r>
    <r>
      <rPr>
        <b/>
        <vertAlign val="superscript"/>
        <sz val="8"/>
        <rFont val="Arial"/>
        <family val="2"/>
      </rPr>
      <t>(3)</t>
    </r>
  </si>
  <si>
    <r>
      <t xml:space="preserve">Taxa ocupação-quarto (%) </t>
    </r>
    <r>
      <rPr>
        <b/>
        <vertAlign val="superscript"/>
        <sz val="8"/>
        <rFont val="Arial"/>
        <family val="2"/>
      </rPr>
      <t>(3)</t>
    </r>
  </si>
  <si>
    <r>
      <t xml:space="preserve">Proveitos totais (milhares de euros) </t>
    </r>
    <r>
      <rPr>
        <b/>
        <vertAlign val="superscript"/>
        <sz val="8"/>
        <rFont val="Arial"/>
        <family val="2"/>
      </rPr>
      <t>(3)</t>
    </r>
  </si>
  <si>
    <r>
      <t xml:space="preserve">Proveitos de aposento  (milhares de euros) </t>
    </r>
    <r>
      <rPr>
        <b/>
        <vertAlign val="superscript"/>
        <sz val="8"/>
        <rFont val="Arial"/>
        <family val="2"/>
      </rPr>
      <t>(3)</t>
    </r>
  </si>
  <si>
    <r>
      <t xml:space="preserve">Custos com o pessoal  (milhares de euros) </t>
    </r>
    <r>
      <rPr>
        <b/>
        <vertAlign val="superscript"/>
        <sz val="8"/>
        <rFont val="Arial"/>
        <family val="2"/>
      </rPr>
      <t>(3)</t>
    </r>
  </si>
  <si>
    <r>
      <t xml:space="preserve">RevPAR (euros) </t>
    </r>
    <r>
      <rPr>
        <b/>
        <vertAlign val="superscript"/>
        <sz val="8"/>
        <rFont val="Arial"/>
        <family val="2"/>
      </rPr>
      <t>(3)</t>
    </r>
  </si>
  <si>
    <r>
      <t xml:space="preserve">ADR (euros) </t>
    </r>
    <r>
      <rPr>
        <b/>
        <vertAlign val="superscript"/>
        <sz val="8"/>
        <rFont val="Arial"/>
        <family val="2"/>
      </rPr>
      <t>(3)</t>
    </r>
  </si>
  <si>
    <t>Cronologia dos dados</t>
  </si>
  <si>
    <r>
      <t xml:space="preserve">Pessoal ao serviço (n.º) </t>
    </r>
    <r>
      <rPr>
        <b/>
        <vertAlign val="superscript"/>
        <sz val="8"/>
        <rFont val="Arial"/>
        <family val="2"/>
      </rPr>
      <t xml:space="preserve"> (3) (4)</t>
    </r>
  </si>
  <si>
    <r>
      <t xml:space="preserve">Dormidas - </t>
    </r>
    <r>
      <rPr>
        <sz val="10"/>
        <rFont val="Arial"/>
        <family val="2"/>
      </rPr>
      <t>Permanência de um indivíduo num estabelecimento que fornece alojamento, por um período compreendido entre as 12 horas de um dia e as 12 horas do dia seguinte.</t>
    </r>
  </si>
  <si>
    <t>Sinais Convencionais, conceitos e notas explicativas</t>
  </si>
  <si>
    <t>QUADROS RESUMO</t>
  </si>
  <si>
    <r>
      <t xml:space="preserve">Green fee - </t>
    </r>
    <r>
      <rPr>
        <sz val="10"/>
        <rFont val="Arial"/>
        <family val="2"/>
      </rPr>
      <t>Taxa cobrada pela utilização do campo de golfe.</t>
    </r>
  </si>
  <si>
    <r>
      <t xml:space="preserve">Estabelecimento hoteleiro - </t>
    </r>
    <r>
      <rPr>
        <sz val="10"/>
        <rFont val="Arial"/>
        <family val="2"/>
      </rPr>
      <t>Estabelecimento cuja atividade principal consiste na prestação de serviços de alojamento e de outros serviços acessórios ou de apoio, com ou sem fornecimento de refeições, mediante pagamento. Os estabelecimentos hoteleiros classificam-se em hotéis, pensões, pousadas, estalagens, motéis e hotéis-apartamentos (aparthotéis); para fins estatísticos incluem-se, ainda, os aldeamentos e apartamentos turísticos. Estabelecimento cuja atividade principal consiste na prestação de serviços de alojamento e de outros serviços acessórios ou de apoio, com ou sem fornecimento de refeições, mediante pagamento. Os estabelecimentos hoteleiros classificam-se em hotéis, pensões, pousadas, estalagens, motéis e hotéis-apartamentos (aparthotéis); para fins estatísticos incluem-se, ainda, os aldeamentos e apartamentos turísticos.</t>
    </r>
  </si>
  <si>
    <t>I.1 - Hóspedes entrados nos estabelecimentos de alojamento turístico por mês, segundo os anos</t>
  </si>
  <si>
    <t>I.2 - Hóspedes nos estabelecimentos de alojamento turístico por mês, segundo os anos</t>
  </si>
  <si>
    <t>I.3 - Dormidas nos estabelecimentos de alojamento turístico por mês, segundo os anos</t>
  </si>
  <si>
    <t>I.4 - Estada média nos estabelecimentos de alojamento turístico por mês, segundo os anos</t>
  </si>
  <si>
    <r>
      <t xml:space="preserve">Pessoal ao serviço - </t>
    </r>
    <r>
      <rPr>
        <sz val="10"/>
        <rFont val="Arial"/>
        <family val="2"/>
      </rPr>
      <t>Pessoas que, no período de referência, participaram na atividade da empresa, qualquer que tenha sido a duração dessa participação e independentemente do vínculo que tenham. Inclui as pessoas temporariamente ausentes por um período igual ou inferior a um mês por férias, conflito de trabalho, formação, assim como doença e acidente de trabalho. Inclui também as pessoas com vínculo a outras empresas que trabalham na empresa sendo por esta diretamente remuneradas. Exclui os trabalhadores temporariamente ausentes por um período superior a um mês; com vínculo à empresa mas deslocados para outras empresas, sendo nessas diretamente remunerados; a trabalhar na empresa e cuja remuneração é suportada por outras empresas e ainda trabalhadores independentes (também designados por “recibos verdes”).</t>
    </r>
  </si>
  <si>
    <t>I.14 - Hóspedes entrados nos estabelecimentos de alojamento turístico por município, segundo os anos</t>
  </si>
  <si>
    <t>I.15 - Hóspedes nos estabelecimentos de alojamento turístico por município, segundo os anos</t>
  </si>
  <si>
    <t>I.16 - Dormidas nos estabelecimentos de alojamento turístico por município, segundo os anos</t>
  </si>
  <si>
    <t>I.17 - Estada média nos estabelecimentos de alojamento turístico por município, segundo os anos</t>
  </si>
  <si>
    <t xml:space="preserve">I.18 - Taxa líquida de ocupação-cama nos estabelecimentos de alojamento turístico por mês, segundo os anos </t>
  </si>
  <si>
    <t>I.20 - Taxa líquida de ocupação-cama nos estabelecimentos de alojamento turístico por município, segundo os anos</t>
  </si>
  <si>
    <t>I.19 - Taxa líquida de ocupação-cama nos estabelecimentos de alojamento turístico por categoria dos estabelecimentos, segundo os anos</t>
  </si>
  <si>
    <t xml:space="preserve">I.21 - Taxa líquida de ocupação-quarto nos estabelecimentos de alojamento turístico por mês, segundo os anos </t>
  </si>
  <si>
    <t>I.22 - Taxa líquida de ocupação-quarto nos estabelecimentos de alojamento turístico por categoria dos estabelecimentos, segundo os anos</t>
  </si>
  <si>
    <t>I.23 - Taxa líquida de ocupação-quarto nos estabelecimentos de alojamento turístico por município, segundo os anos</t>
  </si>
  <si>
    <t>I.24 - Proveitos totais nos estabelecimentos de alojamento turístico por mês, segundo os anos</t>
  </si>
  <si>
    <t>I.25 - Proveitos totais por categoria dos estabelecimentos, segundo os anos</t>
  </si>
  <si>
    <t>I.26 - Proveitos totais nos estabelecimentos de alojamento turístico por município, segundo os anos</t>
  </si>
  <si>
    <t>I.27 - Proveitos de aposento nos estabelecimentos de alojamento turístico por mês, segundo os anos</t>
  </si>
  <si>
    <t>I.28 - Proveitos de aposento por categoria dos estabelecimentos, segundo os anos</t>
  </si>
  <si>
    <t>I.29 - Proveitos de aposento nos estabelecimentos de alojamento turístico por município, segundo os anos</t>
  </si>
  <si>
    <t>I.31 - Custos com o pessoal por categoria dos estabelecimentos, segundo os anos</t>
  </si>
  <si>
    <t>I.32 - Custos com o pessoal nos estabelecimentos de alojamento turístico por município, segundo os anos</t>
  </si>
  <si>
    <t>I.33 - RevPar nos estabelecimentos de alojamento turístico por mês, segundo os anos</t>
  </si>
  <si>
    <t>I.34 - RevPar por categoria dos estabelecimentos, segundo os anos</t>
  </si>
  <si>
    <t>I.35 - RevPAR nos estabelecimentos de alojamento turístico por município, segundo os anos</t>
  </si>
  <si>
    <t>I.36 - Average Daily Rate (ADR) nos estabelecimentos de alojamento turístico por mês, segundo os anos</t>
  </si>
  <si>
    <t>I.37 - Average Daily Rate (ADR) por categoria dos estabelecimentos, segundo os anos</t>
  </si>
  <si>
    <t>I.38 - Average Daily Rate (ADR) nos estabelecimentos de alojamento turístico por município, segundo os anos</t>
  </si>
  <si>
    <t>I.39 - Estabelecimentos hoteleiros por categoria dos estabelecimentos, segundo os anos</t>
  </si>
  <si>
    <t>I.40 - Estabelecimentos de alojamento turístico por município, segundo os anos</t>
  </si>
  <si>
    <t>I.41 - Quartos segundo por categoria dos estabelecimentos, segundo os anos</t>
  </si>
  <si>
    <t>I.42 - Quartos nos estabelecimentos de alojamento turístico por município, segundo os anos</t>
  </si>
  <si>
    <t>I.43 - Capacidade de alojamento por categoria dos estabelecimentos, segundo os anos</t>
  </si>
  <si>
    <t>I.44 - Capacidade de alojamento nos estabelecimentos de alojamento turístico por município, segundo os anos</t>
  </si>
  <si>
    <t>I.45 - Pessoal ao serviço por categoria dos estabelecimentos, segundo os anos</t>
  </si>
  <si>
    <r>
      <t xml:space="preserve">I.46 - Pessoal ao serviço </t>
    </r>
    <r>
      <rPr>
        <b/>
        <vertAlign val="superscript"/>
        <sz val="10"/>
        <rFont val="Arial"/>
        <family val="2"/>
      </rPr>
      <t xml:space="preserve">(1) </t>
    </r>
    <r>
      <rPr>
        <b/>
        <sz val="10"/>
        <rFont val="Arial"/>
        <family val="2"/>
      </rPr>
      <t>nos estabelecimentos de alojamento turístico por município, segundo os anos</t>
    </r>
  </si>
  <si>
    <t>II.1 - Principais indicadores das colónias de férias e pousadas da juventude, segundo os anos</t>
  </si>
  <si>
    <t>II.2 - Principais indicadores dos parques de campismo, segundo os anos</t>
  </si>
  <si>
    <t>III.1 - Passageiros em trânsito nos portos da R. A. Madeira por mês, segundo os anos</t>
  </si>
  <si>
    <t>Green fee de não sócios (milhares de euros)</t>
  </si>
  <si>
    <t>Rendimentos totais (milhares de euros)</t>
  </si>
  <si>
    <t>Campos de golfe (N.º)</t>
  </si>
  <si>
    <t>III.2.1 - Número de campos de golfe, voltas possíveis, voltas realizadas, taxa de ocupação, rendimentos totais e green fee de não sócios, segundo os anos</t>
  </si>
  <si>
    <t>Não sócios</t>
  </si>
  <si>
    <t>III.2.3 - Percentagem de voltas vendidas por canal de venda, segundo os anos</t>
  </si>
  <si>
    <t>I. Alojamento turístico coletivo na RAM</t>
  </si>
  <si>
    <t>I.8 - Estada média nos estabelecimentos de alojamento turístico por país de residência habitual dos hóspedes, segundo os anos</t>
  </si>
  <si>
    <t>I.9 - Hóspedes entrados por categoria dos estabelecimentos, segundo os anos</t>
  </si>
  <si>
    <t>I.10 - Hóspedes por categoria dos estabelecimentos, segundo os anos</t>
  </si>
  <si>
    <t>I.11 - Dormidas por categoria dos estabelecimentos, segundo os anos</t>
  </si>
  <si>
    <t>I.12 - Estada média por categoria dos estabelecimentos, segundo os anos</t>
  </si>
  <si>
    <t>I.6 - Hóspedes nos estabelecimentos de alojamento turístico por país de residência habitual, segundo os anos</t>
  </si>
  <si>
    <t xml:space="preserve">I.13 - Dormidas por país de residência habitual segundo a categoria dos estabelecimentos </t>
  </si>
  <si>
    <t>I.5 - Hóspedes entrados nos estabelecimentos de alojamento turístico por país de residência habitual, segundo os anos</t>
  </si>
  <si>
    <t>I.7 - Dormidas nos estabelecimentos de alojamento turístico por país de residência habitual, segundo os anos</t>
  </si>
  <si>
    <t>Canal de venda</t>
  </si>
  <si>
    <t>I.46 - Pessoal ao serviço nos estabelecimentos de alojamento turístico por município, segundo os anos</t>
  </si>
  <si>
    <r>
      <t xml:space="preserve">Alojamento local - </t>
    </r>
    <r>
      <rPr>
        <sz val="10"/>
        <rFont val="Arial"/>
        <family val="2"/>
      </rPr>
      <t>Consideram-se estabelecimentos de alojamento local as moradias, apartamentos e estabelecimentos de hospedagem que, dispondo de autorização de utilização, prestem serviços de alojamento temporário, mediante remuneração, mas não reúnam os requisitos para serem considerados empreendimentos turísticos.</t>
    </r>
  </si>
  <si>
    <r>
      <t xml:space="preserve">Taxa ocupação-quarto - </t>
    </r>
    <r>
      <rPr>
        <sz val="10"/>
        <rFont val="Arial"/>
        <family val="2"/>
      </rPr>
      <t>Corresponde à relação entre o número de quartos utilizados e o número de quartos disponíveis no período de referência. A fórmula é “T.L.O.Q. = [N.º de quartos utilizados durante o período de referência / (N.º de quartos disponíveis x N.º de dias do período de referência)] x 100”. Este indicador permite avaliar a capacidade de ocupação média utilizada durante o período de referência.</t>
    </r>
  </si>
  <si>
    <r>
      <rPr>
        <b/>
        <sz val="10"/>
        <rFont val="Arial"/>
        <family val="2"/>
      </rPr>
      <t>[a partir de 2012]</t>
    </r>
    <r>
      <rPr>
        <sz val="10"/>
        <rFont val="Arial"/>
        <family val="2"/>
      </rPr>
      <t xml:space="preserve"> - Inclui todos os tipos de alojamento turístico coletivo na RAM: Hotelaria, turismo no espaço rural e de habitação e alojamento local.</t>
    </r>
  </si>
  <si>
    <r>
      <rPr>
        <b/>
        <sz val="10"/>
        <rFont val="Arial"/>
        <family val="2"/>
      </rPr>
      <t xml:space="preserve">[1995 a 2002] </t>
    </r>
    <r>
      <rPr>
        <sz val="10"/>
        <rFont val="Arial"/>
        <family val="2"/>
      </rPr>
      <t>- Passa a incluir os dados dos estabelecimentos hoteleiros e do turismo no espaço rural e de habitação.</t>
    </r>
  </si>
  <si>
    <t>Taxa ocupação-cama (%)</t>
  </si>
  <si>
    <t xml:space="preserve">Taxa ocupação-quarto (%) </t>
  </si>
  <si>
    <t xml:space="preserve">Proveitos totais (milhares de euros) </t>
  </si>
  <si>
    <t>Proveitos de aposento  (milhares de euros)</t>
  </si>
  <si>
    <t xml:space="preserve">Custos com o pessoal  (milhares de euros) </t>
  </si>
  <si>
    <t xml:space="preserve">RevPAR (euros) </t>
  </si>
  <si>
    <t xml:space="preserve">ADR (euros) </t>
  </si>
  <si>
    <t>Estabelecimentos (n.º)</t>
  </si>
  <si>
    <t xml:space="preserve">Capacidade de alojamento (n.º)  </t>
  </si>
  <si>
    <r>
      <t xml:space="preserve">Pessoal ao serviço (n.º) </t>
    </r>
    <r>
      <rPr>
        <b/>
        <vertAlign val="superscript"/>
        <sz val="8"/>
        <rFont val="Arial"/>
        <family val="2"/>
      </rPr>
      <t xml:space="preserve"> </t>
    </r>
  </si>
  <si>
    <t>Quartos (n.º)</t>
  </si>
  <si>
    <t xml:space="preserve">Proveitos de aposento  (milhares de euros) </t>
  </si>
  <si>
    <t>Custos com o pessoal  (milhares de euros)</t>
  </si>
  <si>
    <t xml:space="preserve">Quartos (n.º) </t>
  </si>
  <si>
    <t xml:space="preserve">Pessoal ao serviço (n.º) </t>
  </si>
  <si>
    <r>
      <t xml:space="preserve">Taxa ocupação-quarto (%) </t>
    </r>
    <r>
      <rPr>
        <b/>
        <vertAlign val="superscript"/>
        <sz val="8"/>
        <rFont val="Arial"/>
        <family val="2"/>
      </rPr>
      <t>(2)</t>
    </r>
  </si>
  <si>
    <r>
      <t xml:space="preserve">Proveitos totais (milhares de euros) </t>
    </r>
    <r>
      <rPr>
        <b/>
        <vertAlign val="superscript"/>
        <sz val="8"/>
        <rFont val="Arial"/>
        <family val="2"/>
      </rPr>
      <t>(2)</t>
    </r>
  </si>
  <si>
    <r>
      <t xml:space="preserve">Proveitos de aposento  (milhares de euros) </t>
    </r>
    <r>
      <rPr>
        <b/>
        <vertAlign val="superscript"/>
        <sz val="8"/>
        <rFont val="Arial"/>
        <family val="2"/>
      </rPr>
      <t>(2)</t>
    </r>
  </si>
  <si>
    <r>
      <t xml:space="preserve">Custos com o pessoal  (milhares de euros) </t>
    </r>
    <r>
      <rPr>
        <b/>
        <vertAlign val="superscript"/>
        <sz val="8"/>
        <rFont val="Arial"/>
        <family val="2"/>
      </rPr>
      <t>(2)</t>
    </r>
  </si>
  <si>
    <r>
      <t xml:space="preserve">RevPAR (euros) </t>
    </r>
    <r>
      <rPr>
        <b/>
        <vertAlign val="superscript"/>
        <sz val="8"/>
        <rFont val="Arial"/>
        <family val="2"/>
      </rPr>
      <t>(2)</t>
    </r>
  </si>
  <si>
    <r>
      <t xml:space="preserve">ADR (euros) </t>
    </r>
    <r>
      <rPr>
        <b/>
        <vertAlign val="superscript"/>
        <sz val="8"/>
        <rFont val="Arial"/>
        <family val="2"/>
      </rPr>
      <t>(2)</t>
    </r>
  </si>
  <si>
    <r>
      <t>Estabelecimentos (n.º)</t>
    </r>
    <r>
      <rPr>
        <b/>
        <vertAlign val="superscript"/>
        <sz val="8"/>
        <rFont val="Arial"/>
        <family val="2"/>
      </rPr>
      <t xml:space="preserve"> (2)</t>
    </r>
  </si>
  <si>
    <r>
      <t xml:space="preserve">Quartos (n.º) </t>
    </r>
    <r>
      <rPr>
        <b/>
        <vertAlign val="superscript"/>
        <sz val="8"/>
        <rFont val="Arial"/>
        <family val="2"/>
      </rPr>
      <t>(2)</t>
    </r>
  </si>
  <si>
    <r>
      <t xml:space="preserve">Capacidade de alojamento (n.º)  </t>
    </r>
    <r>
      <rPr>
        <b/>
        <vertAlign val="superscript"/>
        <sz val="8"/>
        <rFont val="Arial"/>
        <family val="2"/>
      </rPr>
      <t>(2)</t>
    </r>
  </si>
  <si>
    <r>
      <t xml:space="preserve">Pessoal ao serviço (n.º) </t>
    </r>
    <r>
      <rPr>
        <b/>
        <vertAlign val="superscript"/>
        <sz val="8"/>
        <rFont val="Arial"/>
        <family val="2"/>
      </rPr>
      <t xml:space="preserve"> (2) </t>
    </r>
  </si>
  <si>
    <r>
      <rPr>
        <b/>
        <sz val="7"/>
        <rFont val="Arial"/>
        <family val="2"/>
      </rPr>
      <t>Nota:</t>
    </r>
    <r>
      <rPr>
        <sz val="7"/>
        <rFont val="Arial"/>
        <family val="2"/>
      </rPr>
      <t xml:space="preserve"> A diferença entre hóspedes entrados e hóspedes reside no facto desta última variável incluir o número de hóspedes que transitaram do mês anterior.</t>
    </r>
  </si>
  <si>
    <t>Estes dados foram calculados com base nas dormidas e na capacidade de alojamento medida a 31 de julho (até 1993) e mensal (a partir de 1994).</t>
  </si>
  <si>
    <t xml:space="preserve">Unidade: N.º / 31 de julho </t>
  </si>
  <si>
    <t xml:space="preserve">Unidade: N.º / 31 de julho / 31 de agosto </t>
  </si>
  <si>
    <t>I.30 - Custos com o pessoal nos estabelecimentos de alojamento turístico por mês, segundo os anos</t>
  </si>
  <si>
    <t>III.2.2 - Voltas realizadas por país de residência dos jogadores, segundo os anos e o tipo de associação (sócios e não sócios)</t>
  </si>
  <si>
    <t>[1976 a 1994] - Inclui apenas dados dos estabelecimentos hoteleiros.</t>
  </si>
  <si>
    <t>[1995 a 2002] - Passa a incluir os dados dos estabelecimentos hoteleiros e do turismo no espaço rural e de habitação.</t>
  </si>
  <si>
    <t>[2003 a 2011] - Inclui os dados dos estabelecimentos hoteleiros, turismo no espaço rural e de habitação e moradias turísticas. Contudo, não existem registos de dados de proveitos e custos nas moradias turísticas. Só a partir de 2012 é que podemos encontrar esta informação no segmento de alojamento local mas apenas nos que detêm capacidade de alojamento igual ou superior a 10 camas.</t>
  </si>
  <si>
    <t>[a partir de 2012] - Inclui todos os tipos de alojamento turístico coletivo na RAM: Hotelaria, turismo no espaço rural e de habitação e alojamento local.</t>
  </si>
  <si>
    <r>
      <rPr>
        <b/>
        <sz val="10"/>
        <rFont val="Arial"/>
        <family val="2"/>
      </rPr>
      <t xml:space="preserve">[2003 a 2011] </t>
    </r>
    <r>
      <rPr>
        <sz val="10"/>
        <rFont val="Arial"/>
        <family val="2"/>
      </rPr>
      <t xml:space="preserve">- Inclui os dados dos estabelecimentos hoteleiros, turismo no espaço rural e de habitação e moradias turísticas. Contudo, não existem registos de dados de proveitos e custos nas moradias turísticas. Só a partir de 2012 é que é possível encontrar esta informação no segmento de alojamento local mas apenas nos que detêm capacidade de alojamento igual ou superior a 10 camas. </t>
    </r>
  </si>
  <si>
    <r>
      <t xml:space="preserve">2012 </t>
    </r>
    <r>
      <rPr>
        <b/>
        <vertAlign val="superscript"/>
        <sz val="8"/>
        <color theme="0"/>
        <rFont val="Arial"/>
        <family val="2"/>
      </rPr>
      <t>(3)</t>
    </r>
  </si>
  <si>
    <t>Unidade: N.º / Ano: 2010</t>
  </si>
  <si>
    <t>Unidade: N.º / Ano: 2011</t>
  </si>
  <si>
    <t>RevPar (Revenue Per Available Room) - Rendimento por quarto disponível, medido através da relação entre os proveitos de aposento e o número de quartos disponíveis, no período de referência. Para cálculo foram considerados os quartos disponíveis no período de referência que a série retrospetiva apresenta.</t>
  </si>
  <si>
    <r>
      <t xml:space="preserve">2012 </t>
    </r>
    <r>
      <rPr>
        <b/>
        <vertAlign val="superscript"/>
        <sz val="8"/>
        <color theme="0"/>
        <rFont val="Arial"/>
        <family val="2"/>
      </rPr>
      <t>(2)</t>
    </r>
  </si>
  <si>
    <r>
      <t xml:space="preserve">2012 </t>
    </r>
    <r>
      <rPr>
        <b/>
        <vertAlign val="superscript"/>
        <sz val="8"/>
        <color theme="0"/>
        <rFont val="Arial"/>
        <family val="2"/>
      </rPr>
      <t>(4)</t>
    </r>
  </si>
  <si>
    <r>
      <t xml:space="preserve">Nota: </t>
    </r>
    <r>
      <rPr>
        <sz val="7"/>
        <rFont val="Arial"/>
        <family val="2"/>
      </rPr>
      <t>Não estão contabilizados no cálculo os estabelecimentos de alojamento local com capacidade de alojamento inferior a 10 camas.</t>
    </r>
  </si>
  <si>
    <r>
      <t xml:space="preserve">2013 </t>
    </r>
    <r>
      <rPr>
        <b/>
        <vertAlign val="superscript"/>
        <sz val="8"/>
        <color theme="0"/>
        <rFont val="Arial"/>
        <family val="2"/>
      </rPr>
      <t>(1)</t>
    </r>
  </si>
  <si>
    <r>
      <t>Nota:</t>
    </r>
    <r>
      <rPr>
        <sz val="7"/>
        <rFont val="Arial"/>
        <family val="2"/>
      </rPr>
      <t xml:space="preserve"> Não estão contabilizados no cálculo os estabelecimentos de alojamento local com capacidade de alojamento inferior a 10 camas.</t>
    </r>
  </si>
  <si>
    <r>
      <t xml:space="preserve">2012 </t>
    </r>
    <r>
      <rPr>
        <b/>
        <vertAlign val="superscript"/>
        <sz val="8"/>
        <color theme="0"/>
        <rFont val="Arial"/>
        <family val="2"/>
      </rPr>
      <t>(5)</t>
    </r>
  </si>
  <si>
    <r>
      <rPr>
        <b/>
        <sz val="7"/>
        <rFont val="Arial"/>
        <family val="2"/>
      </rPr>
      <t>Nota:</t>
    </r>
    <r>
      <rPr>
        <sz val="8"/>
        <rFont val="Arial"/>
        <family val="2"/>
      </rPr>
      <t xml:space="preserve"> </t>
    </r>
    <r>
      <rPr>
        <sz val="7"/>
        <rFont val="Arial"/>
        <family val="2"/>
      </rPr>
      <t>Entre 1982 e 2011 apenas estão contemplados os proveitos totais nos estabelecimentos hoteleiros e no turismo em espaço rural e de habitação. Não eram recolhidos os dados dos proveitos nas moradias turísticas. A partir de 2012 não estão contabilizados os proveitos dos estabelecimentos de alojamento local com capacidade de alojamento inferior a 10 camas.</t>
    </r>
  </si>
  <si>
    <r>
      <rPr>
        <b/>
        <sz val="7"/>
        <rFont val="Arial"/>
        <family val="2"/>
      </rPr>
      <t>Nota:</t>
    </r>
    <r>
      <rPr>
        <sz val="7"/>
        <rFont val="Arial"/>
        <family val="2"/>
      </rPr>
      <t xml:space="preserve"> Não estão contabilizados os proveitos dos estabelecimentos de alojamento local com capacidade de alojamento inferior a 10 camas.</t>
    </r>
  </si>
  <si>
    <r>
      <rPr>
        <b/>
        <sz val="7"/>
        <rFont val="Arial"/>
        <family val="2"/>
      </rPr>
      <t>Nota:</t>
    </r>
    <r>
      <rPr>
        <sz val="7"/>
        <rFont val="Arial"/>
        <family val="2"/>
      </rPr>
      <t xml:space="preserve"> Entre 1982 e 2011 apenas estão contemplados os proveitos de aposento nos estabelecimentos hoteleiros e no turismo em espaço rural e de habitação. Não eram recolhidos os dados dos proveitos de aposento nas moradias turísticas. A partir de 2012 não estão contabilizados os proveitos de aposento dos estabelecimentos de alojamento local com capacidade de alojamento inferior a 10 camas.</t>
    </r>
  </si>
  <si>
    <r>
      <rPr>
        <b/>
        <sz val="7"/>
        <rFont val="Arial"/>
        <family val="2"/>
      </rPr>
      <t>Nota:</t>
    </r>
    <r>
      <rPr>
        <sz val="7"/>
        <rFont val="Arial"/>
        <family val="2"/>
      </rPr>
      <t xml:space="preserve"> Não estão contabilizados os proveitos de aposento dos estabelecimentos de alojamento local com capacidade de alojamento inferior a 10 camas. </t>
    </r>
  </si>
  <si>
    <r>
      <rPr>
        <b/>
        <sz val="7"/>
        <rFont val="Arial"/>
        <family val="2"/>
      </rPr>
      <t>Nota:</t>
    </r>
    <r>
      <rPr>
        <sz val="7"/>
        <rFont val="Arial"/>
        <family val="2"/>
      </rPr>
      <t xml:space="preserve"> Entre 1982 e 2011 apenas estão contemplados os custos com pessoal nos estabelecimentos hoteleiros e no turismo em espaço rural e de habitação. Não eram recolhidos os dados dos custos com o pessoal nas moradias turísticas. A partir de 2012 não estão contabilizados os custos com o pessoal dos estabelecimentos de alojamento local com capacidade de alojamento inferior a 10 camas.</t>
    </r>
  </si>
  <si>
    <r>
      <rPr>
        <b/>
        <sz val="7"/>
        <rFont val="Arial"/>
        <family val="2"/>
      </rPr>
      <t>Nota:</t>
    </r>
    <r>
      <rPr>
        <sz val="7"/>
        <rFont val="Arial"/>
        <family val="2"/>
      </rPr>
      <t xml:space="preserve"> Não estão contabilizados os custos com pessoal dos estabelecimentos de alojamento local com capacidade de alojamento inferior a 10 camas. </t>
    </r>
  </si>
  <si>
    <t>O total do Revpar por mês é calculado com a média dos quartos mensais, díspar do RevPar por categoria de estabelecimentos nos anos anteriores a 2006. Não estão contabilizados no cálculo os estabelecimentos de alojamento local com capacidade de alojamento inferior a 10 camas.</t>
  </si>
  <si>
    <t>RevPar (Revenue Per Available Room) - Rendimento por quarto disponível, medido através da relação entre os proveitos de aposento e o número de quartos disponíveis, no período de referência. Para cálculo foram considerados os quartos disponíveis no período de referência que a série retrospetiva apresenta. Não estão contabilizados no cálculo os estabelecimentos de alojamento local com capacidade de alojamento inferior a 10 camas.</t>
  </si>
  <si>
    <r>
      <rPr>
        <b/>
        <sz val="7"/>
        <rFont val="Arial"/>
        <family val="2"/>
      </rPr>
      <t>Nota:</t>
    </r>
    <r>
      <rPr>
        <sz val="7"/>
        <rFont val="Arial"/>
        <family val="2"/>
      </rPr>
      <t xml:space="preserve"> RevPar (Revenue Per Available Room) - Rendimento por quarto disponível, medido através da relação entre os proveitos de aposento e o número de quartos disponíveis, no período de referência. Para cálculo foram considerados os quartos disponíveis no período de referência que a série retrospetiva apresenta. Não estão contabilizados no cálculo os estabelecimentos de alojamento local com capacidade de alojamento inferior a 10 camas.</t>
    </r>
  </si>
  <si>
    <r>
      <rPr>
        <b/>
        <sz val="7"/>
        <rFont val="Arial"/>
        <family val="2"/>
      </rPr>
      <t>Nota</t>
    </r>
    <r>
      <rPr>
        <sz val="7"/>
        <rFont val="Arial"/>
        <family val="2"/>
      </rPr>
      <t>: ADR (Average Daily Rate) corresponde ao rácio entre os proveitos de aposento e os quartos utilizados no período de referência. Não estão contabilizados no cálculo os estabelecimentos de alojamento local com capacidade de alojamento inferior a 10 camas.</t>
    </r>
  </si>
  <si>
    <t>(1) A partir de 1991 os dados são da DREM, até 1990 são do INE.  A diferença entre hóspedes entrados e hóspedes reside no facto desta última variável incluir o número de hóspedes que transitaram do mês anterior.</t>
  </si>
  <si>
    <t>(2) Estes dados foram calculados com base nas dormidas e na capacidade de alojamento medida a 31 de julho (até 1993) e mensal (a partir de 1994).</t>
  </si>
  <si>
    <t>(3) A partir de 2012 não estão contabilizados os estabelecimentos de alojamento local com capacidade de alojamento inferior a 10 camas.</t>
  </si>
  <si>
    <t>(4) Em 2002 não existem registos de pessoal ao serviço nos estabelecimentos de turismo no espaço rural e de habitação.</t>
  </si>
  <si>
    <t>(3) Os estabelecimentos hoteleiros passam a se designar de "hotelaria" a partir de 2012, sendo que um número signicativo de estabelecimentos foi reclassificado em alojamento local a partir deste ano (nomeadamente estalagens e pensões).</t>
  </si>
  <si>
    <r>
      <t xml:space="preserve">Nota: </t>
    </r>
    <r>
      <rPr>
        <sz val="7"/>
        <rFont val="Arial"/>
        <family val="2"/>
      </rPr>
      <t>(1)</t>
    </r>
    <r>
      <rPr>
        <b/>
        <sz val="7"/>
        <rFont val="Arial"/>
        <family val="2"/>
      </rPr>
      <t xml:space="preserve"> </t>
    </r>
    <r>
      <rPr>
        <sz val="7"/>
        <rFont val="Arial"/>
        <family val="2"/>
      </rPr>
      <t>A diferença entre hóspedes entrados e hóspedes reside no facto desta última variável incluir o número de hóspedes que transitaram do mês anterior.</t>
    </r>
  </si>
  <si>
    <t>(2) A partir de 2012 não estão contabilizados os estabelecimentos de alojamento local com capacidade de alojamento inferior a 10 camas.</t>
  </si>
  <si>
    <t>(1) A diferença entre hóspedes entrados e hóspedes reside no facto desta última variável incluir o número de hóspedes que transitaram do mês anterior.</t>
  </si>
  <si>
    <t>(1) A partir de 1991 os dados são da DREM, até 1990 são do INE.</t>
  </si>
  <si>
    <r>
      <rPr>
        <b/>
        <sz val="7"/>
        <rFont val="Arial"/>
        <family val="2"/>
      </rPr>
      <t xml:space="preserve">Nota: </t>
    </r>
    <r>
      <rPr>
        <sz val="7"/>
        <rFont val="Arial"/>
        <family val="2"/>
      </rPr>
      <t>(1) A partir de 1991 os dados são da DREM, até 1990 são do INE.</t>
    </r>
  </si>
  <si>
    <r>
      <rPr>
        <sz val="7"/>
        <rFont val="Arial"/>
        <family val="2"/>
      </rPr>
      <t>(1)</t>
    </r>
    <r>
      <rPr>
        <vertAlign val="superscript"/>
        <sz val="7"/>
        <rFont val="Arial"/>
        <family val="2"/>
      </rPr>
      <t xml:space="preserve"> </t>
    </r>
    <r>
      <rPr>
        <sz val="7"/>
        <rFont val="Arial"/>
        <family val="2"/>
      </rPr>
      <t>A partir de 1991 os dados são da DREM, até 1990 são do INE.</t>
    </r>
  </si>
  <si>
    <r>
      <rPr>
        <b/>
        <sz val="7"/>
        <rFont val="Arial"/>
        <family val="2"/>
      </rPr>
      <t>Nota:</t>
    </r>
    <r>
      <rPr>
        <vertAlign val="superscript"/>
        <sz val="7"/>
        <rFont val="Arial"/>
        <family val="2"/>
      </rPr>
      <t xml:space="preserve"> </t>
    </r>
    <r>
      <rPr>
        <sz val="7"/>
        <rFont val="Arial"/>
        <family val="2"/>
      </rPr>
      <t>(1) A partir de 1991 os dados são da DREM, até 1990 são do INE.</t>
    </r>
  </si>
  <si>
    <t>(1) Só existe referência à existência de motéis na RAM entre 1976 e 1979, pelo que na continuação do quadro suprimiu-se essa linha.</t>
  </si>
  <si>
    <t>(2) A partir de 1991 os dados são da DREM, até 1990 são do INE.</t>
  </si>
  <si>
    <r>
      <rPr>
        <sz val="7"/>
        <rFont val="Arial"/>
        <family val="2"/>
      </rPr>
      <t>(1)</t>
    </r>
    <r>
      <rPr>
        <vertAlign val="superscript"/>
        <sz val="7"/>
        <rFont val="Arial"/>
        <family val="2"/>
      </rPr>
      <t xml:space="preserve"> </t>
    </r>
    <r>
      <rPr>
        <sz val="7"/>
        <rFont val="Arial"/>
        <family val="2"/>
      </rPr>
      <t>Só existe referência à existência de motéis na RAM entre 1976 e 1979, pelo que na continuação do quadro suprimiu-se essa linha.</t>
    </r>
  </si>
  <si>
    <r>
      <rPr>
        <b/>
        <sz val="7"/>
        <rFont val="Arial"/>
        <family val="2"/>
      </rPr>
      <t xml:space="preserve">Nota: </t>
    </r>
    <r>
      <rPr>
        <sz val="7"/>
        <rFont val="Arial"/>
        <family val="2"/>
      </rPr>
      <t>(1) Existe um único aldeamento turístico na RAM com a categoria de quatro estrelas.</t>
    </r>
  </si>
  <si>
    <r>
      <rPr>
        <b/>
        <sz val="7"/>
        <rFont val="Arial"/>
        <family val="2"/>
      </rPr>
      <t>Nota:</t>
    </r>
    <r>
      <rPr>
        <vertAlign val="superscript"/>
        <sz val="7"/>
        <rFont val="Arial"/>
        <family val="2"/>
      </rPr>
      <t xml:space="preserve"> </t>
    </r>
    <r>
      <rPr>
        <sz val="7"/>
        <rFont val="Arial"/>
        <family val="2"/>
      </rPr>
      <t>(1) Existe um único aldeamento turístico na RAM com a categoria de quatro estrelas.</t>
    </r>
  </si>
  <si>
    <t>(2) Existe um único aldeamento turístico na RAM com a categoria de quatro estrelas.</t>
  </si>
  <si>
    <r>
      <rPr>
        <sz val="7"/>
        <rFont val="Arial"/>
        <family val="2"/>
      </rPr>
      <t>(1)</t>
    </r>
    <r>
      <rPr>
        <vertAlign val="superscript"/>
        <sz val="7"/>
        <rFont val="Arial"/>
        <family val="2"/>
      </rPr>
      <t xml:space="preserve"> </t>
    </r>
    <r>
      <rPr>
        <sz val="7"/>
        <rFont val="Arial"/>
        <family val="2"/>
      </rPr>
      <t>Devido a uma reclassificação, a partir de novembro de 2013 deixaram de existir hotéis-apartamentos de duas estrelas na RAM.</t>
    </r>
  </si>
  <si>
    <r>
      <rPr>
        <b/>
        <sz val="7"/>
        <rFont val="Arial"/>
        <family val="2"/>
      </rPr>
      <t>Nota:</t>
    </r>
    <r>
      <rPr>
        <vertAlign val="superscript"/>
        <sz val="7"/>
        <rFont val="Arial"/>
        <family val="2"/>
      </rPr>
      <t xml:space="preserve"> </t>
    </r>
    <r>
      <rPr>
        <sz val="7"/>
        <rFont val="Arial"/>
        <family val="2"/>
      </rPr>
      <t>(1) Existe um único aldeamento turístico na RAM com a categoria de quatro estrelas.</t>
    </r>
    <r>
      <rPr>
        <sz val="8"/>
        <rFont val="Arial"/>
        <family val="2"/>
      </rPr>
      <t/>
    </r>
  </si>
  <si>
    <r>
      <rPr>
        <sz val="7"/>
        <rFont val="Arial"/>
        <family val="2"/>
      </rPr>
      <t>(1) Existe um único aldeamento turístico na RAM com a categoria de cinco estrelas.</t>
    </r>
    <r>
      <rPr>
        <sz val="8"/>
        <rFont val="Arial"/>
        <family val="2"/>
      </rPr>
      <t/>
    </r>
  </si>
  <si>
    <t>(1) A partir de 1994 passa  a ser taxa de ocupação - cama líquida (calculada com base na capacidade de alojamento mensal). Até aquele ano era bruta (cálculos feitos a partir da capacidade de alojamento medida em 31 de julho).</t>
  </si>
  <si>
    <t>(2) A partir de 2012 não estão contabilizados no cálculo os estabelecimentos de alojamento local com capacidade de alojamento inferior a 10 camas.</t>
  </si>
  <si>
    <r>
      <rPr>
        <sz val="7"/>
        <rFont val="Arial"/>
        <family val="2"/>
      </rPr>
      <t>(2) A taxa de ocupação dos apartamentos turísticos (1990) e das pousadas (1991) foi retirada directamente de publicações do INE pois os valores apurados mediante a fórmula habitual não são razoáveis, possivelmente devido ao facto de nesses anos ter existido reclassificação de estabelecimentos hoteleiros.</t>
    </r>
    <r>
      <rPr>
        <sz val="8"/>
        <rFont val="Arial"/>
        <family val="2"/>
      </rPr>
      <t xml:space="preserve">  </t>
    </r>
  </si>
  <si>
    <t>(3) A partir de 1994 passa  a ser taxa de ocupação líquida (calculada com base na capacidade de alojamento mensal). Até aquele ano era bruta (cálculos feitos a partir da capacidade de alojamento medida em 31 de julho).</t>
  </si>
  <si>
    <t>(4) A partir de 2012 não estão contabilizados no cálculo os estabelecimentos de alojamento local com capacidade de alojamento inferior a 10 camas.</t>
  </si>
  <si>
    <t>(2) Os dados apresentam falhas de informação na ordem dos 20% face a não respostas de estabelecimentos (no caso é evidente a situação dos motéis que declararam hóspedes e dormidas mas não os proveitos).</t>
  </si>
  <si>
    <t>(3) A partir de 1982 os dados são da DREM, até 1981 são do INE.</t>
  </si>
  <si>
    <t>(4) Nos dados de origem, os proveitos relativos aos apartamentos turísticos estão agregados aos dos hotéis-apartamentos nos anos de 1982 a 1991.</t>
  </si>
  <si>
    <t>(5) A partir de 2012 não estão contabilizados os proveitos dos estabelecimentos de alojamento local com capacidade de alojamento inferior a 10 camas.</t>
  </si>
  <si>
    <t>(5) A partir de 2012 não estão contabilizados os proveitos de aposento dos estabelecimentos de alojamento local com capacidade de alojamento inferior a 10 camas.</t>
  </si>
  <si>
    <t>(2) A partir de 1982 os dados são da DREM, até 1981 são do INE.</t>
  </si>
  <si>
    <t>(3) Nos dados de origem, os custos com o pessoal aos apartamentos turísticos estão agregados aos dos hotéis-apartamentos nos anos de 1982 a 1991.</t>
  </si>
  <si>
    <t>(4) A partir de 2012 não estão contabilizados os custos com o pessoal dos estabelecimentos de alojamento local com capacidade de alojamento inferior a 10 camas.</t>
  </si>
  <si>
    <r>
      <t xml:space="preserve">Nota: </t>
    </r>
    <r>
      <rPr>
        <sz val="7"/>
        <rFont val="Cambria"/>
        <family val="1"/>
      </rPr>
      <t>(4) A partir de 2006, corresponde a uma média anual dos estabelecimentos em funcionamento em cada mês.</t>
    </r>
  </si>
  <si>
    <r>
      <rPr>
        <b/>
        <sz val="7"/>
        <rFont val="Arial"/>
        <family val="2"/>
      </rPr>
      <t>Nota:</t>
    </r>
    <r>
      <rPr>
        <sz val="7"/>
        <rFont val="Arial"/>
        <family val="2"/>
      </rPr>
      <t>(3) A partir de 1991 os dados são da DREM, até 1990 são do INE. A informação de 1991, excepcionalmente, é referente a 31 de janeiro.</t>
    </r>
  </si>
  <si>
    <r>
      <rPr>
        <sz val="7"/>
        <rFont val="Arial"/>
        <family val="2"/>
      </rPr>
      <t>(2)</t>
    </r>
    <r>
      <rPr>
        <vertAlign val="superscript"/>
        <sz val="7"/>
        <rFont val="Arial"/>
        <family val="2"/>
      </rPr>
      <t xml:space="preserve"> </t>
    </r>
    <r>
      <rPr>
        <sz val="7"/>
        <rFont val="Arial"/>
        <family val="2"/>
      </rPr>
      <t>Entre 1976 e 1980, o número de estabelecimentos é reportado ao dia 31 de agosto, a partir daí a referência é o dia 31 de julho.</t>
    </r>
  </si>
  <si>
    <r>
      <rPr>
        <b/>
        <sz val="7"/>
        <rFont val="Arial"/>
        <family val="2"/>
      </rPr>
      <t>Nota:</t>
    </r>
    <r>
      <rPr>
        <sz val="7"/>
        <rFont val="Arial"/>
        <family val="2"/>
      </rPr>
      <t xml:space="preserve"> (4) A partir de 2006, corresponde a uma média anual dos quartos disponíveis em cada mês.</t>
    </r>
  </si>
  <si>
    <r>
      <rPr>
        <b/>
        <sz val="7"/>
        <rFont val="Arial"/>
        <family val="2"/>
      </rPr>
      <t>Nota:</t>
    </r>
    <r>
      <rPr>
        <vertAlign val="superscript"/>
        <sz val="7"/>
        <rFont val="Arial"/>
        <family val="2"/>
      </rPr>
      <t xml:space="preserve"> </t>
    </r>
    <r>
      <rPr>
        <sz val="7"/>
        <rFont val="Arial"/>
        <family val="2"/>
      </rPr>
      <t>(3)</t>
    </r>
    <r>
      <rPr>
        <vertAlign val="superscript"/>
        <sz val="7"/>
        <rFont val="Arial"/>
        <family val="2"/>
      </rPr>
      <t xml:space="preserve"> </t>
    </r>
    <r>
      <rPr>
        <sz val="7"/>
        <rFont val="Arial"/>
        <family val="2"/>
      </rPr>
      <t>A partir de 1991 os dados são da DREM, até 1990 são do INE. A informação de 1991, excepcionalmente, é referente a 31 de janeiro.</t>
    </r>
  </si>
  <si>
    <r>
      <rPr>
        <sz val="7"/>
        <rFont val="Arial"/>
        <family val="2"/>
      </rPr>
      <t>(1)</t>
    </r>
    <r>
      <rPr>
        <vertAlign val="superscript"/>
        <sz val="7"/>
        <rFont val="Arial"/>
        <family val="2"/>
      </rPr>
      <t xml:space="preserve"> </t>
    </r>
    <r>
      <rPr>
        <sz val="7"/>
        <rFont val="Arial"/>
        <family val="2"/>
      </rPr>
      <t>Só existe referência à exist</t>
    </r>
    <r>
      <rPr>
        <sz val="7"/>
        <color indexed="63"/>
        <rFont val="Calibri"/>
        <family val="2"/>
      </rPr>
      <t>ência de motéis na RAM entre 1976 e 1979, pelo que para os restantes anos suprimiu-se a linha.</t>
    </r>
  </si>
  <si>
    <t>(2) Entre 1976 e 1980, o número de quartos é reportado ao dia 31 de agosto, a partir daí a referência é o dia 31 de julho.</t>
  </si>
  <si>
    <r>
      <rPr>
        <b/>
        <sz val="7"/>
        <rFont val="Arial"/>
        <family val="2"/>
      </rPr>
      <t>Nota:</t>
    </r>
    <r>
      <rPr>
        <vertAlign val="superscript"/>
        <sz val="7"/>
        <rFont val="Arial"/>
        <family val="2"/>
      </rPr>
      <t xml:space="preserve"> </t>
    </r>
    <r>
      <rPr>
        <sz val="7"/>
        <rFont val="Arial"/>
        <family val="2"/>
      </rPr>
      <t>(4)</t>
    </r>
    <r>
      <rPr>
        <vertAlign val="superscript"/>
        <sz val="7"/>
        <rFont val="Arial"/>
        <family val="2"/>
      </rPr>
      <t xml:space="preserve"> </t>
    </r>
    <r>
      <rPr>
        <sz val="7"/>
        <rFont val="Arial"/>
        <family val="2"/>
      </rPr>
      <t>A partir de 2006, corresponde a uma média anual das camas disponíveis em cada mês.</t>
    </r>
    <r>
      <rPr>
        <sz val="8"/>
        <rFont val="Arial"/>
        <family val="2"/>
      </rPr>
      <t/>
    </r>
  </si>
  <si>
    <r>
      <rPr>
        <b/>
        <sz val="7"/>
        <rFont val="Arial"/>
        <family val="2"/>
      </rPr>
      <t>Nota:</t>
    </r>
    <r>
      <rPr>
        <vertAlign val="superscript"/>
        <sz val="7"/>
        <rFont val="Arial"/>
        <family val="2"/>
      </rPr>
      <t xml:space="preserve"> </t>
    </r>
    <r>
      <rPr>
        <sz val="7"/>
        <rFont val="Arial"/>
        <family val="2"/>
      </rPr>
      <t>(3)</t>
    </r>
    <r>
      <rPr>
        <vertAlign val="superscript"/>
        <sz val="7"/>
        <rFont val="Arial"/>
        <family val="2"/>
      </rPr>
      <t xml:space="preserve"> </t>
    </r>
    <r>
      <rPr>
        <sz val="7"/>
        <rFont val="Arial"/>
        <family val="2"/>
      </rPr>
      <t>A partir de 1991 os dados são da DREM, até 1990 são do INE. A informação de 1991, excepcionalmente,  é referente a 31 de janeiro</t>
    </r>
    <r>
      <rPr>
        <sz val="7"/>
        <color indexed="9"/>
        <rFont val="Arial"/>
        <family val="2"/>
      </rPr>
      <t>.</t>
    </r>
  </si>
  <si>
    <r>
      <rPr>
        <sz val="7"/>
        <rFont val="Arial"/>
        <family val="2"/>
      </rPr>
      <t>(2) Entre 1976 e 1980, a capacidade de alojam</t>
    </r>
    <r>
      <rPr>
        <sz val="7"/>
        <rFont val="Calibri"/>
        <family val="2"/>
      </rPr>
      <t>ento é reportada ao dia 31 de agosto, a partir daí a referência é o dia 31 de julho.</t>
    </r>
  </si>
  <si>
    <r>
      <rPr>
        <b/>
        <sz val="7"/>
        <rFont val="Arial"/>
        <family val="2"/>
      </rPr>
      <t>Nota:</t>
    </r>
    <r>
      <rPr>
        <sz val="8"/>
        <rFont val="Arial"/>
        <family val="2"/>
      </rPr>
      <t xml:space="preserve"> </t>
    </r>
    <r>
      <rPr>
        <sz val="7"/>
        <rFont val="Arial"/>
        <family val="2"/>
      </rPr>
      <t>(5) A partir de 2006, corresponde a uma média anual do pessoal ao serviço em cada mês.</t>
    </r>
  </si>
  <si>
    <r>
      <rPr>
        <b/>
        <sz val="7"/>
        <rFont val="Arial"/>
        <family val="2"/>
      </rPr>
      <t>Nota:</t>
    </r>
    <r>
      <rPr>
        <sz val="8"/>
        <rFont val="Arial"/>
        <family val="2"/>
      </rPr>
      <t xml:space="preserve"> </t>
    </r>
    <r>
      <rPr>
        <sz val="7"/>
        <rFont val="Arial"/>
        <family val="2"/>
      </rPr>
      <t>(4)</t>
    </r>
    <r>
      <rPr>
        <vertAlign val="superscript"/>
        <sz val="7"/>
        <rFont val="Arial"/>
        <family val="2"/>
      </rPr>
      <t xml:space="preserve"> </t>
    </r>
    <r>
      <rPr>
        <sz val="7"/>
        <rFont val="Arial"/>
        <family val="2"/>
      </rPr>
      <t>A partir de 1991 os dados são da DREM, até 1990 são do INE. A informação de 1991, excepcionalmente, é referente a 31 de janeiro.</t>
    </r>
  </si>
  <si>
    <r>
      <t>(3)</t>
    </r>
    <r>
      <rPr>
        <vertAlign val="superscript"/>
        <sz val="7"/>
        <rFont val="Arial"/>
        <family val="2"/>
      </rPr>
      <t xml:space="preserve"> </t>
    </r>
    <r>
      <rPr>
        <sz val="7"/>
        <rFont val="Arial"/>
        <family val="2"/>
      </rPr>
      <t>Entre 1976 e 1980, o pessoal ao serviço é reportado ao dia 31 de agosto, a partir daí a referência é o dia 31 de julho.</t>
    </r>
  </si>
  <si>
    <t>(2) 31 de janeiro, devido a incongruência nos dados de 31 de agosto.</t>
  </si>
  <si>
    <t>(1) Só existe referência à existência de motéis na RAM entre 1976 e 1979, pelo que para os restantes anos suprimiu-se a linha.</t>
  </si>
  <si>
    <r>
      <rPr>
        <sz val="7"/>
        <rFont val="Arial"/>
        <family val="2"/>
      </rPr>
      <t>(1)</t>
    </r>
    <r>
      <rPr>
        <sz val="8"/>
        <rFont val="Arial"/>
        <family val="2"/>
      </rPr>
      <t xml:space="preserve"> </t>
    </r>
    <r>
      <rPr>
        <sz val="7"/>
        <rFont val="Arial"/>
        <family val="2"/>
      </rPr>
      <t>Em atividade exclusiva ou principal.</t>
    </r>
  </si>
  <si>
    <r>
      <t xml:space="preserve">Taxa ocupação-cama (%) </t>
    </r>
    <r>
      <rPr>
        <b/>
        <vertAlign val="superscript"/>
        <sz val="8"/>
        <rFont val="Arial"/>
        <family val="2"/>
      </rPr>
      <t>(2) (3)</t>
    </r>
  </si>
  <si>
    <r>
      <t>2012</t>
    </r>
    <r>
      <rPr>
        <b/>
        <vertAlign val="superscript"/>
        <sz val="8"/>
        <color theme="0"/>
        <rFont val="Arial"/>
        <family val="2"/>
      </rPr>
      <t xml:space="preserve"> (3)</t>
    </r>
  </si>
  <si>
    <t>(3) As moradias turísticas passam a se designar de "alojamento local" a partir de 2012.</t>
  </si>
  <si>
    <r>
      <rPr>
        <b/>
        <sz val="7"/>
        <rFont val="Arial"/>
        <family val="2"/>
      </rPr>
      <t>Nota:</t>
    </r>
    <r>
      <rPr>
        <sz val="7"/>
        <rFont val="Arial"/>
        <family val="2"/>
      </rPr>
      <t xml:space="preserve"> (1) A partir de 1991 os dados são da DREM, até 1990 são do INE.</t>
    </r>
  </si>
  <si>
    <t>2019</t>
  </si>
  <si>
    <t>Unidade: N.º / Ano: 2019</t>
  </si>
  <si>
    <t>I.19 - Taxa líquida de ocupação-cama nos estabelecimentos de alojamento turístico por categoria dos estabelecimentos, segundo os ano</t>
  </si>
  <si>
    <r>
      <rPr>
        <b/>
        <sz val="7"/>
        <rFont val="Arial"/>
        <family val="2"/>
      </rPr>
      <t>Nota</t>
    </r>
    <r>
      <rPr>
        <sz val="7"/>
        <rFont val="Arial"/>
        <family val="2"/>
      </rPr>
      <t>: (1) A partir de 2019, os valores das pousadas e quintas da Madeira estão agregados por forma a salvaguardar o segredo estatístico.</t>
    </r>
  </si>
  <si>
    <r>
      <t xml:space="preserve">Pousadas </t>
    </r>
    <r>
      <rPr>
        <vertAlign val="superscript"/>
        <sz val="8"/>
        <rFont val="Arial"/>
        <family val="2"/>
      </rPr>
      <t>(1)</t>
    </r>
  </si>
  <si>
    <r>
      <t xml:space="preserve">Quintas da Madeira </t>
    </r>
    <r>
      <rPr>
        <vertAlign val="superscript"/>
        <sz val="8"/>
        <rFont val="Arial"/>
        <family val="2"/>
      </rPr>
      <t>(1)</t>
    </r>
  </si>
  <si>
    <t>(3) A partir de 2019, os valores das pousadas e quintas da Madeira estão agregados por forma a salvaguardar o segredo estatístico.</t>
  </si>
  <si>
    <r>
      <t xml:space="preserve">Pousadas </t>
    </r>
    <r>
      <rPr>
        <vertAlign val="superscript"/>
        <sz val="8"/>
        <rFont val="Arial"/>
        <family val="2"/>
      </rPr>
      <t>(3)</t>
    </r>
  </si>
  <si>
    <r>
      <t xml:space="preserve">Quintas da Madeira </t>
    </r>
    <r>
      <rPr>
        <vertAlign val="superscript"/>
        <sz val="8"/>
        <rFont val="Arial"/>
        <family val="2"/>
      </rPr>
      <t>(3)</t>
    </r>
  </si>
  <si>
    <t>Pousadas e Quintas da Madeira</t>
  </si>
  <si>
    <t>(5) A partir de 2019, os valores das pousadas e quintas da Madeira estão agregados por forma a salvaguardar o segredo estatístico.</t>
  </si>
  <si>
    <r>
      <t>Pousadas</t>
    </r>
    <r>
      <rPr>
        <vertAlign val="superscript"/>
        <sz val="8"/>
        <rFont val="Arial"/>
        <family val="2"/>
      </rPr>
      <t xml:space="preserve"> (5)</t>
    </r>
  </si>
  <si>
    <r>
      <t>Quintas da Madeira</t>
    </r>
    <r>
      <rPr>
        <vertAlign val="superscript"/>
        <sz val="8"/>
        <rFont val="Arial"/>
        <family val="2"/>
      </rPr>
      <t xml:space="preserve"> (5)</t>
    </r>
  </si>
  <si>
    <t>(1) A partir de 2013 não estão contabilizados no cálculo os estabelecimentos de alojamento local com capacidade de alojamento inferior a 10 camas.</t>
  </si>
  <si>
    <t>(2) A partir de 2019, os valores das pousadas e quintas da Madeira estão agregados por forma a salvaguardar o segredo estatístico.</t>
  </si>
  <si>
    <r>
      <t xml:space="preserve">Pousadas </t>
    </r>
    <r>
      <rPr>
        <vertAlign val="superscript"/>
        <sz val="8"/>
        <rFont val="Arial"/>
        <family val="2"/>
      </rPr>
      <t>(2)</t>
    </r>
  </si>
  <si>
    <r>
      <t>Quintas da Madeira</t>
    </r>
    <r>
      <rPr>
        <vertAlign val="superscript"/>
        <sz val="8"/>
        <rFont val="Arial"/>
        <family val="2"/>
      </rPr>
      <t xml:space="preserve"> (2)</t>
    </r>
  </si>
  <si>
    <t>(6) A partir de 2019, os valores das pousadas e quintas da Madeira estão agregados por forma a salvaguardar o segredo estatístico.</t>
  </si>
  <si>
    <r>
      <t xml:space="preserve">Pousadas </t>
    </r>
    <r>
      <rPr>
        <vertAlign val="superscript"/>
        <sz val="8"/>
        <rFont val="Arial"/>
        <family val="2"/>
      </rPr>
      <t>(6)</t>
    </r>
  </si>
  <si>
    <r>
      <t>Quintas da Madeira</t>
    </r>
    <r>
      <rPr>
        <vertAlign val="superscript"/>
        <sz val="8"/>
        <rFont val="Arial"/>
        <family val="2"/>
      </rPr>
      <t xml:space="preserve"> (6)</t>
    </r>
  </si>
  <si>
    <r>
      <t>Pousadas</t>
    </r>
    <r>
      <rPr>
        <vertAlign val="superscript"/>
        <sz val="8"/>
        <rFont val="Arial"/>
        <family val="2"/>
      </rPr>
      <t xml:space="preserve"> (6)</t>
    </r>
  </si>
  <si>
    <r>
      <t xml:space="preserve">Quintas da Madeira </t>
    </r>
    <r>
      <rPr>
        <vertAlign val="superscript"/>
        <sz val="8"/>
        <rFont val="Arial"/>
        <family val="2"/>
      </rPr>
      <t>(6)</t>
    </r>
  </si>
  <si>
    <r>
      <t xml:space="preserve">Quintas da Madeira </t>
    </r>
    <r>
      <rPr>
        <vertAlign val="superscript"/>
        <sz val="8"/>
        <rFont val="Arial"/>
        <family val="2"/>
      </rPr>
      <t>(5)</t>
    </r>
  </si>
  <si>
    <r>
      <t>Quintas da Madeira</t>
    </r>
    <r>
      <rPr>
        <vertAlign val="superscript"/>
        <sz val="8"/>
        <rFont val="Arial"/>
        <family val="2"/>
      </rPr>
      <t xml:space="preserve"> (3)</t>
    </r>
  </si>
  <si>
    <t>(1) A partir de 2019, os valores das pousadas e quintas da Madeira estão agregados por forma a salvaguardar o segredo estatístico.</t>
  </si>
  <si>
    <t>ADR (Average Daily Rate) corresponde ao rácio entre os proveitos de aposento e os quartos utilizados no período de referência. Não estão contabilizados no cálculo os estabelecimentos de alojamento local com capacidade de alojamento inferior a 10 camas.</t>
  </si>
  <si>
    <r>
      <rPr>
        <b/>
        <sz val="7"/>
        <rFont val="Arial"/>
        <family val="2"/>
      </rPr>
      <t>Notas</t>
    </r>
    <r>
      <rPr>
        <sz val="7"/>
        <rFont val="Arial"/>
        <family val="2"/>
      </rPr>
      <t xml:space="preserve">: </t>
    </r>
  </si>
  <si>
    <t>(1) A partir de 2012, o segmento do alojamento local inclui apenas os estabelecimentos cuja capacidade seja superior a 10 camas.</t>
  </si>
  <si>
    <r>
      <t xml:space="preserve">2012 </t>
    </r>
    <r>
      <rPr>
        <b/>
        <vertAlign val="superscript"/>
        <sz val="8"/>
        <color theme="0"/>
        <rFont val="Arial"/>
        <family val="2"/>
      </rPr>
      <t>(1)</t>
    </r>
  </si>
  <si>
    <r>
      <t xml:space="preserve">Quintas da Madeira </t>
    </r>
    <r>
      <rPr>
        <vertAlign val="superscript"/>
        <sz val="8"/>
        <rFont val="Arial"/>
        <family val="2"/>
      </rPr>
      <t>(2)</t>
    </r>
  </si>
  <si>
    <t>(1) A partir de 2012, o segmento do alojamento local inclui apenas os quartos dos estabelecimentos cuja capacidade seja superior a 10 camas.</t>
  </si>
  <si>
    <t>(1) A partir de 2012, o segmento do alojamento local inclui apenas as camas dos estabelecimentos cuja capacidade seja superior a 10 camas.</t>
  </si>
  <si>
    <t>(1) A partir de 2012, o segmento do alojamento local inclui apenas o pessoal ao serviço dos estabelecimentos cuja capacidade seja superior a 10 camas.</t>
  </si>
  <si>
    <r>
      <t>Pousadas</t>
    </r>
    <r>
      <rPr>
        <vertAlign val="superscript"/>
        <sz val="8"/>
        <rFont val="Arial"/>
        <family val="2"/>
      </rPr>
      <t xml:space="preserve"> (2)</t>
    </r>
  </si>
  <si>
    <r>
      <t>2012</t>
    </r>
    <r>
      <rPr>
        <b/>
        <vertAlign val="superscript"/>
        <sz val="8"/>
        <color theme="0"/>
        <rFont val="Arial"/>
        <family val="2"/>
      </rPr>
      <t xml:space="preserve"> (1)</t>
    </r>
  </si>
  <si>
    <t>Unidade: N.º / Ano: 2020</t>
  </si>
  <si>
    <t>2020</t>
  </si>
  <si>
    <t>Unidade: N.º / Ano: 2021</t>
  </si>
  <si>
    <t>2021</t>
  </si>
  <si>
    <t>O total pode não corresponder à soma das parcelas, devido a arredondamentos.</t>
  </si>
  <si>
    <r>
      <t xml:space="preserve">Nota: </t>
    </r>
    <r>
      <rPr>
        <sz val="7"/>
        <rFont val="Arial"/>
        <family val="2"/>
      </rPr>
      <t>Esta informação diz respeito aos estabelecimentos em funcionamento. O total pode não corresponder à soma das parcelas, devido a arredondamentos.</t>
    </r>
  </si>
  <si>
    <t>Rc</t>
  </si>
  <si>
    <t>Valor retificado</t>
  </si>
  <si>
    <t>Q.1 - Principais indicadores do alojamento turístico coletivo na RAM (1976-2022)</t>
  </si>
  <si>
    <t>Q.4 - Principais indicadores das moradias turísticas / alojamento local na RAM (2003-2022)</t>
  </si>
  <si>
    <t>Q.3 - Principais indicadores do turismo no espaço rural e de habitação (1995-2022)</t>
  </si>
  <si>
    <t>Q.2 - Principais indicadores dos estabelecimentos hoteleiros / hotelaria na RAM (1976-2022)</t>
  </si>
  <si>
    <t>Q1 - Principais indicadores do alojamento turístico coletivo na RAM (1976-2022)</t>
  </si>
  <si>
    <t>Q2 - Principais indicadores dos estabelecimentos hoteleiros / hotelaria na RAM (1976-2022)</t>
  </si>
  <si>
    <t>Q3 - Principais indicadores do turismo no espaço rural e de habitação (1995-2022)</t>
  </si>
  <si>
    <t>Q4 - Principais indicadores das moradias turísticas / alojamento local na RAM (2003-2022)</t>
  </si>
  <si>
    <t>SÉRIE RETROSPETIVA DAS ESTATÍSTICAS DO TURISMO - 1976-2022</t>
  </si>
  <si>
    <t>Unidade: N.º / Ano: 2022</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</si>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</sst>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0\ &quot;€&quot;;[Red]\-#,##0\ &quot;€&quot;"/>
    <numFmt numFmtId="44" formatCode="_-* #,##0.00\ &quot;€&quot;_-;\-* #,##0.00\ &quot;€&quot;_-;_-* &quot;-&quot;??\ &quot;€&quot;_-;_-@_-"/>
    <numFmt numFmtId="164" formatCode="_-* #,##0.00\ _€_-;\-* #,##0.00\ _€_-;_-* &quot;-&quot;??\ _€_-;_-@_-"/>
    <numFmt numFmtId="165" formatCode="General_)"/>
    <numFmt numFmtId="166" formatCode="###\ ###\ ###"/>
    <numFmt numFmtId="167" formatCode="###\ ###"/>
    <numFmt numFmtId="168" formatCode="###\ ###\ ###\ ###"/>
    <numFmt numFmtId="169" formatCode="0.0"/>
    <numFmt numFmtId="170" formatCode="##.0"/>
    <numFmt numFmtId="171" formatCode="###.0"/>
    <numFmt numFmtId="172" formatCode="#\ ###\ ###"/>
    <numFmt numFmtId="173" formatCode="##\ ###\ ###"/>
    <numFmt numFmtId="174" formatCode="###\ ###\ ##0"/>
    <numFmt numFmtId="175" formatCode="###\ ##0"/>
    <numFmt numFmtId="176" formatCode="###\ ##0.00"/>
    <numFmt numFmtId="177" formatCode="###\ ###\ ##.0"/>
    <numFmt numFmtId="178" formatCode="0.00000"/>
    <numFmt numFmtId="179" formatCode="0.000"/>
    <numFmt numFmtId="180" formatCode="0.000000"/>
    <numFmt numFmtId="181" formatCode="_-* #,##0.00\ [$€]_-;\-* #,##0.00\ [$€]_-;_-* &quot;-&quot;??\ [$€]_-;_-@_-"/>
    <numFmt numFmtId="182" formatCode="0_)"/>
    <numFmt numFmtId="183" formatCode="###.0000\ ###"/>
    <numFmt numFmtId="184" formatCode="_(&quot;€&quot;* #,##0_);_(&quot;€&quot;* \(#,##0\);_(&quot;€&quot;* &quot;-&quot;_);_(@_)"/>
    <numFmt numFmtId="185" formatCode="_(* #,##0_);_(* \(#,##0\);_(* &quot;-&quot;_);_(@_)"/>
    <numFmt numFmtId="186" formatCode="_(&quot;€&quot;* #,##0.00_);_(&quot;€&quot;* \(#,##0.00\);_(&quot;€&quot;* &quot;-&quot;??_);_(@_)"/>
    <numFmt numFmtId="187" formatCode="_(* #,##0.00_);_(* \(#,##0.00\);_(* &quot;-&quot;??_);_(@_)"/>
  </numFmts>
  <fonts count="118">
    <font>
      <sz val="10"/>
      <name val="Arial"/>
    </font>
    <font>
      <sz val="11"/>
      <color theme="1"/>
      <name val="Calibri"/>
      <family val="2"/>
      <scheme val="minor"/>
    </font>
    <font>
      <sz val="11"/>
      <color theme="1"/>
      <name val="Calibri"/>
      <family val="2"/>
      <scheme val="minor"/>
    </font>
    <font>
      <sz val="10"/>
      <name val="Arial"/>
      <family val="2"/>
    </font>
    <font>
      <sz val="12"/>
      <name val="Helv"/>
    </font>
    <font>
      <b/>
      <sz val="8"/>
      <name val="Arial"/>
      <family val="2"/>
    </font>
    <font>
      <sz val="8"/>
      <name val="Arial"/>
      <family val="2"/>
    </font>
    <font>
      <sz val="8"/>
      <color indexed="8"/>
      <name val="Arial"/>
      <family val="2"/>
    </font>
    <font>
      <sz val="8"/>
      <name val="Arial"/>
      <family val="2"/>
    </font>
    <font>
      <sz val="10"/>
      <name val="Arial"/>
      <family val="2"/>
    </font>
    <font>
      <u/>
      <sz val="10"/>
      <color indexed="12"/>
      <name val="Arial"/>
      <family val="2"/>
    </font>
    <font>
      <b/>
      <sz val="10"/>
      <name val="Arial"/>
      <family val="2"/>
    </font>
    <font>
      <b/>
      <sz val="12"/>
      <name val="Arial"/>
      <family val="2"/>
    </font>
    <font>
      <sz val="9"/>
      <name val="Arial"/>
      <family val="2"/>
    </font>
    <font>
      <i/>
      <sz val="10"/>
      <name val="Arial"/>
      <family val="2"/>
    </font>
    <font>
      <b/>
      <sz val="9"/>
      <name val="Arial"/>
      <family val="2"/>
    </font>
    <font>
      <sz val="9"/>
      <color indexed="8"/>
      <name val="Arial"/>
      <family val="2"/>
    </font>
    <font>
      <i/>
      <sz val="9"/>
      <color indexed="8"/>
      <name val="Arial"/>
      <family val="2"/>
    </font>
    <font>
      <sz val="9"/>
      <name val="Arial"/>
      <family val="2"/>
    </font>
    <font>
      <sz val="9"/>
      <color indexed="8"/>
      <name val="Arial"/>
      <family val="2"/>
    </font>
    <font>
      <b/>
      <sz val="9"/>
      <name val="Arial"/>
      <family val="2"/>
    </font>
    <font>
      <sz val="10"/>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sz val="11"/>
      <color indexed="17"/>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1"/>
      <color indexed="9"/>
      <name val="Calibri"/>
      <family val="2"/>
    </font>
    <font>
      <u/>
      <sz val="10"/>
      <color indexed="12"/>
      <name val="Arial"/>
      <family val="2"/>
    </font>
    <font>
      <vertAlign val="superscript"/>
      <sz val="8"/>
      <name val="Arial"/>
      <family val="2"/>
    </font>
    <font>
      <u/>
      <sz val="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color indexed="8"/>
      <name val="Arial"/>
      <family val="2"/>
    </font>
    <font>
      <i/>
      <sz val="8"/>
      <color indexed="8"/>
      <name val="Arial"/>
      <family val="2"/>
    </font>
    <font>
      <sz val="7"/>
      <name val="Arial"/>
      <family val="2"/>
    </font>
    <font>
      <vertAlign val="superscript"/>
      <sz val="7"/>
      <name val="Arial"/>
      <family val="2"/>
    </font>
    <font>
      <i/>
      <sz val="8"/>
      <color indexed="53"/>
      <name val="Arial"/>
      <family val="2"/>
    </font>
    <font>
      <i/>
      <sz val="8"/>
      <color indexed="12"/>
      <name val="Arial"/>
      <family val="2"/>
    </font>
    <font>
      <sz val="8"/>
      <color indexed="53"/>
      <name val="Arial"/>
      <family val="2"/>
    </font>
    <font>
      <b/>
      <sz val="8"/>
      <name val="Arial"/>
      <family val="2"/>
    </font>
    <font>
      <u/>
      <sz val="8"/>
      <color indexed="12"/>
      <name val="Arial"/>
      <family val="2"/>
    </font>
    <font>
      <i/>
      <sz val="8"/>
      <name val="Arial"/>
      <family val="2"/>
    </font>
    <font>
      <b/>
      <sz val="10"/>
      <name val="Arial"/>
      <family val="2"/>
    </font>
    <font>
      <sz val="7"/>
      <name val="Arial"/>
      <family val="2"/>
    </font>
    <font>
      <sz val="8"/>
      <color indexed="8"/>
      <name val="Arial"/>
      <family val="2"/>
    </font>
    <font>
      <i/>
      <sz val="8"/>
      <color indexed="8"/>
      <name val="Arial"/>
      <family val="2"/>
    </font>
    <font>
      <b/>
      <sz val="8"/>
      <color indexed="8"/>
      <name val="Arial"/>
      <family val="2"/>
    </font>
    <font>
      <i/>
      <sz val="8"/>
      <color indexed="9"/>
      <name val="Arial"/>
      <family val="2"/>
    </font>
    <font>
      <sz val="7"/>
      <name val="Calibri"/>
      <family val="2"/>
    </font>
    <font>
      <i/>
      <sz val="8"/>
      <name val="Arial"/>
      <family val="2"/>
    </font>
    <font>
      <sz val="7"/>
      <color indexed="63"/>
      <name val="Calibri"/>
      <family val="2"/>
    </font>
    <font>
      <sz val="7"/>
      <color indexed="9"/>
      <name val="Arial"/>
      <family val="2"/>
    </font>
    <font>
      <sz val="12"/>
      <name val="Arial"/>
      <family val="2"/>
    </font>
    <font>
      <b/>
      <sz val="8"/>
      <color indexed="10"/>
      <name val="Arial"/>
      <family val="2"/>
    </font>
    <font>
      <b/>
      <vertAlign val="superscript"/>
      <sz val="10"/>
      <name val="Arial"/>
      <family val="2"/>
    </font>
    <font>
      <b/>
      <sz val="18"/>
      <name val="Arial"/>
      <family val="2"/>
    </font>
    <font>
      <b/>
      <sz val="14"/>
      <name val="Arial"/>
      <family val="2"/>
    </font>
    <font>
      <u/>
      <sz val="9"/>
      <color indexed="12"/>
      <name val="Times New Roman"/>
      <family val="1"/>
    </font>
    <font>
      <b/>
      <sz val="10"/>
      <color indexed="9"/>
      <name val="Arial"/>
      <family val="2"/>
    </font>
    <font>
      <sz val="10"/>
      <color indexed="8"/>
      <name val="Arial"/>
      <family val="2"/>
    </font>
    <font>
      <sz val="10"/>
      <name val="Times New Roman"/>
      <family val="1"/>
    </font>
    <font>
      <b/>
      <sz val="7"/>
      <name val="Arial"/>
      <family val="2"/>
    </font>
    <font>
      <b/>
      <sz val="7"/>
      <color indexed="8"/>
      <name val="Arial"/>
      <family val="2"/>
    </font>
    <font>
      <b/>
      <vertAlign val="superscript"/>
      <sz val="8"/>
      <color indexed="9"/>
      <name val="Arial"/>
      <family val="2"/>
    </font>
    <font>
      <u/>
      <sz val="9"/>
      <color indexed="12"/>
      <name val="Arial"/>
      <family val="2"/>
    </font>
    <font>
      <b/>
      <sz val="7"/>
      <name val="Cambria"/>
      <family val="1"/>
    </font>
    <font>
      <sz val="7"/>
      <name val="Cambria"/>
      <family val="1"/>
    </font>
    <font>
      <b/>
      <vertAlign val="superscript"/>
      <sz val="8"/>
      <name val="Arial"/>
      <family val="2"/>
    </font>
    <font>
      <sz val="7"/>
      <color indexed="8"/>
      <name val="Arial"/>
      <family val="2"/>
    </font>
    <font>
      <sz val="11"/>
      <color theme="1"/>
      <name val="Calibri"/>
      <family val="2"/>
      <scheme val="minor"/>
    </font>
    <font>
      <b/>
      <sz val="8"/>
      <color theme="0"/>
      <name val="Arial"/>
      <family val="2"/>
    </font>
    <font>
      <sz val="10"/>
      <color theme="1"/>
      <name val="Arial"/>
      <family val="2"/>
    </font>
    <font>
      <b/>
      <sz val="8"/>
      <color theme="1"/>
      <name val="Arial"/>
      <family val="2"/>
    </font>
    <font>
      <sz val="8"/>
      <color theme="1"/>
      <name val="Arial"/>
      <family val="2"/>
    </font>
    <font>
      <sz val="8"/>
      <color theme="0"/>
      <name val="Arial"/>
      <family val="2"/>
    </font>
    <font>
      <sz val="10"/>
      <color rgb="FF000000"/>
      <name val="Arial"/>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8"/>
      <name val="Times New Roman"/>
      <family val="1"/>
    </font>
    <font>
      <sz val="8"/>
      <name val="Times New Roman"/>
      <family val="1"/>
    </font>
    <font>
      <sz val="9"/>
      <name val="UniversCondLight"/>
    </font>
    <font>
      <sz val="14"/>
      <color theme="1"/>
      <name val="Calibri"/>
      <family val="2"/>
      <scheme val="minor"/>
    </font>
    <font>
      <b/>
      <sz val="16"/>
      <name val="Times New Roman"/>
      <family val="1"/>
    </font>
    <font>
      <sz val="11"/>
      <name val="Times"/>
    </font>
    <font>
      <sz val="14"/>
      <name val="ZapfHumnst BT"/>
    </font>
    <font>
      <b/>
      <vertAlign val="superscript"/>
      <sz val="8"/>
      <color theme="0"/>
      <name val="Arial"/>
      <family val="2"/>
    </font>
    <font>
      <sz val="10"/>
      <color rgb="FFFF0000"/>
      <name val="Arial"/>
      <family val="2"/>
    </font>
    <font>
      <b/>
      <sz val="18"/>
      <color theme="3"/>
      <name val="Cambria"/>
      <family val="2"/>
      <scheme val="major"/>
    </font>
    <font>
      <sz val="11"/>
      <color theme="1"/>
      <name val="Calibri"/>
      <family val="2"/>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1"/>
      <name val="Calibri"/>
      <family val="2"/>
    </font>
    <font>
      <sz val="10"/>
      <name val="MS Sans Serif"/>
      <family val="2"/>
    </font>
  </fonts>
  <fills count="62">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5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indexed="56"/>
        <bgColor indexed="64"/>
      </patternFill>
    </fill>
    <fill>
      <patternFill patternType="solid">
        <fgColor rgb="FF012B5B"/>
        <bgColor indexed="64"/>
      </patternFill>
    </fill>
    <fill>
      <patternFill patternType="solid">
        <fgColor rgb="FF002060"/>
        <bgColor indexed="64"/>
      </patternFill>
    </fill>
    <fill>
      <patternFill patternType="solid">
        <fgColor rgb="FFFFFFCC"/>
      </patternFill>
    </fill>
    <fill>
      <patternFill patternType="solid">
        <fgColor indexed="31"/>
      </patternFill>
    </fill>
    <fill>
      <patternFill patternType="solid">
        <fgColor indexed="46"/>
      </patternFill>
    </fill>
    <fill>
      <patternFill patternType="solid">
        <fgColor indexed="51"/>
      </patternFill>
    </fill>
    <fill>
      <patternFill patternType="solid">
        <fgColor indexed="30"/>
      </patternFill>
    </fill>
    <fill>
      <patternFill patternType="solid">
        <fgColor indexed="36"/>
      </patternFill>
    </fill>
    <fill>
      <patternFill patternType="solid">
        <fgColor indexed="62"/>
      </patternFill>
    </fill>
    <fill>
      <patternFill patternType="solid">
        <fgColor indexed="53"/>
      </patternFill>
    </fill>
    <fill>
      <patternFill patternType="solid">
        <fgColor indexed="11"/>
      </patternFill>
    </fill>
    <fill>
      <patternFill patternType="mediumGray"/>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7">
    <border>
      <left/>
      <right/>
      <top/>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thin">
        <color theme="0"/>
      </right>
      <top style="thin">
        <color theme="0"/>
      </top>
      <bottom/>
      <diagonal/>
    </border>
    <border>
      <left style="thin">
        <color theme="0"/>
      </left>
      <right/>
      <top/>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thin">
        <color indexed="12"/>
      </bottom>
      <diagonal/>
    </border>
    <border>
      <left/>
      <right/>
      <top/>
      <bottom style="medium">
        <color indexed="1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890">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2" borderId="0" applyNumberFormat="0" applyBorder="0" applyAlignment="0" applyProtection="0"/>
    <xf numFmtId="0" fontId="22" fillId="5" borderId="0" applyNumberFormat="0" applyBorder="0" applyAlignment="0" applyProtection="0"/>
    <xf numFmtId="0" fontId="22" fillId="4" borderId="0" applyNumberFormat="0" applyBorder="0" applyAlignment="0" applyProtection="0"/>
    <xf numFmtId="0" fontId="22" fillId="8"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8" borderId="0" applyNumberFormat="0" applyBorder="0" applyAlignment="0" applyProtection="0"/>
    <xf numFmtId="0" fontId="22" fillId="10" borderId="0" applyNumberFormat="0" applyBorder="0" applyAlignment="0" applyProtection="0"/>
    <xf numFmtId="0" fontId="22" fillId="9" borderId="0" applyNumberFormat="0" applyBorder="0" applyAlignment="0" applyProtection="0"/>
    <xf numFmtId="0" fontId="23" fillId="11" borderId="0" applyNumberFormat="0" applyBorder="0" applyAlignment="0" applyProtection="0"/>
    <xf numFmtId="0" fontId="23" fillId="3" borderId="0" applyNumberFormat="0" applyBorder="0" applyAlignment="0" applyProtection="0"/>
    <xf numFmtId="0" fontId="23" fillId="9"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3" borderId="0" applyNumberFormat="0" applyBorder="0" applyAlignment="0" applyProtection="0"/>
    <xf numFmtId="0" fontId="23" fillId="11"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8" fillId="6" borderId="0" applyNumberFormat="0" applyBorder="0" applyAlignment="0" applyProtection="0"/>
    <xf numFmtId="0" fontId="24" fillId="16" borderId="2" applyNumberFormat="0" applyAlignment="0" applyProtection="0"/>
    <xf numFmtId="0" fontId="33" fillId="17" borderId="4" applyNumberFormat="0" applyAlignment="0" applyProtection="0"/>
    <xf numFmtId="44" fontId="3" fillId="0" borderId="0" applyFont="0" applyFill="0" applyBorder="0" applyAlignment="0" applyProtection="0"/>
    <xf numFmtId="44" fontId="21" fillId="0" borderId="0" applyFont="0" applyFill="0" applyBorder="0" applyAlignment="0" applyProtection="0"/>
    <xf numFmtId="44" fontId="9" fillId="0" borderId="0" applyFont="0" applyFill="0" applyBorder="0" applyAlignment="0" applyProtection="0"/>
    <xf numFmtId="0" fontId="32" fillId="0" borderId="0" applyNumberFormat="0" applyFill="0" applyBorder="0" applyAlignment="0" applyProtection="0"/>
    <xf numFmtId="0" fontId="26" fillId="7" borderId="0" applyNumberFormat="0" applyBorder="0" applyAlignment="0" applyProtection="0"/>
    <xf numFmtId="0" fontId="37" fillId="0" borderId="5" applyNumberFormat="0" applyFill="0" applyAlignment="0" applyProtection="0"/>
    <xf numFmtId="0" fontId="38" fillId="0" borderId="1"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10"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7" fillId="9" borderId="2" applyNumberFormat="0" applyAlignment="0" applyProtection="0"/>
    <xf numFmtId="0" fontId="25" fillId="0" borderId="3" applyNumberFormat="0" applyFill="0" applyAlignment="0" applyProtection="0"/>
    <xf numFmtId="0" fontId="29" fillId="9" borderId="0" applyNumberFormat="0" applyBorder="0" applyAlignment="0" applyProtection="0"/>
    <xf numFmtId="0" fontId="9" fillId="0" borderId="0"/>
    <xf numFmtId="0" fontId="3" fillId="0" borderId="0"/>
    <xf numFmtId="0" fontId="3" fillId="0" borderId="0"/>
    <xf numFmtId="0" fontId="9" fillId="0" borderId="0"/>
    <xf numFmtId="0" fontId="78" fillId="0" borderId="0"/>
    <xf numFmtId="0" fontId="69" fillId="0" borderId="0"/>
    <xf numFmtId="165" fontId="4" fillId="0" borderId="0"/>
    <xf numFmtId="165" fontId="4" fillId="0" borderId="0"/>
    <xf numFmtId="0" fontId="9" fillId="4" borderId="7" applyNumberFormat="0" applyFont="0" applyAlignment="0" applyProtection="0"/>
    <xf numFmtId="0" fontId="30" fillId="16" borderId="8" applyNumberFormat="0" applyAlignment="0" applyProtection="0"/>
    <xf numFmtId="9" fontId="21" fillId="0" borderId="0" applyFont="0" applyFill="0" applyBorder="0" applyAlignment="0" applyProtection="0"/>
    <xf numFmtId="9" fontId="9" fillId="0" borderId="0" applyFont="0" applyFill="0" applyBorder="0" applyAlignment="0" applyProtection="0"/>
    <xf numFmtId="0" fontId="40" fillId="0" borderId="0" applyNumberFormat="0" applyFill="0" applyBorder="0" applyAlignment="0" applyProtection="0"/>
    <xf numFmtId="0" fontId="31" fillId="0" borderId="0" applyNumberFormat="0" applyFill="0" applyBorder="0" applyAlignment="0" applyProtection="0"/>
    <xf numFmtId="0" fontId="2" fillId="0" borderId="0"/>
    <xf numFmtId="0" fontId="84" fillId="0" borderId="0"/>
    <xf numFmtId="0" fontId="84" fillId="0" borderId="0"/>
    <xf numFmtId="0" fontId="3" fillId="0" borderId="0"/>
    <xf numFmtId="181" fontId="3" fillId="0" borderId="0" applyFont="0" applyFill="0" applyBorder="0" applyAlignment="0" applyProtection="0"/>
    <xf numFmtId="0" fontId="3" fillId="0" borderId="0"/>
    <xf numFmtId="0" fontId="3" fillId="4" borderId="7"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4"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1" fontId="3"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0" fontId="3" fillId="0" borderId="0"/>
    <xf numFmtId="0" fontId="22" fillId="16" borderId="0" applyNumberFormat="0" applyBorder="0" applyAlignment="0" applyProtection="0"/>
    <xf numFmtId="0" fontId="22" fillId="2" borderId="0" applyNumberFormat="0" applyBorder="0" applyAlignment="0" applyProtection="0"/>
    <xf numFmtId="0" fontId="22" fillId="23" borderId="0" applyNumberFormat="0" applyBorder="0" applyAlignment="0" applyProtection="0"/>
    <xf numFmtId="0" fontId="22" fillId="16" borderId="0" applyNumberFormat="0" applyBorder="0" applyAlignment="0" applyProtection="0"/>
    <xf numFmtId="0" fontId="22" fillId="2" borderId="0" applyNumberFormat="0" applyBorder="0" applyAlignment="0" applyProtection="0"/>
    <xf numFmtId="0" fontId="22" fillId="10"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3" fillId="26" borderId="0" applyNumberFormat="0" applyBorder="0" applyAlignment="0" applyProtection="0"/>
    <xf numFmtId="0" fontId="23" fillId="23" borderId="0" applyNumberFormat="0" applyBorder="0" applyAlignment="0" applyProtection="0"/>
    <xf numFmtId="0" fontId="23" fillId="2" borderId="0" applyNumberFormat="0" applyBorder="0" applyAlignment="0" applyProtection="0"/>
    <xf numFmtId="0" fontId="23" fillId="28" borderId="0" applyNumberFormat="0" applyBorder="0" applyAlignment="0" applyProtection="0"/>
    <xf numFmtId="0" fontId="23" fillId="27" borderId="0" applyNumberFormat="0" applyBorder="0" applyAlignment="0" applyProtection="0"/>
    <xf numFmtId="0" fontId="23" fillId="29" borderId="0" applyNumberFormat="0" applyBorder="0" applyAlignment="0" applyProtection="0"/>
    <xf numFmtId="0" fontId="24" fillId="8" borderId="2" applyNumberFormat="0" applyAlignment="0" applyProtection="0"/>
    <xf numFmtId="0" fontId="85" fillId="0" borderId="24" applyNumberFormat="0" applyFill="0" applyAlignment="0" applyProtection="0"/>
    <xf numFmtId="0" fontId="86" fillId="0" borderId="1" applyNumberFormat="0" applyFill="0" applyAlignment="0" applyProtection="0"/>
    <xf numFmtId="0" fontId="87" fillId="0" borderId="25" applyNumberFormat="0" applyFill="0" applyAlignment="0" applyProtection="0"/>
    <xf numFmtId="0" fontId="87" fillId="0" borderId="0" applyNumberFormat="0" applyFill="0" applyBorder="0" applyAlignment="0" applyProtection="0"/>
    <xf numFmtId="0" fontId="27" fillId="2" borderId="2" applyNumberFormat="0" applyAlignment="0" applyProtection="0"/>
    <xf numFmtId="0" fontId="30" fillId="8" borderId="8" applyNumberFormat="0" applyAlignment="0" applyProtection="0"/>
    <xf numFmtId="0" fontId="88" fillId="0" borderId="0" applyNumberFormat="0" applyFill="0" applyBorder="0" applyAlignment="0" applyProtection="0"/>
    <xf numFmtId="0" fontId="89" fillId="0" borderId="26" applyNumberFormat="0" applyFill="0" applyAlignment="0" applyProtection="0"/>
    <xf numFmtId="0" fontId="3" fillId="0" borderId="0"/>
    <xf numFmtId="0" fontId="22" fillId="16" borderId="0" applyNumberFormat="0" applyBorder="0" applyAlignment="0" applyProtection="0"/>
    <xf numFmtId="0" fontId="22" fillId="2" borderId="0" applyNumberFormat="0" applyBorder="0" applyAlignment="0" applyProtection="0"/>
    <xf numFmtId="0" fontId="22" fillId="23" borderId="0" applyNumberFormat="0" applyBorder="0" applyAlignment="0" applyProtection="0"/>
    <xf numFmtId="0" fontId="22" fillId="16" borderId="0" applyNumberFormat="0" applyBorder="0" applyAlignment="0" applyProtection="0"/>
    <xf numFmtId="0" fontId="22" fillId="5" borderId="0" applyNumberFormat="0" applyBorder="0" applyAlignment="0" applyProtection="0"/>
    <xf numFmtId="0" fontId="22" fillId="23"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24" borderId="0" applyNumberFormat="0" applyBorder="0" applyAlignment="0" applyProtection="0"/>
    <xf numFmtId="0" fontId="22" fillId="5"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23"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3"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10" borderId="0" applyNumberFormat="0" applyBorder="0" applyAlignment="0" applyProtection="0"/>
    <xf numFmtId="0" fontId="22" fillId="25"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2" borderId="0" applyNumberFormat="0" applyBorder="0" applyAlignment="0" applyProtection="0"/>
    <xf numFmtId="0" fontId="23" fillId="26" borderId="0" applyNumberFormat="0" applyBorder="0" applyAlignment="0" applyProtection="0"/>
    <xf numFmtId="0" fontId="23" fillId="3" borderId="0" applyNumberFormat="0" applyBorder="0" applyAlignment="0" applyProtection="0"/>
    <xf numFmtId="0" fontId="23" fillId="30" borderId="0" applyNumberFormat="0" applyBorder="0" applyAlignment="0" applyProtection="0"/>
    <xf numFmtId="0" fontId="23" fillId="27"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90" fillId="0" borderId="23" applyNumberFormat="0" applyBorder="0" applyProtection="0">
      <alignment horizontal="center"/>
    </xf>
    <xf numFmtId="0" fontId="85" fillId="0" borderId="24" applyNumberFormat="0" applyFill="0" applyAlignment="0" applyProtection="0"/>
    <xf numFmtId="0" fontId="86" fillId="0" borderId="1" applyNumberFormat="0" applyFill="0" applyAlignment="0" applyProtection="0"/>
    <xf numFmtId="0" fontId="87" fillId="0" borderId="25" applyNumberFormat="0" applyFill="0" applyAlignment="0" applyProtection="0"/>
    <xf numFmtId="0" fontId="87" fillId="0" borderId="0" applyNumberFormat="0" applyFill="0" applyBorder="0" applyAlignment="0" applyProtection="0"/>
    <xf numFmtId="0" fontId="90" fillId="0" borderId="23" applyNumberFormat="0" applyBorder="0" applyProtection="0">
      <alignment horizontal="center"/>
    </xf>
    <xf numFmtId="0" fontId="24" fillId="8" borderId="2" applyNumberFormat="0" applyAlignment="0" applyProtection="0"/>
    <xf numFmtId="0" fontId="25" fillId="0" borderId="3" applyNumberFormat="0" applyFill="0" applyAlignment="0" applyProtection="0"/>
    <xf numFmtId="0" fontId="23" fillId="2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27" borderId="0" applyNumberFormat="0" applyBorder="0" applyAlignment="0" applyProtection="0"/>
    <xf numFmtId="0" fontId="23" fillId="11" borderId="0" applyNumberFormat="0" applyBorder="0" applyAlignment="0" applyProtection="0"/>
    <xf numFmtId="0" fontId="23" fillId="29" borderId="0" applyNumberFormat="0" applyBorder="0" applyAlignment="0" applyProtection="0"/>
    <xf numFmtId="0" fontId="26" fillId="7" borderId="0" applyNumberFormat="0" applyBorder="0" applyAlignment="0" applyProtection="0"/>
    <xf numFmtId="0" fontId="91" fillId="0" borderId="0" applyFill="0" applyBorder="0" applyProtection="0"/>
    <xf numFmtId="0" fontId="27" fillId="2" borderId="2" applyNumberFormat="0" applyAlignment="0" applyProtection="0"/>
    <xf numFmtId="0" fontId="68" fillId="0" borderId="0">
      <alignment vertical="top"/>
    </xf>
    <xf numFmtId="0" fontId="10" fillId="0" borderId="0" applyNumberFormat="0" applyFill="0" applyBorder="0" applyAlignment="0" applyProtection="0"/>
    <xf numFmtId="0" fontId="28" fillId="6" borderId="0" applyNumberFormat="0" applyBorder="0" applyAlignment="0" applyProtection="0"/>
    <xf numFmtId="182" fontId="92" fillId="0" borderId="27" applyNumberFormat="0" applyFont="0" applyFill="0" applyAlignment="0" applyProtection="0"/>
    <xf numFmtId="182" fontId="92" fillId="0" borderId="28" applyNumberFormat="0" applyFont="0" applyFill="0" applyAlignment="0" applyProtection="0"/>
    <xf numFmtId="0" fontId="29" fillId="9" borderId="0" applyNumberFormat="0" applyBorder="0" applyAlignment="0" applyProtection="0"/>
    <xf numFmtId="0" fontId="2" fillId="0" borderId="0"/>
    <xf numFmtId="0" fontId="2" fillId="0" borderId="0"/>
    <xf numFmtId="0" fontId="93" fillId="0" borderId="0"/>
    <xf numFmtId="0" fontId="2" fillId="22" borderId="21" applyNumberFormat="0" applyFont="0" applyAlignment="0" applyProtection="0"/>
    <xf numFmtId="0" fontId="3" fillId="4" borderId="7" applyNumberFormat="0" applyFont="0" applyAlignment="0" applyProtection="0"/>
    <xf numFmtId="0" fontId="90" fillId="31" borderId="22" applyNumberFormat="0" applyBorder="0" applyProtection="0">
      <alignment horizontal="center"/>
    </xf>
    <xf numFmtId="0" fontId="94" fillId="0" borderId="0" applyNumberFormat="0" applyFill="0" applyProtection="0"/>
    <xf numFmtId="0" fontId="30" fillId="8" borderId="8" applyNumberFormat="0" applyAlignment="0" applyProtection="0"/>
    <xf numFmtId="0" fontId="95" fillId="0" borderId="0"/>
    <xf numFmtId="0" fontId="31" fillId="0" borderId="0" applyNumberFormat="0" applyFill="0" applyBorder="0" applyAlignment="0" applyProtection="0"/>
    <xf numFmtId="0" fontId="32" fillId="0" borderId="0" applyNumberFormat="0" applyFill="0" applyBorder="0" applyAlignment="0" applyProtection="0"/>
    <xf numFmtId="0" fontId="90" fillId="0" borderId="0" applyNumberFormat="0" applyFill="0" applyBorder="0" applyProtection="0">
      <alignment horizontal="left"/>
    </xf>
    <xf numFmtId="0" fontId="88" fillId="0" borderId="0" applyNumberFormat="0" applyFill="0" applyBorder="0" applyAlignment="0" applyProtection="0"/>
    <xf numFmtId="0" fontId="33" fillId="17" borderId="4" applyNumberFormat="0" applyAlignment="0" applyProtection="0"/>
    <xf numFmtId="182" fontId="96" fillId="0" borderId="0" applyNumberFormat="0" applyFont="0" applyFill="0" applyAlignment="0" applyProtection="0"/>
    <xf numFmtId="44" fontId="3" fillId="0" borderId="0" applyFont="0" applyFill="0" applyBorder="0" applyAlignment="0" applyProtection="0"/>
    <xf numFmtId="0" fontId="3" fillId="0" borderId="0"/>
    <xf numFmtId="0" fontId="3" fillId="0" borderId="0"/>
    <xf numFmtId="0" fontId="2" fillId="0" borderId="0"/>
    <xf numFmtId="0" fontId="3" fillId="0" borderId="0"/>
    <xf numFmtId="0" fontId="3" fillId="0" borderId="0"/>
    <xf numFmtId="44" fontId="3" fillId="0" borderId="0" applyFont="0" applyFill="0" applyBorder="0" applyAlignment="0" applyProtection="0"/>
    <xf numFmtId="0" fontId="3" fillId="0" borderId="0"/>
    <xf numFmtId="0" fontId="84" fillId="0" borderId="0"/>
    <xf numFmtId="0" fontId="3" fillId="0" borderId="0"/>
    <xf numFmtId="0" fontId="9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00" fillId="0" borderId="0"/>
    <xf numFmtId="0" fontId="101" fillId="0" borderId="29" applyNumberFormat="0" applyFill="0" applyAlignment="0" applyProtection="0"/>
    <xf numFmtId="0" fontId="102" fillId="0" borderId="30" applyNumberFormat="0" applyFill="0" applyAlignment="0" applyProtection="0"/>
    <xf numFmtId="0" fontId="103" fillId="0" borderId="31" applyNumberFormat="0" applyFill="0" applyAlignment="0" applyProtection="0"/>
    <xf numFmtId="0" fontId="103" fillId="0" borderId="0" applyNumberFormat="0" applyFill="0" applyBorder="0" applyAlignment="0" applyProtection="0"/>
    <xf numFmtId="0" fontId="104" fillId="32" borderId="0" applyNumberFormat="0" applyBorder="0" applyAlignment="0" applyProtection="0"/>
    <xf numFmtId="0" fontId="105" fillId="33" borderId="0" applyNumberFormat="0" applyBorder="0" applyAlignment="0" applyProtection="0"/>
    <xf numFmtId="0" fontId="106" fillId="34" borderId="0" applyNumberFormat="0" applyBorder="0" applyAlignment="0" applyProtection="0"/>
    <xf numFmtId="0" fontId="107" fillId="35" borderId="32" applyNumberFormat="0" applyAlignment="0" applyProtection="0"/>
    <xf numFmtId="0" fontId="108" fillId="36" borderId="33" applyNumberFormat="0" applyAlignment="0" applyProtection="0"/>
    <xf numFmtId="0" fontId="109" fillId="36" borderId="32" applyNumberFormat="0" applyAlignment="0" applyProtection="0"/>
    <xf numFmtId="0" fontId="110" fillId="0" borderId="34" applyNumberFormat="0" applyFill="0" applyAlignment="0" applyProtection="0"/>
    <xf numFmtId="0" fontId="111" fillId="37" borderId="35" applyNumberFormat="0" applyAlignment="0" applyProtection="0"/>
    <xf numFmtId="0" fontId="112" fillId="0" borderId="0" applyNumberFormat="0" applyFill="0" applyBorder="0" applyAlignment="0" applyProtection="0"/>
    <xf numFmtId="0" fontId="113" fillId="0" borderId="0" applyNumberFormat="0" applyFill="0" applyBorder="0" applyAlignment="0" applyProtection="0"/>
    <xf numFmtId="0" fontId="114" fillId="0" borderId="36" applyNumberFormat="0" applyFill="0" applyAlignment="0" applyProtection="0"/>
    <xf numFmtId="0" fontId="115" fillId="38" borderId="0" applyNumberFormat="0" applyBorder="0" applyAlignment="0" applyProtection="0"/>
    <xf numFmtId="0" fontId="100" fillId="39" borderId="0" applyNumberFormat="0" applyBorder="0" applyAlignment="0" applyProtection="0"/>
    <xf numFmtId="0" fontId="100" fillId="40" borderId="0" applyNumberFormat="0" applyBorder="0" applyAlignment="0" applyProtection="0"/>
    <xf numFmtId="0" fontId="115" fillId="41" borderId="0" applyNumberFormat="0" applyBorder="0" applyAlignment="0" applyProtection="0"/>
    <xf numFmtId="0" fontId="115" fillId="42" borderId="0" applyNumberFormat="0" applyBorder="0" applyAlignment="0" applyProtection="0"/>
    <xf numFmtId="0" fontId="100" fillId="43" borderId="0" applyNumberFormat="0" applyBorder="0" applyAlignment="0" applyProtection="0"/>
    <xf numFmtId="0" fontId="100" fillId="44" borderId="0" applyNumberFormat="0" applyBorder="0" applyAlignment="0" applyProtection="0"/>
    <xf numFmtId="0" fontId="115" fillId="45" borderId="0" applyNumberFormat="0" applyBorder="0" applyAlignment="0" applyProtection="0"/>
    <xf numFmtId="0" fontId="115" fillId="46" borderId="0" applyNumberFormat="0" applyBorder="0" applyAlignment="0" applyProtection="0"/>
    <xf numFmtId="0" fontId="100" fillId="47" borderId="0" applyNumberFormat="0" applyBorder="0" applyAlignment="0" applyProtection="0"/>
    <xf numFmtId="0" fontId="100" fillId="48" borderId="0" applyNumberFormat="0" applyBorder="0" applyAlignment="0" applyProtection="0"/>
    <xf numFmtId="0" fontId="115" fillId="49" borderId="0" applyNumberFormat="0" applyBorder="0" applyAlignment="0" applyProtection="0"/>
    <xf numFmtId="0" fontId="115" fillId="50" borderId="0" applyNumberFormat="0" applyBorder="0" applyAlignment="0" applyProtection="0"/>
    <xf numFmtId="0" fontId="100" fillId="51" borderId="0" applyNumberFormat="0" applyBorder="0" applyAlignment="0" applyProtection="0"/>
    <xf numFmtId="0" fontId="100" fillId="52" borderId="0" applyNumberFormat="0" applyBorder="0" applyAlignment="0" applyProtection="0"/>
    <xf numFmtId="0" fontId="115" fillId="53" borderId="0" applyNumberFormat="0" applyBorder="0" applyAlignment="0" applyProtection="0"/>
    <xf numFmtId="0" fontId="115" fillId="54" borderId="0" applyNumberFormat="0" applyBorder="0" applyAlignment="0" applyProtection="0"/>
    <xf numFmtId="0" fontId="100" fillId="55" borderId="0" applyNumberFormat="0" applyBorder="0" applyAlignment="0" applyProtection="0"/>
    <xf numFmtId="0" fontId="100" fillId="56" borderId="0" applyNumberFormat="0" applyBorder="0" applyAlignment="0" applyProtection="0"/>
    <xf numFmtId="0" fontId="115" fillId="57" borderId="0" applyNumberFormat="0" applyBorder="0" applyAlignment="0" applyProtection="0"/>
    <xf numFmtId="0" fontId="115" fillId="58" borderId="0" applyNumberFormat="0" applyBorder="0" applyAlignment="0" applyProtection="0"/>
    <xf numFmtId="0" fontId="100" fillId="59" borderId="0" applyNumberFormat="0" applyBorder="0" applyAlignment="0" applyProtection="0"/>
    <xf numFmtId="0" fontId="100" fillId="60" borderId="0" applyNumberFormat="0" applyBorder="0" applyAlignment="0" applyProtection="0"/>
    <xf numFmtId="0" fontId="115" fillId="61" borderId="0" applyNumberFormat="0" applyBorder="0" applyAlignment="0" applyProtection="0"/>
    <xf numFmtId="0" fontId="3" fillId="0" borderId="0"/>
    <xf numFmtId="0" fontId="100" fillId="0" borderId="0"/>
    <xf numFmtId="0" fontId="116" fillId="0" borderId="0"/>
    <xf numFmtId="0" fontId="3" fillId="0" borderId="0"/>
    <xf numFmtId="0" fontId="100" fillId="22" borderId="21" applyNumberFormat="0" applyFont="0" applyAlignment="0" applyProtection="0"/>
    <xf numFmtId="9" fontId="3" fillId="0" borderId="0" applyFont="0" applyFill="0" applyBorder="0" applyAlignment="0" applyProtection="0"/>
    <xf numFmtId="0" fontId="100" fillId="0" borderId="0"/>
    <xf numFmtId="0" fontId="100" fillId="0" borderId="0"/>
    <xf numFmtId="0" fontId="84" fillId="0" borderId="0"/>
    <xf numFmtId="0" fontId="22" fillId="23"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24" borderId="0" applyNumberFormat="0" applyBorder="0" applyAlignment="0" applyProtection="0"/>
    <xf numFmtId="0" fontId="22" fillId="30" borderId="0" applyNumberFormat="0" applyBorder="0" applyAlignment="0" applyProtection="0"/>
    <xf numFmtId="0" fontId="23" fillId="30" borderId="0" applyNumberFormat="0" applyBorder="0" applyAlignment="0" applyProtection="0"/>
    <xf numFmtId="0" fontId="23" fillId="1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2" borderId="0" applyNumberFormat="0" applyBorder="0" applyAlignment="0" applyProtection="0"/>
    <xf numFmtId="0" fontId="22" fillId="4"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22" fillId="2" borderId="0" applyNumberFormat="0" applyBorder="0" applyAlignment="0" applyProtection="0"/>
    <xf numFmtId="0" fontId="22" fillId="16"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23" borderId="0" applyNumberFormat="0" applyBorder="0" applyAlignment="0" applyProtection="0"/>
    <xf numFmtId="0" fontId="22" fillId="4" borderId="0" applyNumberFormat="0" applyBorder="0" applyAlignment="0" applyProtection="0"/>
    <xf numFmtId="0" fontId="22" fillId="2" borderId="0" applyNumberFormat="0" applyBorder="0" applyAlignment="0" applyProtection="0"/>
    <xf numFmtId="0" fontId="22" fillId="16" borderId="0" applyNumberFormat="0" applyBorder="0" applyAlignment="0" applyProtection="0"/>
    <xf numFmtId="0" fontId="22" fillId="2" borderId="0" applyNumberFormat="0" applyBorder="0" applyAlignment="0" applyProtection="0"/>
    <xf numFmtId="0" fontId="22" fillId="5"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23" borderId="0" applyNumberFormat="0" applyBorder="0" applyAlignment="0" applyProtection="0"/>
    <xf numFmtId="0" fontId="22" fillId="9"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0"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3" fillId="23" borderId="0" applyNumberFormat="0" applyBorder="0" applyAlignment="0" applyProtection="0"/>
    <xf numFmtId="0" fontId="23" fillId="2" borderId="0" applyNumberFormat="0" applyBorder="0" applyAlignment="0" applyProtection="0"/>
    <xf numFmtId="181"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87"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85" fontId="3" fillId="0" borderId="0" applyFont="0" applyFill="0" applyBorder="0" applyAlignment="0" applyProtection="0"/>
    <xf numFmtId="186" fontId="3" fillId="0" borderId="0" applyFont="0" applyFill="0" applyBorder="0" applyAlignment="0" applyProtection="0"/>
    <xf numFmtId="184" fontId="3" fillId="0" borderId="0" applyFont="0" applyFill="0" applyBorder="0" applyAlignment="0" applyProtection="0"/>
    <xf numFmtId="0" fontId="3" fillId="0" borderId="0"/>
    <xf numFmtId="0" fontId="1" fillId="0" borderId="0"/>
    <xf numFmtId="0" fontId="68" fillId="0" borderId="0" applyNumberFormat="0" applyFill="0" applyBorder="0" applyAlignment="0" applyProtection="0"/>
    <xf numFmtId="9" fontId="3" fillId="0" borderId="0" applyFont="0" applyFill="0" applyBorder="0" applyAlignment="0" applyProtection="0"/>
    <xf numFmtId="9"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2" borderId="2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26">
    <xf numFmtId="0" fontId="0" fillId="0" borderId="0" xfId="0"/>
    <xf numFmtId="0" fontId="6" fillId="0" borderId="0" xfId="0" applyFont="1"/>
    <xf numFmtId="0" fontId="5" fillId="0" borderId="0" xfId="0" applyFont="1" applyAlignment="1">
      <alignment horizontal="center" vertical="center" wrapText="1"/>
    </xf>
    <xf numFmtId="0" fontId="11" fillId="0" borderId="0" xfId="0" applyFont="1"/>
    <xf numFmtId="0" fontId="12" fillId="0" borderId="0" xfId="0" applyFont="1" applyAlignment="1">
      <alignment horizontal="center" vertical="center" wrapText="1"/>
    </xf>
    <xf numFmtId="0" fontId="13" fillId="0" borderId="0" xfId="0" applyFont="1"/>
    <xf numFmtId="0" fontId="14" fillId="0" borderId="0" xfId="0" applyFont="1" applyAlignment="1">
      <alignment horizontal="center" vertical="center"/>
    </xf>
    <xf numFmtId="1" fontId="16" fillId="0" borderId="0" xfId="0" applyNumberFormat="1" applyFont="1" applyAlignment="1">
      <alignment horizontal="right"/>
    </xf>
    <xf numFmtId="165" fontId="16" fillId="0" borderId="0" xfId="49" applyFont="1"/>
    <xf numFmtId="165" fontId="17" fillId="0" borderId="0" xfId="49" applyFont="1" applyAlignment="1">
      <alignment horizontal="centerContinuous"/>
    </xf>
    <xf numFmtId="165" fontId="16" fillId="0" borderId="0" xfId="49" applyFont="1" applyAlignment="1">
      <alignment horizontal="center"/>
    </xf>
    <xf numFmtId="0" fontId="18" fillId="0" borderId="0" xfId="0" applyFont="1"/>
    <xf numFmtId="0" fontId="18" fillId="0" borderId="0" xfId="0" applyFont="1" applyAlignment="1">
      <alignment horizontal="left" indent="1"/>
    </xf>
    <xf numFmtId="0" fontId="20" fillId="0" borderId="0" xfId="0" applyFont="1" applyAlignment="1">
      <alignment horizontal="center" vertical="center" wrapText="1"/>
    </xf>
    <xf numFmtId="0" fontId="18" fillId="0" borderId="0" xfId="0" applyFont="1" applyAlignment="1">
      <alignment wrapText="1"/>
    </xf>
    <xf numFmtId="165" fontId="7" fillId="0" borderId="0" xfId="49" applyFont="1" applyAlignment="1">
      <alignment horizontal="right"/>
    </xf>
    <xf numFmtId="0" fontId="36" fillId="0" borderId="0" xfId="0" applyFont="1"/>
    <xf numFmtId="0" fontId="18" fillId="0" borderId="0" xfId="0" applyFont="1" applyAlignment="1">
      <alignment horizontal="right"/>
    </xf>
    <xf numFmtId="0" fontId="6" fillId="0" borderId="0" xfId="0" applyFont="1" applyAlignment="1">
      <alignment horizontal="right"/>
    </xf>
    <xf numFmtId="0" fontId="8" fillId="0" borderId="9" xfId="0" applyFont="1" applyBorder="1"/>
    <xf numFmtId="166" fontId="6" fillId="0" borderId="0" xfId="0" applyNumberFormat="1" applyFont="1"/>
    <xf numFmtId="166" fontId="6" fillId="0" borderId="0" xfId="0" applyNumberFormat="1" applyFont="1" applyAlignment="1">
      <alignment horizontal="center"/>
    </xf>
    <xf numFmtId="165" fontId="42" fillId="0" borderId="0" xfId="49" applyFont="1" applyAlignment="1">
      <alignment horizontal="centerContinuous"/>
    </xf>
    <xf numFmtId="0" fontId="5" fillId="0" borderId="0" xfId="0" applyFont="1"/>
    <xf numFmtId="167" fontId="7" fillId="0" borderId="0" xfId="49" applyNumberFormat="1" applyFont="1"/>
    <xf numFmtId="167" fontId="7" fillId="0" borderId="0" xfId="49" applyNumberFormat="1" applyFont="1" applyAlignment="1">
      <alignment horizontal="right"/>
    </xf>
    <xf numFmtId="167" fontId="6" fillId="0" borderId="0" xfId="0" applyNumberFormat="1" applyFont="1"/>
    <xf numFmtId="167" fontId="6" fillId="0" borderId="0" xfId="0" applyNumberFormat="1" applyFont="1" applyAlignment="1">
      <alignment horizontal="right"/>
    </xf>
    <xf numFmtId="1" fontId="7" fillId="0" borderId="0" xfId="0" applyNumberFormat="1" applyFont="1" applyAlignment="1">
      <alignment horizontal="right"/>
    </xf>
    <xf numFmtId="165" fontId="7" fillId="0" borderId="0" xfId="49" applyFont="1"/>
    <xf numFmtId="0" fontId="43" fillId="0" borderId="0" xfId="0" applyFont="1"/>
    <xf numFmtId="165" fontId="42" fillId="0" borderId="0" xfId="49" applyFont="1"/>
    <xf numFmtId="166" fontId="41" fillId="0" borderId="0" xfId="49" applyNumberFormat="1" applyFont="1"/>
    <xf numFmtId="166" fontId="5" fillId="0" borderId="0" xfId="49" applyNumberFormat="1" applyFont="1"/>
    <xf numFmtId="166" fontId="7" fillId="0" borderId="0" xfId="49" applyNumberFormat="1" applyFont="1"/>
    <xf numFmtId="0" fontId="11" fillId="0" borderId="0" xfId="0" applyFont="1" applyAlignment="1">
      <alignment vertical="center" wrapText="1"/>
    </xf>
    <xf numFmtId="165" fontId="42" fillId="0" borderId="0" xfId="49" applyFont="1" applyAlignment="1">
      <alignment horizontal="center"/>
    </xf>
    <xf numFmtId="166" fontId="41" fillId="0" borderId="0" xfId="49" applyNumberFormat="1" applyFont="1" applyAlignment="1">
      <alignment horizontal="right"/>
    </xf>
    <xf numFmtId="166" fontId="7" fillId="0" borderId="0" xfId="49" applyNumberFormat="1" applyFont="1" applyAlignment="1">
      <alignment horizontal="right"/>
    </xf>
    <xf numFmtId="169" fontId="41" fillId="0" borderId="0" xfId="49" applyNumberFormat="1" applyFont="1" applyAlignment="1">
      <alignment horizontal="right"/>
    </xf>
    <xf numFmtId="169" fontId="7" fillId="0" borderId="0" xfId="49" applyNumberFormat="1" applyFont="1" applyAlignment="1">
      <alignment horizontal="right"/>
    </xf>
    <xf numFmtId="166" fontId="6" fillId="0" borderId="0" xfId="0" applyNumberFormat="1" applyFont="1" applyAlignment="1">
      <alignment horizontal="right"/>
    </xf>
    <xf numFmtId="0" fontId="6" fillId="0" borderId="0" xfId="0" applyFont="1" applyAlignment="1">
      <alignment horizontal="left" indent="1"/>
    </xf>
    <xf numFmtId="0" fontId="6" fillId="0" borderId="9" xfId="0" applyFont="1" applyBorder="1"/>
    <xf numFmtId="165" fontId="7" fillId="0" borderId="0" xfId="49" applyFont="1" applyAlignment="1">
      <alignment horizontal="center"/>
    </xf>
    <xf numFmtId="166" fontId="6" fillId="0" borderId="0" xfId="49" applyNumberFormat="1" applyFont="1" applyAlignment="1">
      <alignment horizontal="right"/>
    </xf>
    <xf numFmtId="168" fontId="41" fillId="0" borderId="0" xfId="49" applyNumberFormat="1" applyFont="1"/>
    <xf numFmtId="168" fontId="7" fillId="0" borderId="0" xfId="49" applyNumberFormat="1" applyFont="1"/>
    <xf numFmtId="166" fontId="6" fillId="0" borderId="0" xfId="49" applyNumberFormat="1" applyFont="1"/>
    <xf numFmtId="169" fontId="41" fillId="0" borderId="0" xfId="49" applyNumberFormat="1" applyFont="1"/>
    <xf numFmtId="169" fontId="7" fillId="0" borderId="0" xfId="49" applyNumberFormat="1" applyFont="1"/>
    <xf numFmtId="174" fontId="7" fillId="0" borderId="0" xfId="49" applyNumberFormat="1" applyFont="1" applyAlignment="1">
      <alignment horizontal="right"/>
    </xf>
    <xf numFmtId="166" fontId="47" fillId="0" borderId="0" xfId="49" applyNumberFormat="1" applyFont="1"/>
    <xf numFmtId="169" fontId="5" fillId="0" borderId="0" xfId="49" applyNumberFormat="1" applyFont="1"/>
    <xf numFmtId="169" fontId="6" fillId="0" borderId="0" xfId="49" applyNumberFormat="1" applyFont="1"/>
    <xf numFmtId="0" fontId="8" fillId="0" borderId="0" xfId="0" applyFont="1"/>
    <xf numFmtId="0" fontId="48" fillId="0" borderId="0" xfId="0" applyFont="1" applyAlignment="1">
      <alignment vertical="center"/>
    </xf>
    <xf numFmtId="0" fontId="49" fillId="0" borderId="0" xfId="37" applyFont="1" applyAlignment="1" applyProtection="1"/>
    <xf numFmtId="0" fontId="50" fillId="0" borderId="0" xfId="0" applyFont="1" applyAlignment="1">
      <alignment horizontal="center" vertical="center"/>
    </xf>
    <xf numFmtId="0" fontId="8" fillId="0" borderId="0" xfId="0" applyFont="1" applyAlignment="1">
      <alignment horizontal="center" vertical="center"/>
    </xf>
    <xf numFmtId="0" fontId="48" fillId="0" borderId="0" xfId="0" applyFont="1" applyAlignment="1">
      <alignment horizontal="center" vertical="justify"/>
    </xf>
    <xf numFmtId="0" fontId="48" fillId="0" borderId="0" xfId="0" applyFont="1" applyAlignment="1">
      <alignment vertical="justify"/>
    </xf>
    <xf numFmtId="49" fontId="8" fillId="0" borderId="0" xfId="0" applyNumberFormat="1" applyFont="1" applyAlignment="1">
      <alignment horizontal="right" vertical="center"/>
    </xf>
    <xf numFmtId="0" fontId="48" fillId="0" borderId="0" xfId="0" applyFont="1"/>
    <xf numFmtId="166" fontId="48" fillId="0" borderId="0" xfId="0" applyNumberFormat="1" applyFont="1"/>
    <xf numFmtId="166" fontId="48" fillId="0" borderId="0" xfId="0" applyNumberFormat="1" applyFont="1" applyAlignment="1">
      <alignment horizontal="right"/>
    </xf>
    <xf numFmtId="166" fontId="8" fillId="0" borderId="0" xfId="0" applyNumberFormat="1" applyFont="1"/>
    <xf numFmtId="166" fontId="8" fillId="0" borderId="0" xfId="0" applyNumberFormat="1" applyFont="1" applyAlignment="1">
      <alignment horizontal="right"/>
    </xf>
    <xf numFmtId="0" fontId="8" fillId="0" borderId="0" xfId="0" applyFont="1" applyAlignment="1">
      <alignment horizontal="left" indent="1"/>
    </xf>
    <xf numFmtId="174" fontId="8" fillId="0" borderId="0" xfId="0" applyNumberFormat="1" applyFont="1" applyAlignment="1">
      <alignment horizontal="right"/>
    </xf>
    <xf numFmtId="0" fontId="8" fillId="0" borderId="0" xfId="0" applyFont="1" applyAlignment="1">
      <alignment horizontal="left" indent="2"/>
    </xf>
    <xf numFmtId="0" fontId="8" fillId="0" borderId="0" xfId="0" applyFont="1" applyAlignment="1">
      <alignment horizontal="right"/>
    </xf>
    <xf numFmtId="0" fontId="8" fillId="0" borderId="0" xfId="0" applyFont="1" applyAlignment="1">
      <alignment horizontal="left" indent="4"/>
    </xf>
    <xf numFmtId="0" fontId="8" fillId="0" borderId="0" xfId="0" applyFont="1" applyAlignment="1">
      <alignment horizontal="left"/>
    </xf>
    <xf numFmtId="174" fontId="48" fillId="0" borderId="0" xfId="0" applyNumberFormat="1" applyFont="1"/>
    <xf numFmtId="174" fontId="48" fillId="0" borderId="0" xfId="0" applyNumberFormat="1" applyFont="1" applyAlignment="1">
      <alignment horizontal="right"/>
    </xf>
    <xf numFmtId="174" fontId="8" fillId="0" borderId="0" xfId="0" applyNumberFormat="1" applyFont="1"/>
    <xf numFmtId="0" fontId="48" fillId="0" borderId="0" xfId="0" applyFont="1" applyAlignment="1">
      <alignment horizontal="center"/>
    </xf>
    <xf numFmtId="0" fontId="8" fillId="0" borderId="0" xfId="43" applyFont="1" applyAlignment="1">
      <alignment horizontal="left" indent="1"/>
    </xf>
    <xf numFmtId="0" fontId="48" fillId="0" borderId="0" xfId="46" applyFont="1" applyAlignment="1">
      <alignment horizontal="center"/>
    </xf>
    <xf numFmtId="49" fontId="8" fillId="0" borderId="0" xfId="46" applyNumberFormat="1" applyFont="1" applyAlignment="1">
      <alignment horizontal="right"/>
    </xf>
    <xf numFmtId="0" fontId="8" fillId="0" borderId="0" xfId="43" applyFont="1" applyAlignment="1">
      <alignment horizontal="left"/>
    </xf>
    <xf numFmtId="0" fontId="48" fillId="0" borderId="0" xfId="43" applyFont="1" applyAlignment="1">
      <alignment horizontal="center"/>
    </xf>
    <xf numFmtId="0" fontId="8" fillId="0" borderId="0" xfId="43" applyFont="1"/>
    <xf numFmtId="0" fontId="8" fillId="0" borderId="0" xfId="46" applyFont="1"/>
    <xf numFmtId="0" fontId="48" fillId="0" borderId="0" xfId="46" applyFont="1"/>
    <xf numFmtId="166" fontId="48" fillId="0" borderId="0" xfId="46" applyNumberFormat="1" applyFont="1" applyAlignment="1">
      <alignment horizontal="right"/>
    </xf>
    <xf numFmtId="174" fontId="8" fillId="0" borderId="0" xfId="43" applyNumberFormat="1" applyFont="1" applyAlignment="1">
      <alignment horizontal="right"/>
    </xf>
    <xf numFmtId="0" fontId="8" fillId="0" borderId="0" xfId="46" applyFont="1" applyAlignment="1">
      <alignment horizontal="left" indent="1"/>
    </xf>
    <xf numFmtId="0" fontId="52" fillId="0" borderId="0" xfId="46" applyFont="1" applyAlignment="1">
      <alignment horizontal="left"/>
    </xf>
    <xf numFmtId="0" fontId="52" fillId="0" borderId="0" xfId="0" applyFont="1"/>
    <xf numFmtId="49" fontId="52" fillId="0" borderId="0" xfId="43" applyNumberFormat="1" applyFont="1" applyAlignment="1">
      <alignment horizontal="right"/>
    </xf>
    <xf numFmtId="0" fontId="5" fillId="0" borderId="0" xfId="0" applyFont="1" applyAlignment="1">
      <alignment horizontal="left" indent="1"/>
    </xf>
    <xf numFmtId="166" fontId="5" fillId="0" borderId="0" xfId="0" applyNumberFormat="1" applyFont="1" applyAlignment="1">
      <alignment horizontal="right" wrapText="1"/>
    </xf>
    <xf numFmtId="0" fontId="6" fillId="0" borderId="0" xfId="0" applyFont="1" applyAlignment="1">
      <alignment horizontal="left" indent="2"/>
    </xf>
    <xf numFmtId="166" fontId="6" fillId="0" borderId="0" xfId="0" applyNumberFormat="1" applyFont="1" applyAlignment="1">
      <alignment horizontal="right" wrapText="1"/>
    </xf>
    <xf numFmtId="0" fontId="43" fillId="0" borderId="0" xfId="0" applyFont="1" applyAlignment="1">
      <alignment horizontal="right"/>
    </xf>
    <xf numFmtId="165" fontId="6" fillId="0" borderId="0" xfId="0" applyNumberFormat="1" applyFont="1"/>
    <xf numFmtId="170" fontId="41" fillId="0" borderId="0" xfId="49" applyNumberFormat="1" applyFont="1"/>
    <xf numFmtId="171" fontId="5" fillId="0" borderId="0" xfId="49" applyNumberFormat="1" applyFont="1"/>
    <xf numFmtId="170" fontId="7" fillId="0" borderId="0" xfId="49" applyNumberFormat="1" applyFont="1"/>
    <xf numFmtId="171" fontId="6" fillId="0" borderId="0" xfId="49" applyNumberFormat="1" applyFont="1"/>
    <xf numFmtId="169" fontId="6" fillId="0" borderId="0" xfId="49" applyNumberFormat="1" applyFont="1" applyAlignment="1">
      <alignment horizontal="right"/>
    </xf>
    <xf numFmtId="0" fontId="0" fillId="0" borderId="0" xfId="0" applyAlignment="1">
      <alignment vertical="center"/>
    </xf>
    <xf numFmtId="165" fontId="54" fillId="0" borderId="0" xfId="49" applyFont="1"/>
    <xf numFmtId="165" fontId="54" fillId="0" borderId="0" xfId="49" applyFont="1" applyAlignment="1">
      <alignment horizontal="centerContinuous"/>
    </xf>
    <xf numFmtId="166" fontId="55" fillId="0" borderId="0" xfId="49" applyNumberFormat="1" applyFont="1"/>
    <xf numFmtId="166" fontId="53" fillId="0" borderId="0" xfId="49" applyNumberFormat="1" applyFont="1"/>
    <xf numFmtId="166" fontId="8" fillId="0" borderId="0" xfId="49" applyNumberFormat="1" applyFont="1"/>
    <xf numFmtId="165" fontId="53" fillId="0" borderId="9" xfId="49" applyFont="1" applyBorder="1"/>
    <xf numFmtId="174" fontId="41" fillId="0" borderId="0" xfId="49" applyNumberFormat="1" applyFont="1" applyAlignment="1">
      <alignment horizontal="right"/>
    </xf>
    <xf numFmtId="165" fontId="54" fillId="0" borderId="0" xfId="49" applyFont="1" applyAlignment="1">
      <alignment horizontal="centerContinuous" vertical="center"/>
    </xf>
    <xf numFmtId="165" fontId="55" fillId="0" borderId="0" xfId="49" applyFont="1" applyAlignment="1">
      <alignment horizontal="left"/>
    </xf>
    <xf numFmtId="172" fontId="48" fillId="0" borderId="0" xfId="49" applyNumberFormat="1" applyFont="1" applyAlignment="1">
      <alignment horizontal="right"/>
    </xf>
    <xf numFmtId="172" fontId="8" fillId="0" borderId="0" xfId="49" applyNumberFormat="1" applyFont="1" applyAlignment="1">
      <alignment horizontal="right"/>
    </xf>
    <xf numFmtId="174" fontId="5" fillId="0" borderId="0" xfId="0" applyNumberFormat="1" applyFont="1" applyAlignment="1">
      <alignment horizontal="right"/>
    </xf>
    <xf numFmtId="174" fontId="6" fillId="0" borderId="0" xfId="0" applyNumberFormat="1" applyFont="1" applyAlignment="1">
      <alignment horizontal="right"/>
    </xf>
    <xf numFmtId="166" fontId="48" fillId="0" borderId="0" xfId="0" applyNumberFormat="1" applyFont="1" applyAlignment="1">
      <alignment horizontal="right" wrapText="1"/>
    </xf>
    <xf numFmtId="166" fontId="8" fillId="0" borderId="0" xfId="0" applyNumberFormat="1" applyFont="1" applyAlignment="1">
      <alignment horizontal="right" wrapText="1"/>
    </xf>
    <xf numFmtId="165" fontId="19" fillId="0" borderId="0" xfId="49" applyFont="1"/>
    <xf numFmtId="2" fontId="41" fillId="0" borderId="0" xfId="49" applyNumberFormat="1" applyFont="1" applyAlignment="1">
      <alignment horizontal="right"/>
    </xf>
    <xf numFmtId="2" fontId="41" fillId="0" borderId="0" xfId="49" applyNumberFormat="1" applyFont="1"/>
    <xf numFmtId="2" fontId="5" fillId="0" borderId="0" xfId="49" applyNumberFormat="1" applyFont="1"/>
    <xf numFmtId="2" fontId="7" fillId="0" borderId="0" xfId="49" applyNumberFormat="1" applyFont="1" applyAlignment="1">
      <alignment horizontal="right"/>
    </xf>
    <xf numFmtId="2" fontId="7" fillId="0" borderId="0" xfId="49" applyNumberFormat="1" applyFont="1"/>
    <xf numFmtId="2" fontId="6" fillId="0" borderId="0" xfId="49" applyNumberFormat="1" applyFont="1"/>
    <xf numFmtId="1" fontId="6" fillId="0" borderId="0" xfId="0" applyNumberFormat="1" applyFont="1" applyAlignment="1">
      <alignment horizontal="right"/>
    </xf>
    <xf numFmtId="0" fontId="8" fillId="0" borderId="0" xfId="0" applyFont="1" applyAlignment="1">
      <alignment vertical="justify"/>
    </xf>
    <xf numFmtId="2" fontId="48" fillId="0" borderId="0" xfId="49" applyNumberFormat="1" applyFont="1"/>
    <xf numFmtId="2" fontId="55" fillId="0" borderId="0" xfId="49" applyNumberFormat="1" applyFont="1"/>
    <xf numFmtId="2" fontId="8" fillId="0" borderId="0" xfId="49" applyNumberFormat="1" applyFont="1"/>
    <xf numFmtId="2" fontId="53" fillId="0" borderId="0" xfId="49" applyNumberFormat="1" applyFont="1"/>
    <xf numFmtId="0" fontId="48" fillId="0" borderId="0" xfId="0" applyFont="1" applyAlignment="1">
      <alignment horizontal="center" vertical="center" wrapText="1"/>
    </xf>
    <xf numFmtId="174" fontId="55" fillId="0" borderId="0" xfId="49" applyNumberFormat="1" applyFont="1" applyAlignment="1">
      <alignment horizontal="right"/>
    </xf>
    <xf numFmtId="174" fontId="53" fillId="0" borderId="0" xfId="49" applyNumberFormat="1" applyFont="1" applyAlignment="1">
      <alignment horizontal="right"/>
    </xf>
    <xf numFmtId="166" fontId="55" fillId="0" borderId="0" xfId="49" applyNumberFormat="1" applyFont="1" applyAlignment="1">
      <alignment horizontal="right"/>
    </xf>
    <xf numFmtId="166" fontId="53" fillId="0" borderId="0" xfId="49" applyNumberFormat="1" applyFont="1" applyAlignment="1">
      <alignment horizontal="right"/>
    </xf>
    <xf numFmtId="165" fontId="50" fillId="0" borderId="0" xfId="49" applyFont="1" applyAlignment="1">
      <alignment horizontal="centerContinuous"/>
    </xf>
    <xf numFmtId="166" fontId="48" fillId="0" borderId="0" xfId="49" applyNumberFormat="1" applyFont="1" applyAlignment="1">
      <alignment horizontal="right"/>
    </xf>
    <xf numFmtId="166" fontId="8" fillId="0" borderId="0" xfId="49" applyNumberFormat="1" applyFont="1" applyAlignment="1">
      <alignment horizontal="right"/>
    </xf>
    <xf numFmtId="0" fontId="8" fillId="0" borderId="10" xfId="0" applyFont="1" applyBorder="1"/>
    <xf numFmtId="165" fontId="53" fillId="0" borderId="10" xfId="49" applyFont="1" applyBorder="1"/>
    <xf numFmtId="165" fontId="58" fillId="0" borderId="0" xfId="49" applyFont="1" applyAlignment="1">
      <alignment horizontal="centerContinuous"/>
    </xf>
    <xf numFmtId="165" fontId="54" fillId="0" borderId="0" xfId="49" applyFont="1" applyAlignment="1">
      <alignment horizontal="center"/>
    </xf>
    <xf numFmtId="14" fontId="6" fillId="0" borderId="0" xfId="0" applyNumberFormat="1" applyFont="1"/>
    <xf numFmtId="170" fontId="6" fillId="0" borderId="0" xfId="49" applyNumberFormat="1" applyFont="1" applyAlignment="1">
      <alignment horizontal="right"/>
    </xf>
    <xf numFmtId="170" fontId="7" fillId="0" borderId="0" xfId="49" applyNumberFormat="1" applyFont="1" applyAlignment="1">
      <alignment horizontal="right"/>
    </xf>
    <xf numFmtId="0" fontId="14" fillId="0" borderId="0" xfId="0" applyFont="1" applyAlignment="1">
      <alignment vertical="center"/>
    </xf>
    <xf numFmtId="0" fontId="8" fillId="0" borderId="0" xfId="46" applyFont="1" applyAlignment="1">
      <alignment horizontal="left" indent="2"/>
    </xf>
    <xf numFmtId="170" fontId="41" fillId="0" borderId="0" xfId="49" applyNumberFormat="1" applyFont="1" applyAlignment="1">
      <alignment horizontal="right"/>
    </xf>
    <xf numFmtId="170" fontId="6" fillId="0" borderId="0" xfId="49" applyNumberFormat="1" applyFont="1"/>
    <xf numFmtId="169" fontId="7" fillId="0" borderId="0" xfId="49" quotePrefix="1" applyNumberFormat="1" applyFont="1" applyAlignment="1">
      <alignment horizontal="right"/>
    </xf>
    <xf numFmtId="6" fontId="18" fillId="0" borderId="0" xfId="0" quotePrefix="1" applyNumberFormat="1" applyFont="1" applyAlignment="1">
      <alignment horizontal="right"/>
    </xf>
    <xf numFmtId="0" fontId="61" fillId="18" borderId="0" xfId="0" applyFont="1" applyFill="1"/>
    <xf numFmtId="0" fontId="6" fillId="18" borderId="0" xfId="0" applyFont="1" applyFill="1"/>
    <xf numFmtId="174" fontId="6" fillId="18" borderId="0" xfId="0" applyNumberFormat="1" applyFont="1" applyFill="1"/>
    <xf numFmtId="174" fontId="6" fillId="18" borderId="0" xfId="0" applyNumberFormat="1" applyFont="1" applyFill="1" applyAlignment="1">
      <alignment horizontal="center"/>
    </xf>
    <xf numFmtId="174" fontId="6" fillId="18" borderId="0" xfId="0" quotePrefix="1" applyNumberFormat="1" applyFont="1" applyFill="1" applyAlignment="1">
      <alignment horizontal="center"/>
    </xf>
    <xf numFmtId="0" fontId="6" fillId="18" borderId="0" xfId="0" applyFont="1" applyFill="1" applyAlignment="1">
      <alignment horizontal="center"/>
    </xf>
    <xf numFmtId="0" fontId="43" fillId="18" borderId="0" xfId="0" applyFont="1" applyFill="1"/>
    <xf numFmtId="176" fontId="6" fillId="18" borderId="0" xfId="0" applyNumberFormat="1" applyFont="1" applyFill="1" applyAlignment="1">
      <alignment horizontal="center"/>
    </xf>
    <xf numFmtId="0" fontId="43" fillId="18" borderId="0" xfId="0" applyFont="1" applyFill="1" applyAlignment="1">
      <alignment horizontal="center"/>
    </xf>
    <xf numFmtId="0" fontId="43" fillId="18" borderId="0" xfId="0" applyFont="1" applyFill="1" applyAlignment="1">
      <alignment horizontal="right"/>
    </xf>
    <xf numFmtId="174" fontId="5" fillId="18" borderId="0" xfId="0" applyNumberFormat="1" applyFont="1" applyFill="1"/>
    <xf numFmtId="166" fontId="5" fillId="18" borderId="0" xfId="0" applyNumberFormat="1" applyFont="1" applyFill="1" applyAlignment="1">
      <alignment horizontal="right"/>
    </xf>
    <xf numFmtId="174" fontId="6" fillId="18" borderId="0" xfId="0" applyNumberFormat="1" applyFont="1" applyFill="1" applyAlignment="1">
      <alignment horizontal="left" indent="1"/>
    </xf>
    <xf numFmtId="166" fontId="6" fillId="18" borderId="0" xfId="0" applyNumberFormat="1" applyFont="1" applyFill="1" applyAlignment="1">
      <alignment horizontal="right"/>
    </xf>
    <xf numFmtId="165" fontId="42" fillId="0" borderId="0" xfId="49" applyFont="1" applyAlignment="1">
      <alignment horizontal="centerContinuous" vertical="center"/>
    </xf>
    <xf numFmtId="172" fontId="6" fillId="0" borderId="0" xfId="49" applyNumberFormat="1" applyFont="1" applyAlignment="1">
      <alignment horizontal="right"/>
    </xf>
    <xf numFmtId="172" fontId="5" fillId="0" borderId="0" xfId="49" applyNumberFormat="1" applyFont="1" applyAlignment="1">
      <alignment horizontal="right"/>
    </xf>
    <xf numFmtId="165" fontId="41" fillId="0" borderId="0" xfId="49" applyFont="1" applyAlignment="1">
      <alignment horizontal="left"/>
    </xf>
    <xf numFmtId="173" fontId="62" fillId="0" borderId="0" xfId="49" applyNumberFormat="1" applyFont="1" applyAlignment="1">
      <alignment horizontal="right"/>
    </xf>
    <xf numFmtId="173" fontId="41" fillId="0" borderId="0" xfId="49" applyNumberFormat="1" applyFont="1" applyAlignment="1">
      <alignment horizontal="right"/>
    </xf>
    <xf numFmtId="0" fontId="6" fillId="0" borderId="0" xfId="0" applyFont="1" applyAlignment="1">
      <alignment horizontal="left" indent="3"/>
    </xf>
    <xf numFmtId="0" fontId="48" fillId="0" borderId="0" xfId="0" applyFont="1" applyAlignment="1">
      <alignment horizontal="left" indent="1"/>
    </xf>
    <xf numFmtId="175" fontId="55" fillId="0" borderId="0" xfId="49" applyNumberFormat="1" applyFont="1" applyAlignment="1">
      <alignment horizontal="right"/>
    </xf>
    <xf numFmtId="175" fontId="53" fillId="0" borderId="0" xfId="49" applyNumberFormat="1" applyFont="1" applyAlignment="1">
      <alignment horizontal="right"/>
    </xf>
    <xf numFmtId="2" fontId="55" fillId="0" borderId="0" xfId="49" applyNumberFormat="1" applyFont="1" applyAlignment="1">
      <alignment horizontal="right"/>
    </xf>
    <xf numFmtId="2" fontId="53" fillId="0" borderId="0" xfId="49" applyNumberFormat="1" applyFont="1" applyAlignment="1">
      <alignment horizontal="right"/>
    </xf>
    <xf numFmtId="1" fontId="55" fillId="0" borderId="0" xfId="49" applyNumberFormat="1" applyFont="1" applyAlignment="1">
      <alignment horizontal="right"/>
    </xf>
    <xf numFmtId="1" fontId="53" fillId="0" borderId="0" xfId="49" applyNumberFormat="1" applyFont="1" applyAlignment="1">
      <alignment horizontal="right"/>
    </xf>
    <xf numFmtId="1" fontId="8" fillId="0" borderId="0" xfId="0" applyNumberFormat="1" applyFont="1"/>
    <xf numFmtId="0" fontId="11" fillId="0" borderId="0" xfId="0" applyFont="1" applyAlignment="1">
      <alignment vertical="center"/>
    </xf>
    <xf numFmtId="0" fontId="10" fillId="0" borderId="0" xfId="37" applyAlignment="1" applyProtection="1"/>
    <xf numFmtId="0" fontId="64" fillId="0" borderId="0" xfId="0" applyFont="1"/>
    <xf numFmtId="0" fontId="65" fillId="0" borderId="0" xfId="0" applyFont="1"/>
    <xf numFmtId="0" fontId="66" fillId="0" borderId="0" xfId="37" applyFont="1" applyAlignment="1" applyProtection="1"/>
    <xf numFmtId="6" fontId="13" fillId="0" borderId="0" xfId="0" quotePrefix="1" applyNumberFormat="1" applyFont="1" applyAlignment="1">
      <alignment horizontal="right"/>
    </xf>
    <xf numFmtId="0" fontId="52" fillId="0" borderId="0" xfId="0" applyFont="1" applyAlignment="1">
      <alignment horizontal="right"/>
    </xf>
    <xf numFmtId="0" fontId="3" fillId="0" borderId="0" xfId="47" applyFont="1" applyAlignment="1">
      <alignment horizontal="center"/>
    </xf>
    <xf numFmtId="0" fontId="3" fillId="0" borderId="0" xfId="47" quotePrefix="1" applyFont="1" applyAlignment="1">
      <alignment horizontal="center"/>
    </xf>
    <xf numFmtId="0" fontId="68" fillId="0" borderId="0" xfId="47" applyFont="1"/>
    <xf numFmtId="0" fontId="10" fillId="0" borderId="0" xfId="39" applyAlignment="1" applyProtection="1"/>
    <xf numFmtId="0" fontId="3" fillId="0" borderId="0" xfId="47" applyFont="1"/>
    <xf numFmtId="0" fontId="67" fillId="0" borderId="0" xfId="47" applyFont="1" applyAlignment="1">
      <alignment horizontal="left"/>
    </xf>
    <xf numFmtId="49" fontId="43" fillId="0" borderId="0" xfId="43" applyNumberFormat="1" applyFont="1" applyAlignment="1">
      <alignment horizontal="right"/>
    </xf>
    <xf numFmtId="0" fontId="43" fillId="0" borderId="0" xfId="0" applyFont="1" applyAlignment="1">
      <alignment horizontal="left"/>
    </xf>
    <xf numFmtId="0" fontId="43" fillId="0" borderId="0" xfId="0" applyFont="1" applyAlignment="1">
      <alignment horizontal="left" indent="3"/>
    </xf>
    <xf numFmtId="0" fontId="8" fillId="0" borderId="0" xfId="43" applyFont="1" applyAlignment="1">
      <alignment horizontal="left" indent="4"/>
    </xf>
    <xf numFmtId="0" fontId="3" fillId="0" borderId="0" xfId="44"/>
    <xf numFmtId="0" fontId="6" fillId="0" borderId="0" xfId="44" applyFont="1" applyAlignment="1">
      <alignment horizontal="left"/>
    </xf>
    <xf numFmtId="0" fontId="15" fillId="0" borderId="0" xfId="44" applyFont="1" applyAlignment="1">
      <alignment vertical="center"/>
    </xf>
    <xf numFmtId="0" fontId="43" fillId="0" borderId="0" xfId="44" applyFont="1" applyAlignment="1">
      <alignment horizontal="left"/>
    </xf>
    <xf numFmtId="0" fontId="6" fillId="0" borderId="0" xfId="44" applyFont="1"/>
    <xf numFmtId="0" fontId="6" fillId="0" borderId="0" xfId="44" applyFont="1" applyAlignment="1">
      <alignment horizontal="left" indent="1"/>
    </xf>
    <xf numFmtId="166" fontId="6" fillId="0" borderId="0" xfId="44" applyNumberFormat="1" applyFont="1" applyAlignment="1">
      <alignment horizontal="right"/>
    </xf>
    <xf numFmtId="0" fontId="6" fillId="0" borderId="0" xfId="44" applyFont="1" applyAlignment="1">
      <alignment horizontal="left" indent="3"/>
    </xf>
    <xf numFmtId="177" fontId="6" fillId="0" borderId="0" xfId="44" applyNumberFormat="1" applyFont="1" applyAlignment="1">
      <alignment horizontal="right"/>
    </xf>
    <xf numFmtId="0" fontId="14" fillId="0" borderId="0" xfId="44" applyFont="1" applyAlignment="1">
      <alignment horizontal="center" vertical="justify" wrapText="1"/>
    </xf>
    <xf numFmtId="0" fontId="43" fillId="0" borderId="0" xfId="44" applyFont="1" applyAlignment="1">
      <alignment horizontal="right"/>
    </xf>
    <xf numFmtId="0" fontId="6" fillId="0" borderId="0" xfId="44" applyFont="1" applyAlignment="1">
      <alignment horizontal="center"/>
    </xf>
    <xf numFmtId="0" fontId="5" fillId="0" borderId="0" xfId="44" applyFont="1"/>
    <xf numFmtId="174" fontId="5" fillId="0" borderId="0" xfId="44" applyNumberFormat="1" applyFont="1"/>
    <xf numFmtId="174" fontId="5" fillId="0" borderId="0" xfId="44" applyNumberFormat="1" applyFont="1" applyAlignment="1">
      <alignment horizontal="right"/>
    </xf>
    <xf numFmtId="0" fontId="6" fillId="0" borderId="0" xfId="44" applyFont="1" applyAlignment="1">
      <alignment horizontal="left" indent="2"/>
    </xf>
    <xf numFmtId="174" fontId="6" fillId="0" borderId="0" xfId="44" applyNumberFormat="1" applyFont="1"/>
    <xf numFmtId="2" fontId="5" fillId="0" borderId="0" xfId="44" applyNumberFormat="1" applyFont="1" applyAlignment="1">
      <alignment horizontal="center" vertical="center"/>
    </xf>
    <xf numFmtId="0" fontId="6" fillId="0" borderId="0" xfId="44" applyFont="1" applyAlignment="1">
      <alignment horizontal="center" vertical="justify"/>
    </xf>
    <xf numFmtId="0" fontId="6" fillId="0" borderId="0" xfId="44" applyFont="1" applyAlignment="1">
      <alignment horizontal="left" vertical="center" indent="1"/>
    </xf>
    <xf numFmtId="0" fontId="43" fillId="0" borderId="0" xfId="0" applyFont="1" applyAlignment="1">
      <alignment horizontal="left" wrapText="1"/>
    </xf>
    <xf numFmtId="0" fontId="79" fillId="20" borderId="11" xfId="0" applyFont="1" applyFill="1" applyBorder="1" applyAlignment="1">
      <alignment horizontal="center" vertical="center"/>
    </xf>
    <xf numFmtId="0" fontId="79" fillId="20" borderId="11" xfId="0" applyFont="1" applyFill="1" applyBorder="1" applyAlignment="1">
      <alignment horizontal="center" vertical="center" wrapText="1"/>
    </xf>
    <xf numFmtId="0" fontId="79" fillId="20" borderId="12" xfId="0" applyFont="1" applyFill="1" applyBorder="1" applyAlignment="1">
      <alignment horizontal="center" vertical="center"/>
    </xf>
    <xf numFmtId="1" fontId="7" fillId="20" borderId="0" xfId="0" applyNumberFormat="1" applyFont="1" applyFill="1" applyAlignment="1">
      <alignment horizontal="right"/>
    </xf>
    <xf numFmtId="165" fontId="7" fillId="20" borderId="0" xfId="49" applyFont="1" applyFill="1"/>
    <xf numFmtId="0" fontId="70" fillId="0" borderId="0" xfId="0" applyFont="1" applyAlignment="1">
      <alignment horizontal="left"/>
    </xf>
    <xf numFmtId="1" fontId="71" fillId="0" borderId="0" xfId="0" applyNumberFormat="1" applyFont="1" applyAlignment="1">
      <alignment horizontal="left"/>
    </xf>
    <xf numFmtId="165" fontId="7" fillId="20" borderId="0" xfId="49" applyFont="1" applyFill="1" applyAlignment="1">
      <alignment horizontal="right"/>
    </xf>
    <xf numFmtId="0" fontId="6" fillId="20" borderId="0" xfId="0" applyFont="1" applyFill="1"/>
    <xf numFmtId="165" fontId="7" fillId="0" borderId="0" xfId="49" applyFont="1" applyAlignment="1">
      <alignment horizontal="left"/>
    </xf>
    <xf numFmtId="0" fontId="73" fillId="0" borderId="0" xfId="37" applyFont="1" applyAlignment="1" applyProtection="1"/>
    <xf numFmtId="166" fontId="45" fillId="0" borderId="0" xfId="49" applyNumberFormat="1" applyFont="1" applyAlignment="1">
      <alignment horizontal="right"/>
    </xf>
    <xf numFmtId="166" fontId="42" fillId="0" borderId="0" xfId="49" applyNumberFormat="1" applyFont="1" applyAlignment="1">
      <alignment horizontal="center"/>
    </xf>
    <xf numFmtId="166" fontId="42" fillId="0" borderId="0" xfId="49" applyNumberFormat="1" applyFont="1" applyAlignment="1">
      <alignment horizontal="centerContinuous"/>
    </xf>
    <xf numFmtId="166" fontId="46" fillId="0" borderId="0" xfId="49" applyNumberFormat="1" applyFont="1" applyAlignment="1">
      <alignment horizontal="centerContinuous"/>
    </xf>
    <xf numFmtId="166" fontId="46" fillId="0" borderId="0" xfId="49" applyNumberFormat="1" applyFont="1"/>
    <xf numFmtId="166" fontId="46" fillId="0" borderId="0" xfId="49" applyNumberFormat="1" applyFont="1" applyAlignment="1">
      <alignment horizontal="center"/>
    </xf>
    <xf numFmtId="0" fontId="70" fillId="0" borderId="0" xfId="0" applyFont="1"/>
    <xf numFmtId="0" fontId="6" fillId="0" borderId="0" xfId="0" applyFont="1" applyAlignment="1">
      <alignment horizontal="justify"/>
    </xf>
    <xf numFmtId="0" fontId="52" fillId="0" borderId="0" xfId="0" applyFont="1" applyAlignment="1">
      <alignment horizontal="left" indent="1"/>
    </xf>
    <xf numFmtId="0" fontId="8" fillId="0" borderId="0" xfId="46" applyFont="1" applyAlignment="1">
      <alignment horizontal="left"/>
    </xf>
    <xf numFmtId="0" fontId="79" fillId="20" borderId="12" xfId="0" applyFont="1" applyFill="1" applyBorder="1" applyAlignment="1">
      <alignment horizontal="center" vertical="center" wrapText="1"/>
    </xf>
    <xf numFmtId="0" fontId="79" fillId="20" borderId="11" xfId="43" applyFont="1" applyFill="1" applyBorder="1" applyAlignment="1">
      <alignment horizontal="center" vertical="center" wrapText="1"/>
    </xf>
    <xf numFmtId="0" fontId="79" fillId="20" borderId="13" xfId="0" applyFont="1" applyFill="1" applyBorder="1" applyAlignment="1">
      <alignment horizontal="left" vertical="center" indent="2"/>
    </xf>
    <xf numFmtId="0" fontId="79" fillId="20" borderId="13" xfId="0" applyFont="1" applyFill="1" applyBorder="1" applyAlignment="1">
      <alignment horizontal="left" vertical="center" indent="1"/>
    </xf>
    <xf numFmtId="0" fontId="8" fillId="20" borderId="0" xfId="0" applyFont="1" applyFill="1"/>
    <xf numFmtId="0" fontId="8" fillId="0" borderId="0" xfId="46" applyFont="1" applyAlignment="1">
      <alignment horizontal="left" indent="4"/>
    </xf>
    <xf numFmtId="0" fontId="8" fillId="20" borderId="0" xfId="46" applyFont="1" applyFill="1" applyAlignment="1">
      <alignment horizontal="left" indent="4"/>
    </xf>
    <xf numFmtId="0" fontId="8" fillId="20" borderId="0" xfId="46" applyFont="1" applyFill="1"/>
    <xf numFmtId="0" fontId="8" fillId="20" borderId="0" xfId="43" applyFont="1" applyFill="1" applyAlignment="1">
      <alignment horizontal="left" indent="4"/>
    </xf>
    <xf numFmtId="0" fontId="8" fillId="20" borderId="0" xfId="0" applyFont="1" applyFill="1" applyAlignment="1">
      <alignment horizontal="left" indent="4"/>
    </xf>
    <xf numFmtId="1" fontId="7" fillId="0" borderId="0" xfId="0" applyNumberFormat="1" applyFont="1" applyAlignment="1">
      <alignment horizontal="left" indent="1"/>
    </xf>
    <xf numFmtId="1" fontId="7" fillId="20" borderId="0" xfId="0" applyNumberFormat="1" applyFont="1" applyFill="1" applyAlignment="1">
      <alignment horizontal="left" indent="1"/>
    </xf>
    <xf numFmtId="0" fontId="6" fillId="0" borderId="0" xfId="0" applyFont="1" applyAlignment="1">
      <alignment horizontal="center"/>
    </xf>
    <xf numFmtId="1" fontId="53" fillId="0" borderId="0" xfId="0" applyNumberFormat="1" applyFont="1" applyAlignment="1">
      <alignment horizontal="right"/>
    </xf>
    <xf numFmtId="165" fontId="53" fillId="0" borderId="0" xfId="49" applyFont="1"/>
    <xf numFmtId="1" fontId="53" fillId="20" borderId="0" xfId="0" applyNumberFormat="1" applyFont="1" applyFill="1" applyAlignment="1">
      <alignment horizontal="right"/>
    </xf>
    <xf numFmtId="165" fontId="53" fillId="20" borderId="0" xfId="49" applyFont="1" applyFill="1"/>
    <xf numFmtId="165" fontId="7" fillId="20" borderId="0" xfId="49" applyFont="1" applyFill="1" applyAlignment="1">
      <alignment horizontal="center"/>
    </xf>
    <xf numFmtId="165" fontId="53" fillId="0" borderId="0" xfId="49" applyFont="1" applyAlignment="1">
      <alignment horizontal="center"/>
    </xf>
    <xf numFmtId="0" fontId="8" fillId="0" borderId="0" xfId="0" applyFont="1" applyAlignment="1">
      <alignment horizontal="center"/>
    </xf>
    <xf numFmtId="165" fontId="53" fillId="20" borderId="0" xfId="49" applyFont="1" applyFill="1" applyAlignment="1">
      <alignment horizontal="center"/>
    </xf>
    <xf numFmtId="0" fontId="8" fillId="20" borderId="0" xfId="0" applyFont="1" applyFill="1" applyAlignment="1">
      <alignment horizontal="center"/>
    </xf>
    <xf numFmtId="0" fontId="8" fillId="20" borderId="0" xfId="0" applyFont="1" applyFill="1" applyAlignment="1">
      <alignment horizontal="right"/>
    </xf>
    <xf numFmtId="165" fontId="56" fillId="0" borderId="0" xfId="49" applyFont="1" applyAlignment="1">
      <alignment horizontal="centerContinuous"/>
    </xf>
    <xf numFmtId="165" fontId="56" fillId="0" borderId="0" xfId="49" applyFont="1" applyAlignment="1">
      <alignment horizontal="center"/>
    </xf>
    <xf numFmtId="0" fontId="6" fillId="20" borderId="0" xfId="0" applyFont="1" applyFill="1" applyAlignment="1">
      <alignment horizontal="center"/>
    </xf>
    <xf numFmtId="0" fontId="6" fillId="20" borderId="0" xfId="0" applyFont="1" applyFill="1" applyAlignment="1">
      <alignment horizontal="right"/>
    </xf>
    <xf numFmtId="0" fontId="44" fillId="0" borderId="0" xfId="0" applyFont="1"/>
    <xf numFmtId="0" fontId="44" fillId="20" borderId="10" xfId="0" applyFont="1" applyFill="1" applyBorder="1"/>
    <xf numFmtId="0" fontId="52" fillId="20" borderId="10" xfId="0" applyFont="1" applyFill="1" applyBorder="1"/>
    <xf numFmtId="1" fontId="79" fillId="20" borderId="11" xfId="0" applyNumberFormat="1" applyFont="1" applyFill="1" applyBorder="1" applyAlignment="1">
      <alignment horizontal="center" vertical="center"/>
    </xf>
    <xf numFmtId="1" fontId="79" fillId="20" borderId="12" xfId="0" applyNumberFormat="1" applyFont="1" applyFill="1" applyBorder="1" applyAlignment="1">
      <alignment horizontal="center" vertical="center"/>
    </xf>
    <xf numFmtId="174" fontId="6" fillId="20" borderId="0" xfId="0" applyNumberFormat="1" applyFont="1" applyFill="1"/>
    <xf numFmtId="176" fontId="6" fillId="20" borderId="0" xfId="0" applyNumberFormat="1" applyFont="1" applyFill="1" applyAlignment="1">
      <alignment horizontal="center"/>
    </xf>
    <xf numFmtId="0" fontId="79" fillId="20" borderId="11" xfId="44" applyFont="1" applyFill="1" applyBorder="1" applyAlignment="1">
      <alignment horizontal="center" vertical="center"/>
    </xf>
    <xf numFmtId="0" fontId="79" fillId="20" borderId="12" xfId="44" applyFont="1" applyFill="1" applyBorder="1" applyAlignment="1">
      <alignment horizontal="center" vertical="center"/>
    </xf>
    <xf numFmtId="0" fontId="13" fillId="0" borderId="0" xfId="44" applyFont="1"/>
    <xf numFmtId="0" fontId="13" fillId="20" borderId="0" xfId="44" applyFont="1" applyFill="1"/>
    <xf numFmtId="0" fontId="79" fillId="20" borderId="11" xfId="44" applyFont="1" applyFill="1" applyBorder="1" applyAlignment="1">
      <alignment horizontal="center" vertical="justify"/>
    </xf>
    <xf numFmtId="0" fontId="79" fillId="20" borderId="12" xfId="44" applyFont="1" applyFill="1" applyBorder="1" applyAlignment="1">
      <alignment horizontal="center" vertical="justify"/>
    </xf>
    <xf numFmtId="0" fontId="79" fillId="20" borderId="13" xfId="44" applyFont="1" applyFill="1" applyBorder="1" applyAlignment="1">
      <alignment horizontal="left" vertical="center"/>
    </xf>
    <xf numFmtId="0" fontId="79" fillId="20" borderId="13" xfId="44" applyFont="1" applyFill="1" applyBorder="1" applyAlignment="1">
      <alignment horizontal="right" vertical="center"/>
    </xf>
    <xf numFmtId="2" fontId="79" fillId="20" borderId="13" xfId="44" applyNumberFormat="1" applyFont="1" applyFill="1" applyBorder="1" applyAlignment="1">
      <alignment horizontal="right" vertical="center"/>
    </xf>
    <xf numFmtId="2" fontId="79" fillId="20" borderId="13" xfId="44" applyNumberFormat="1" applyFont="1" applyFill="1" applyBorder="1" applyAlignment="1">
      <alignment horizontal="left" vertical="center"/>
    </xf>
    <xf numFmtId="166" fontId="0" fillId="0" borderId="0" xfId="0" applyNumberFormat="1"/>
    <xf numFmtId="169" fontId="0" fillId="0" borderId="0" xfId="0" applyNumberFormat="1"/>
    <xf numFmtId="0" fontId="43" fillId="0" borderId="0" xfId="0" applyFont="1" applyAlignment="1">
      <alignment horizontal="left" vertical="center" wrapText="1"/>
    </xf>
    <xf numFmtId="0" fontId="11" fillId="0" borderId="0" xfId="0" applyFont="1" applyAlignment="1">
      <alignment horizontal="center" vertical="center" wrapText="1"/>
    </xf>
    <xf numFmtId="2" fontId="6" fillId="0" borderId="0" xfId="0" applyNumberFormat="1" applyFont="1" applyAlignment="1">
      <alignment horizontal="right"/>
    </xf>
    <xf numFmtId="2" fontId="6" fillId="0" borderId="0" xfId="0" applyNumberFormat="1" applyFont="1"/>
    <xf numFmtId="0" fontId="79" fillId="20" borderId="11" xfId="46" applyFont="1" applyFill="1" applyBorder="1" applyAlignment="1">
      <alignment horizontal="center" vertical="center" wrapText="1"/>
    </xf>
    <xf numFmtId="167" fontId="41" fillId="0" borderId="0" xfId="49" applyNumberFormat="1" applyFont="1"/>
    <xf numFmtId="0" fontId="80" fillId="0" borderId="0" xfId="47" applyFont="1"/>
    <xf numFmtId="0" fontId="3" fillId="0" borderId="0" xfId="48" applyFont="1"/>
    <xf numFmtId="0" fontId="6" fillId="0" borderId="0" xfId="45" applyFont="1" applyProtection="1">
      <protection hidden="1"/>
    </xf>
    <xf numFmtId="167" fontId="6" fillId="0" borderId="0" xfId="49" applyNumberFormat="1" applyFont="1"/>
    <xf numFmtId="167" fontId="6" fillId="0" borderId="0" xfId="49" applyNumberFormat="1" applyFont="1" applyAlignment="1">
      <alignment horizontal="right"/>
    </xf>
    <xf numFmtId="0" fontId="3" fillId="0" borderId="0" xfId="0" applyFont="1"/>
    <xf numFmtId="0" fontId="79" fillId="0" borderId="14" xfId="50" applyNumberFormat="1" applyFont="1" applyBorder="1" applyAlignment="1">
      <alignment vertical="center" wrapText="1"/>
    </xf>
    <xf numFmtId="0" fontId="79" fillId="0" borderId="11" xfId="0" applyFont="1" applyBorder="1" applyAlignment="1">
      <alignment horizontal="center" vertical="center"/>
    </xf>
    <xf numFmtId="0" fontId="79" fillId="0" borderId="11" xfId="0" applyFont="1" applyBorder="1" applyAlignment="1">
      <alignment horizontal="center" vertical="center" wrapText="1"/>
    </xf>
    <xf numFmtId="0" fontId="79" fillId="0" borderId="15" xfId="0" applyFont="1" applyBorder="1" applyAlignment="1">
      <alignment horizontal="center" vertical="center"/>
    </xf>
    <xf numFmtId="174" fontId="5" fillId="0" borderId="0" xfId="0" applyNumberFormat="1" applyFont="1"/>
    <xf numFmtId="166" fontId="5" fillId="0" borderId="0" xfId="0" applyNumberFormat="1" applyFont="1" applyAlignment="1">
      <alignment horizontal="right"/>
    </xf>
    <xf numFmtId="0" fontId="3" fillId="0" borderId="0" xfId="0" applyFont="1" applyAlignment="1">
      <alignment vertical="center" wrapText="1"/>
    </xf>
    <xf numFmtId="0" fontId="8" fillId="21" borderId="0" xfId="0" applyFont="1" applyFill="1" applyAlignment="1">
      <alignment horizontal="left" indent="4"/>
    </xf>
    <xf numFmtId="0" fontId="8" fillId="21" borderId="0" xfId="0" applyFont="1" applyFill="1"/>
    <xf numFmtId="0" fontId="79" fillId="0" borderId="0" xfId="43" applyFont="1" applyAlignment="1">
      <alignment vertical="center"/>
    </xf>
    <xf numFmtId="166" fontId="5" fillId="0" borderId="0" xfId="0" applyNumberFormat="1" applyFont="1"/>
    <xf numFmtId="166" fontId="5" fillId="0" borderId="0" xfId="46" applyNumberFormat="1" applyFont="1" applyAlignment="1">
      <alignment horizontal="right"/>
    </xf>
    <xf numFmtId="174" fontId="5" fillId="0" borderId="0" xfId="43" applyNumberFormat="1" applyFont="1" applyAlignment="1">
      <alignment horizontal="right"/>
    </xf>
    <xf numFmtId="166" fontId="6" fillId="0" borderId="0" xfId="46" applyNumberFormat="1" applyFont="1" applyAlignment="1">
      <alignment horizontal="right"/>
    </xf>
    <xf numFmtId="174" fontId="6" fillId="0" borderId="0" xfId="46" applyNumberFormat="1" applyFont="1" applyAlignment="1">
      <alignment horizontal="right"/>
    </xf>
    <xf numFmtId="166" fontId="6" fillId="0" borderId="0" xfId="43" applyNumberFormat="1" applyFont="1" applyAlignment="1">
      <alignment horizontal="right"/>
    </xf>
    <xf numFmtId="174" fontId="6" fillId="0" borderId="0" xfId="43" applyNumberFormat="1" applyFont="1" applyAlignment="1">
      <alignment horizontal="right"/>
    </xf>
    <xf numFmtId="175" fontId="6" fillId="0" borderId="0" xfId="43" applyNumberFormat="1" applyFont="1" applyAlignment="1">
      <alignment horizontal="right"/>
    </xf>
    <xf numFmtId="166" fontId="81" fillId="0" borderId="0" xfId="46" applyNumberFormat="1" applyFont="1" applyAlignment="1">
      <alignment horizontal="right"/>
    </xf>
    <xf numFmtId="0" fontId="44" fillId="0" borderId="0" xfId="0" applyFont="1" applyAlignment="1">
      <alignment horizontal="left"/>
    </xf>
    <xf numFmtId="0" fontId="6" fillId="0" borderId="0" xfId="0" applyFont="1" applyAlignment="1">
      <alignment horizontal="left"/>
    </xf>
    <xf numFmtId="1" fontId="0" fillId="0" borderId="0" xfId="0" applyNumberFormat="1"/>
    <xf numFmtId="169" fontId="8" fillId="0" borderId="0" xfId="0" applyNumberFormat="1" applyFont="1"/>
    <xf numFmtId="178" fontId="0" fillId="0" borderId="0" xfId="0" applyNumberFormat="1"/>
    <xf numFmtId="172" fontId="0" fillId="0" borderId="0" xfId="0" applyNumberFormat="1"/>
    <xf numFmtId="0" fontId="15" fillId="0" borderId="0" xfId="0" applyFont="1"/>
    <xf numFmtId="0" fontId="13" fillId="0" borderId="0" xfId="0" applyFont="1" applyAlignment="1">
      <alignment horizontal="left" indent="1"/>
    </xf>
    <xf numFmtId="166" fontId="5" fillId="0" borderId="0" xfId="43" applyNumberFormat="1" applyFont="1" applyAlignment="1">
      <alignment vertical="center"/>
    </xf>
    <xf numFmtId="0" fontId="5" fillId="0" borderId="0" xfId="43" applyFont="1" applyAlignment="1">
      <alignment vertical="center"/>
    </xf>
    <xf numFmtId="0" fontId="6" fillId="0" borderId="0" xfId="46" applyFont="1"/>
    <xf numFmtId="169" fontId="6" fillId="0" borderId="0" xfId="0" applyNumberFormat="1" applyFont="1" applyAlignment="1">
      <alignment horizontal="right"/>
    </xf>
    <xf numFmtId="169" fontId="6" fillId="0" borderId="0" xfId="0" applyNumberFormat="1" applyFont="1"/>
    <xf numFmtId="0" fontId="11" fillId="0" borderId="0" xfId="0" applyFont="1" applyAlignment="1">
      <alignment horizontal="justify" vertical="center" wrapText="1"/>
    </xf>
    <xf numFmtId="0" fontId="80" fillId="0" borderId="0" xfId="47" applyFont="1" applyAlignment="1">
      <alignment horizontal="justify" vertical="center"/>
    </xf>
    <xf numFmtId="0" fontId="0" fillId="0" borderId="0" xfId="0" applyAlignment="1">
      <alignment horizontal="left"/>
    </xf>
    <xf numFmtId="0" fontId="79" fillId="0" borderId="14" xfId="50" applyNumberFormat="1" applyFont="1" applyBorder="1" applyAlignment="1">
      <alignment vertical="center"/>
    </xf>
    <xf numFmtId="0" fontId="79" fillId="0" borderId="12" xfId="0" applyFont="1" applyBorder="1" applyAlignment="1">
      <alignment horizontal="center" vertical="center"/>
    </xf>
    <xf numFmtId="169" fontId="5" fillId="0" borderId="0" xfId="0" applyNumberFormat="1" applyFont="1" applyAlignment="1">
      <alignment horizontal="right"/>
    </xf>
    <xf numFmtId="2" fontId="0" fillId="0" borderId="0" xfId="0" applyNumberFormat="1"/>
    <xf numFmtId="2" fontId="8" fillId="0" borderId="0" xfId="0" applyNumberFormat="1" applyFont="1" applyAlignment="1">
      <alignment horizontal="right"/>
    </xf>
    <xf numFmtId="2" fontId="8" fillId="0" borderId="0" xfId="0" applyNumberFormat="1" applyFont="1"/>
    <xf numFmtId="2" fontId="7" fillId="0" borderId="0" xfId="0" applyNumberFormat="1" applyFont="1" applyAlignment="1">
      <alignment horizontal="right"/>
    </xf>
    <xf numFmtId="168" fontId="0" fillId="0" borderId="0" xfId="0" applyNumberFormat="1"/>
    <xf numFmtId="0" fontId="79" fillId="0" borderId="0" xfId="50" applyNumberFormat="1" applyFont="1" applyAlignment="1">
      <alignment vertical="center" wrapText="1"/>
    </xf>
    <xf numFmtId="166" fontId="5" fillId="0" borderId="0" xfId="49" applyNumberFormat="1" applyFont="1" applyAlignment="1">
      <alignment horizontal="right"/>
    </xf>
    <xf numFmtId="1" fontId="6" fillId="0" borderId="0" xfId="49" applyNumberFormat="1" applyFont="1" applyAlignment="1">
      <alignment horizontal="right"/>
    </xf>
    <xf numFmtId="0" fontId="43" fillId="0" borderId="0" xfId="0" applyFont="1" applyAlignment="1">
      <alignment vertical="center" wrapText="1"/>
    </xf>
    <xf numFmtId="0" fontId="79" fillId="0" borderId="0" xfId="0" applyFont="1" applyAlignment="1">
      <alignment horizontal="center" vertical="center"/>
    </xf>
    <xf numFmtId="167" fontId="82" fillId="0" borderId="0" xfId="0" applyNumberFormat="1" applyFont="1"/>
    <xf numFmtId="179" fontId="55" fillId="0" borderId="0" xfId="49" applyNumberFormat="1" applyFont="1"/>
    <xf numFmtId="0" fontId="12" fillId="0" borderId="0" xfId="0" applyFont="1" applyAlignment="1">
      <alignment vertical="center" wrapText="1"/>
    </xf>
    <xf numFmtId="165" fontId="77" fillId="0" borderId="0" xfId="49" applyFont="1" applyAlignment="1">
      <alignment horizontal="center"/>
    </xf>
    <xf numFmtId="0" fontId="79" fillId="0" borderId="15" xfId="0" applyFont="1" applyBorder="1" applyAlignment="1">
      <alignment horizontal="center" vertical="center" wrapText="1"/>
    </xf>
    <xf numFmtId="1" fontId="5" fillId="0" borderId="0" xfId="0" applyNumberFormat="1" applyFont="1"/>
    <xf numFmtId="174" fontId="41" fillId="0" borderId="0" xfId="49" applyNumberFormat="1" applyFont="1"/>
    <xf numFmtId="1" fontId="18" fillId="0" borderId="0" xfId="0" applyNumberFormat="1" applyFont="1"/>
    <xf numFmtId="1" fontId="18" fillId="0" borderId="0" xfId="0" quotePrefix="1" applyNumberFormat="1" applyFont="1" applyAlignment="1">
      <alignment horizontal="right"/>
    </xf>
    <xf numFmtId="0" fontId="6" fillId="0" borderId="0" xfId="0" applyFont="1" applyAlignment="1">
      <alignment horizontal="left" wrapText="1"/>
    </xf>
    <xf numFmtId="167" fontId="0" fillId="0" borderId="0" xfId="0" applyNumberFormat="1"/>
    <xf numFmtId="168" fontId="5" fillId="0" borderId="0" xfId="49" applyNumberFormat="1" applyFont="1"/>
    <xf numFmtId="168" fontId="6" fillId="0" borderId="0" xfId="49" applyNumberFormat="1" applyFont="1"/>
    <xf numFmtId="0" fontId="10" fillId="0" borderId="0" xfId="37" applyFill="1" applyAlignment="1" applyProtection="1"/>
    <xf numFmtId="174" fontId="6" fillId="0" borderId="0" xfId="0" applyNumberFormat="1" applyFont="1"/>
    <xf numFmtId="180" fontId="11" fillId="0" borderId="0" xfId="0" applyNumberFormat="1" applyFont="1" applyAlignment="1">
      <alignment vertical="center" wrapText="1"/>
    </xf>
    <xf numFmtId="174" fontId="14" fillId="0" borderId="0" xfId="0" applyNumberFormat="1" applyFont="1" applyAlignment="1">
      <alignment horizontal="center" vertical="center"/>
    </xf>
    <xf numFmtId="166" fontId="5" fillId="0" borderId="0" xfId="43" applyNumberFormat="1" applyFont="1" applyAlignment="1">
      <alignment horizontal="right"/>
    </xf>
    <xf numFmtId="0" fontId="5" fillId="0" borderId="0" xfId="43" applyFont="1" applyAlignment="1">
      <alignment horizontal="left" indent="4"/>
    </xf>
    <xf numFmtId="0" fontId="3" fillId="0" borderId="0" xfId="0" applyFont="1" applyAlignment="1">
      <alignment horizontal="left" vertical="center" wrapText="1"/>
    </xf>
    <xf numFmtId="170" fontId="0" fillId="0" borderId="0" xfId="0" applyNumberFormat="1"/>
    <xf numFmtId="169" fontId="6" fillId="0" borderId="0" xfId="45" applyNumberFormat="1" applyFont="1" applyProtection="1">
      <protection hidden="1"/>
    </xf>
    <xf numFmtId="0" fontId="5" fillId="0" borderId="0" xfId="0" applyFont="1" applyAlignment="1">
      <alignment horizontal="right" vertical="center" wrapText="1"/>
    </xf>
    <xf numFmtId="2" fontId="6" fillId="0" borderId="0" xfId="45" applyNumberFormat="1" applyFont="1" applyProtection="1">
      <protection hidden="1"/>
    </xf>
    <xf numFmtId="0" fontId="11" fillId="0" borderId="0" xfId="0" applyFont="1" applyAlignment="1">
      <alignment horizontal="center" vertical="center"/>
    </xf>
    <xf numFmtId="0" fontId="74" fillId="0" borderId="0" xfId="0" applyFont="1" applyAlignment="1">
      <alignment horizontal="left"/>
    </xf>
    <xf numFmtId="167" fontId="82" fillId="0" borderId="0" xfId="0" applyNumberFormat="1" applyFont="1" applyAlignment="1">
      <alignment horizontal="right"/>
    </xf>
    <xf numFmtId="0" fontId="43" fillId="0" borderId="0" xfId="43" applyFont="1"/>
    <xf numFmtId="0" fontId="44" fillId="0" borderId="0" xfId="43" applyFont="1"/>
    <xf numFmtId="183" fontId="98" fillId="0" borderId="0" xfId="0" applyNumberFormat="1" applyFont="1"/>
    <xf numFmtId="0" fontId="43" fillId="0" borderId="0" xfId="0" applyFont="1" applyAlignment="1">
      <alignment wrapText="1"/>
    </xf>
    <xf numFmtId="0" fontId="74" fillId="0" borderId="0" xfId="0" applyFont="1"/>
    <xf numFmtId="169" fontId="14" fillId="0" borderId="0" xfId="0" applyNumberFormat="1" applyFont="1" applyAlignment="1">
      <alignment horizontal="center" vertical="center"/>
    </xf>
    <xf numFmtId="0" fontId="44" fillId="0" borderId="0" xfId="0" applyFont="1" applyAlignment="1">
      <alignment horizontal="left" wrapText="1"/>
    </xf>
    <xf numFmtId="0" fontId="8" fillId="0" borderId="0" xfId="0" applyFont="1" applyAlignment="1">
      <alignment horizontal="left" indent="3"/>
    </xf>
    <xf numFmtId="0" fontId="6" fillId="0" borderId="0" xfId="0" applyFont="1" applyAlignment="1">
      <alignment horizontal="left" indent="4"/>
    </xf>
    <xf numFmtId="0" fontId="6" fillId="20" borderId="0" xfId="0" applyFont="1" applyFill="1" applyAlignment="1">
      <alignment horizontal="left" indent="4"/>
    </xf>
    <xf numFmtId="0" fontId="79" fillId="20" borderId="14" xfId="50" applyNumberFormat="1" applyFont="1" applyFill="1" applyBorder="1" applyAlignment="1">
      <alignment vertical="center" wrapText="1"/>
    </xf>
    <xf numFmtId="0" fontId="43" fillId="0" borderId="0" xfId="43" applyFont="1" applyAlignment="1">
      <alignment horizontal="left"/>
    </xf>
    <xf numFmtId="0" fontId="44" fillId="0" borderId="0" xfId="43" applyFont="1" applyAlignment="1">
      <alignment horizontal="left"/>
    </xf>
    <xf numFmtId="0" fontId="6" fillId="0" borderId="0" xfId="0" applyFont="1" applyAlignment="1">
      <alignment wrapText="1"/>
    </xf>
    <xf numFmtId="2" fontId="5" fillId="0" borderId="0" xfId="0" applyNumberFormat="1" applyFont="1" applyAlignment="1">
      <alignment horizontal="right" wrapText="1"/>
    </xf>
    <xf numFmtId="2" fontId="6" fillId="0" borderId="0" xfId="0" applyNumberFormat="1" applyFont="1" applyAlignment="1">
      <alignment horizontal="right" wrapText="1"/>
    </xf>
    <xf numFmtId="2" fontId="6" fillId="0" borderId="0" xfId="49" applyNumberFormat="1" applyFont="1" applyAlignment="1">
      <alignment horizontal="right"/>
    </xf>
    <xf numFmtId="0" fontId="3" fillId="0" borderId="0" xfId="138"/>
    <xf numFmtId="167" fontId="6" fillId="0" borderId="0" xfId="138" applyNumberFormat="1" applyFont="1"/>
    <xf numFmtId="174" fontId="6" fillId="0" borderId="0" xfId="138" applyNumberFormat="1" applyFont="1"/>
    <xf numFmtId="166" fontId="6" fillId="0" borderId="0" xfId="138" applyNumberFormat="1" applyFont="1"/>
    <xf numFmtId="2" fontId="6" fillId="0" borderId="0" xfId="138" applyNumberFormat="1" applyFont="1"/>
    <xf numFmtId="166" fontId="5" fillId="0" borderId="0" xfId="405" applyNumberFormat="1" applyFont="1" applyAlignment="1">
      <alignment horizontal="right"/>
    </xf>
    <xf numFmtId="174" fontId="6" fillId="0" borderId="0" xfId="44" applyNumberFormat="1" applyFont="1" applyAlignment="1">
      <alignment horizontal="right"/>
    </xf>
    <xf numFmtId="166" fontId="6" fillId="0" borderId="0" xfId="405" applyNumberFormat="1" applyFont="1" applyAlignment="1">
      <alignment horizontal="right"/>
    </xf>
    <xf numFmtId="174" fontId="6" fillId="0" borderId="0" xfId="405" applyNumberFormat="1" applyFont="1" applyAlignment="1">
      <alignment horizontal="right"/>
    </xf>
    <xf numFmtId="175" fontId="6" fillId="0" borderId="0" xfId="44" applyNumberFormat="1" applyFont="1" applyAlignment="1">
      <alignment horizontal="right"/>
    </xf>
    <xf numFmtId="166" fontId="5" fillId="0" borderId="0" xfId="44" applyNumberFormat="1" applyFont="1" applyAlignment="1">
      <alignment horizontal="right"/>
    </xf>
    <xf numFmtId="166" fontId="5" fillId="0" borderId="0" xfId="138" applyNumberFormat="1" applyFont="1" applyAlignment="1">
      <alignment horizontal="right" wrapText="1"/>
    </xf>
    <xf numFmtId="166" fontId="6" fillId="0" borderId="0" xfId="138" applyNumberFormat="1" applyFont="1" applyAlignment="1">
      <alignment horizontal="right" wrapText="1"/>
    </xf>
    <xf numFmtId="2" fontId="5" fillId="0" borderId="0" xfId="138" applyNumberFormat="1" applyFont="1" applyAlignment="1">
      <alignment horizontal="right" wrapText="1"/>
    </xf>
    <xf numFmtId="2" fontId="6" fillId="0" borderId="0" xfId="138" applyNumberFormat="1" applyFont="1" applyAlignment="1">
      <alignment horizontal="right" wrapText="1"/>
    </xf>
    <xf numFmtId="169" fontId="5" fillId="0" borderId="0" xfId="138" applyNumberFormat="1" applyFont="1" applyAlignment="1">
      <alignment vertical="center"/>
    </xf>
    <xf numFmtId="169" fontId="5" fillId="0" borderId="0" xfId="138" applyNumberFormat="1" applyFont="1"/>
    <xf numFmtId="169" fontId="6" fillId="0" borderId="0" xfId="138" applyNumberFormat="1" applyFont="1"/>
    <xf numFmtId="169" fontId="5" fillId="0" borderId="0" xfId="138" applyNumberFormat="1" applyFont="1" applyAlignment="1">
      <alignment horizontal="right"/>
    </xf>
    <xf numFmtId="169" fontId="6" fillId="0" borderId="0" xfId="138" applyNumberFormat="1" applyFont="1" applyAlignment="1">
      <alignment horizontal="right"/>
    </xf>
    <xf numFmtId="175" fontId="41" fillId="0" borderId="0" xfId="49" applyNumberFormat="1" applyFont="1" applyAlignment="1">
      <alignment horizontal="right"/>
    </xf>
    <xf numFmtId="175" fontId="7" fillId="0" borderId="0" xfId="49" applyNumberFormat="1" applyFont="1" applyAlignment="1">
      <alignment horizontal="right"/>
    </xf>
    <xf numFmtId="2" fontId="5" fillId="0" borderId="0" xfId="138" applyNumberFormat="1" applyFont="1" applyAlignment="1">
      <alignment horizontal="right"/>
    </xf>
    <xf numFmtId="2" fontId="6" fillId="0" borderId="0" xfId="138" applyNumberFormat="1" applyFont="1" applyAlignment="1">
      <alignment horizontal="right"/>
    </xf>
    <xf numFmtId="2" fontId="5" fillId="0" borderId="0" xfId="138" applyNumberFormat="1" applyFont="1"/>
    <xf numFmtId="0" fontId="6" fillId="0" borderId="0" xfId="138" applyFont="1"/>
    <xf numFmtId="166" fontId="5" fillId="0" borderId="0" xfId="138" applyNumberFormat="1" applyFont="1"/>
    <xf numFmtId="0" fontId="5" fillId="0" borderId="0" xfId="138" applyFont="1"/>
    <xf numFmtId="166" fontId="6" fillId="0" borderId="0" xfId="138" applyNumberFormat="1" applyFont="1" applyAlignment="1">
      <alignment horizontal="right"/>
    </xf>
    <xf numFmtId="166" fontId="5" fillId="18" borderId="0" xfId="138" applyNumberFormat="1" applyFont="1" applyFill="1" applyAlignment="1">
      <alignment horizontal="right"/>
    </xf>
    <xf numFmtId="166" fontId="6" fillId="18" borderId="0" xfId="138" applyNumberFormat="1" applyFont="1" applyFill="1" applyAlignment="1">
      <alignment horizontal="right"/>
    </xf>
    <xf numFmtId="174" fontId="6" fillId="18" borderId="0" xfId="138" applyNumberFormat="1" applyFont="1" applyFill="1" applyAlignment="1">
      <alignment horizontal="right"/>
    </xf>
    <xf numFmtId="0" fontId="43" fillId="0" borderId="0" xfId="0" applyFont="1" applyAlignment="1">
      <alignment horizontal="justify" wrapText="1"/>
    </xf>
    <xf numFmtId="1" fontId="5" fillId="0" borderId="0" xfId="138" applyNumberFormat="1" applyFont="1"/>
    <xf numFmtId="1" fontId="41" fillId="0" borderId="0" xfId="49" applyNumberFormat="1" applyFont="1" applyAlignment="1">
      <alignment horizontal="right"/>
    </xf>
    <xf numFmtId="1" fontId="6" fillId="0" borderId="0" xfId="138" applyNumberFormat="1" applyFont="1"/>
    <xf numFmtId="169" fontId="6" fillId="0" borderId="0" xfId="44" applyNumberFormat="1" applyFont="1" applyAlignment="1">
      <alignment horizontal="right"/>
    </xf>
    <xf numFmtId="0" fontId="6" fillId="0" borderId="0" xfId="43" applyFont="1" applyAlignment="1">
      <alignment horizontal="left" indent="4"/>
    </xf>
    <xf numFmtId="174" fontId="5" fillId="0" borderId="0" xfId="405" applyNumberFormat="1" applyFont="1" applyAlignment="1">
      <alignment horizontal="right"/>
    </xf>
    <xf numFmtId="0" fontId="11" fillId="0" borderId="0" xfId="0" applyFont="1" applyAlignment="1">
      <alignment horizontal="justify"/>
    </xf>
    <xf numFmtId="0" fontId="11" fillId="0" borderId="0" xfId="0" applyFont="1" applyAlignment="1">
      <alignment horizontal="justify" wrapText="1"/>
    </xf>
    <xf numFmtId="0" fontId="67" fillId="19" borderId="0" xfId="47" applyFont="1" applyFill="1" applyAlignment="1">
      <alignment horizontal="center"/>
    </xf>
    <xf numFmtId="0" fontId="11" fillId="0" borderId="0" xfId="0" applyFont="1" applyAlignment="1">
      <alignment horizontal="left"/>
    </xf>
    <xf numFmtId="0" fontId="3" fillId="0" borderId="0" xfId="0" applyFont="1" applyAlignment="1">
      <alignment horizontal="justify" vertical="center" wrapText="1"/>
    </xf>
    <xf numFmtId="0" fontId="3" fillId="0" borderId="0" xfId="0" applyFont="1" applyAlignment="1">
      <alignment horizontal="left" vertical="center" wrapText="1"/>
    </xf>
    <xf numFmtId="0" fontId="43" fillId="0" borderId="0" xfId="0" applyFont="1" applyAlignment="1">
      <alignment horizontal="left"/>
    </xf>
    <xf numFmtId="0" fontId="43" fillId="0" borderId="0" xfId="0" applyFont="1" applyAlignment="1">
      <alignment horizontal="left" vertical="center" wrapText="1"/>
    </xf>
    <xf numFmtId="0" fontId="43" fillId="0" borderId="0" xfId="0" applyFont="1" applyAlignment="1">
      <alignment horizontal="left" wrapText="1"/>
    </xf>
    <xf numFmtId="0" fontId="79" fillId="20" borderId="19" xfId="0" applyFont="1" applyFill="1" applyBorder="1" applyAlignment="1">
      <alignment horizontal="center" vertical="center" wrapText="1"/>
    </xf>
    <xf numFmtId="0" fontId="79" fillId="20" borderId="15" xfId="0" applyFont="1" applyFill="1" applyBorder="1" applyAlignment="1">
      <alignment horizontal="center" vertical="center" wrapText="1"/>
    </xf>
    <xf numFmtId="0" fontId="79" fillId="20" borderId="18" xfId="50" applyNumberFormat="1" applyFont="1" applyFill="1" applyBorder="1" applyAlignment="1">
      <alignment horizontal="center" vertical="center" wrapText="1"/>
    </xf>
    <xf numFmtId="0" fontId="79" fillId="20" borderId="14" xfId="50" applyNumberFormat="1" applyFont="1" applyFill="1" applyBorder="1" applyAlignment="1">
      <alignment horizontal="center" vertical="center" wrapText="1"/>
    </xf>
    <xf numFmtId="0" fontId="11" fillId="0" borderId="0" xfId="0" applyFont="1" applyAlignment="1">
      <alignment horizontal="center" vertical="center" wrapText="1"/>
    </xf>
    <xf numFmtId="0" fontId="70"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0" fontId="11" fillId="0" borderId="0" xfId="0" applyFont="1" applyAlignment="1">
      <alignment horizontal="center" vertical="center"/>
    </xf>
    <xf numFmtId="0" fontId="44" fillId="0" borderId="0" xfId="0" applyFont="1" applyAlignment="1">
      <alignment horizontal="left"/>
    </xf>
    <xf numFmtId="0" fontId="43" fillId="0" borderId="0" xfId="0" applyFont="1" applyAlignment="1">
      <alignment horizontal="right"/>
    </xf>
    <xf numFmtId="166" fontId="7" fillId="0" borderId="0" xfId="49" applyNumberFormat="1" applyFont="1" applyAlignment="1">
      <alignment horizontal="right" vertical="center"/>
    </xf>
    <xf numFmtId="0" fontId="79" fillId="20" borderId="19" xfId="50" applyNumberFormat="1" applyFont="1" applyFill="1" applyBorder="1" applyAlignment="1">
      <alignment horizontal="center" vertical="center" wrapText="1"/>
    </xf>
    <xf numFmtId="2" fontId="7" fillId="0" borderId="0" xfId="49" applyNumberFormat="1" applyFont="1" applyAlignment="1">
      <alignment horizontal="right" vertical="center"/>
    </xf>
    <xf numFmtId="0" fontId="6" fillId="0" borderId="0" xfId="0" applyFont="1" applyAlignment="1">
      <alignment horizontal="justify"/>
    </xf>
    <xf numFmtId="0" fontId="79" fillId="0" borderId="11" xfId="43" applyFont="1" applyBorder="1" applyAlignment="1">
      <alignment horizontal="center" vertical="center" wrapText="1"/>
    </xf>
    <xf numFmtId="0" fontId="79" fillId="0" borderId="17" xfId="43" applyFont="1" applyBorder="1" applyAlignment="1">
      <alignment horizontal="center" vertical="center" wrapText="1"/>
    </xf>
    <xf numFmtId="0" fontId="79" fillId="0" borderId="12" xfId="43" applyFont="1" applyBorder="1" applyAlignment="1">
      <alignment horizontal="center" vertical="center" wrapText="1"/>
    </xf>
    <xf numFmtId="0" fontId="79" fillId="0" borderId="16" xfId="43" applyFont="1" applyBorder="1" applyAlignment="1">
      <alignment horizontal="center" vertical="center" wrapText="1"/>
    </xf>
    <xf numFmtId="0" fontId="79" fillId="20" borderId="13" xfId="0" applyFont="1" applyFill="1" applyBorder="1" applyAlignment="1">
      <alignment horizontal="center" vertical="center" wrapText="1"/>
    </xf>
    <xf numFmtId="0" fontId="79" fillId="20" borderId="17" xfId="46" applyFont="1" applyFill="1" applyBorder="1" applyAlignment="1">
      <alignment horizontal="center" vertical="center" wrapText="1"/>
    </xf>
    <xf numFmtId="0" fontId="79" fillId="20" borderId="17" xfId="0" applyFont="1" applyFill="1" applyBorder="1" applyAlignment="1">
      <alignment horizontal="center" vertical="center" wrapText="1"/>
    </xf>
    <xf numFmtId="0" fontId="79" fillId="20" borderId="18" xfId="46" applyFont="1" applyFill="1" applyBorder="1" applyAlignment="1">
      <alignment horizontal="center" vertical="center"/>
    </xf>
    <xf numFmtId="0" fontId="79" fillId="20" borderId="14" xfId="46" applyFont="1" applyFill="1" applyBorder="1" applyAlignment="1">
      <alignment horizontal="center" vertical="center"/>
    </xf>
    <xf numFmtId="0" fontId="79" fillId="20" borderId="19" xfId="46" applyFont="1" applyFill="1" applyBorder="1" applyAlignment="1">
      <alignment horizontal="center" vertical="center"/>
    </xf>
    <xf numFmtId="0" fontId="79" fillId="20" borderId="18" xfId="43" applyFont="1" applyFill="1" applyBorder="1" applyAlignment="1">
      <alignment horizontal="center" vertical="center" wrapText="1"/>
    </xf>
    <xf numFmtId="0" fontId="79" fillId="20" borderId="14" xfId="43" applyFont="1" applyFill="1" applyBorder="1" applyAlignment="1">
      <alignment horizontal="center" vertical="center" wrapText="1"/>
    </xf>
    <xf numFmtId="0" fontId="79" fillId="20" borderId="19" xfId="43" applyFont="1" applyFill="1" applyBorder="1" applyAlignment="1">
      <alignment horizontal="center" vertical="center" wrapText="1"/>
    </xf>
    <xf numFmtId="0" fontId="79" fillId="20" borderId="17" xfId="43" applyFont="1" applyFill="1" applyBorder="1" applyAlignment="1">
      <alignment horizontal="center" vertical="center" wrapText="1"/>
    </xf>
    <xf numFmtId="0" fontId="79" fillId="20" borderId="20" xfId="0" applyFont="1" applyFill="1" applyBorder="1" applyAlignment="1">
      <alignment horizontal="center" vertical="center"/>
    </xf>
    <xf numFmtId="0" fontId="79" fillId="20" borderId="20" xfId="46" applyFont="1" applyFill="1" applyBorder="1" applyAlignment="1">
      <alignment horizontal="center" vertical="center" wrapText="1"/>
    </xf>
    <xf numFmtId="0" fontId="79" fillId="20" borderId="11" xfId="46" applyFont="1" applyFill="1" applyBorder="1" applyAlignment="1">
      <alignment horizontal="center" vertical="center" wrapText="1"/>
    </xf>
    <xf numFmtId="0" fontId="79" fillId="20" borderId="11" xfId="0" applyFont="1" applyFill="1" applyBorder="1" applyAlignment="1">
      <alignment horizontal="center" vertical="center"/>
    </xf>
    <xf numFmtId="0" fontId="79" fillId="20" borderId="16" xfId="43" applyFont="1" applyFill="1" applyBorder="1" applyAlignment="1">
      <alignment horizontal="center" vertical="center" wrapText="1"/>
    </xf>
    <xf numFmtId="0" fontId="79" fillId="20" borderId="17" xfId="0" applyFont="1" applyFill="1" applyBorder="1" applyAlignment="1">
      <alignment horizontal="center" vertical="center"/>
    </xf>
    <xf numFmtId="0" fontId="79" fillId="20" borderId="18" xfId="0" applyFont="1" applyFill="1" applyBorder="1" applyAlignment="1">
      <alignment horizontal="center" vertical="center" wrapText="1"/>
    </xf>
    <xf numFmtId="0" fontId="79" fillId="20" borderId="14" xfId="0" applyFont="1" applyFill="1" applyBorder="1" applyAlignment="1">
      <alignment horizontal="center" vertical="center" wrapText="1"/>
    </xf>
    <xf numFmtId="0" fontId="79" fillId="20" borderId="18" xfId="0" applyFont="1" applyFill="1" applyBorder="1" applyAlignment="1">
      <alignment horizontal="center" vertical="center"/>
    </xf>
    <xf numFmtId="0" fontId="79" fillId="20" borderId="14" xfId="0" applyFont="1" applyFill="1" applyBorder="1" applyAlignment="1">
      <alignment horizontal="center" vertical="center"/>
    </xf>
    <xf numFmtId="0" fontId="79" fillId="20" borderId="19" xfId="0" applyFont="1" applyFill="1" applyBorder="1" applyAlignment="1">
      <alignment horizontal="center" vertical="center"/>
    </xf>
    <xf numFmtId="0" fontId="79" fillId="20" borderId="20" xfId="0" applyFont="1" applyFill="1" applyBorder="1" applyAlignment="1">
      <alignment horizontal="center" vertical="center" wrapText="1"/>
    </xf>
    <xf numFmtId="0" fontId="52" fillId="0" borderId="0" xfId="43" applyFont="1" applyAlignment="1">
      <alignment horizontal="left"/>
    </xf>
    <xf numFmtId="0" fontId="79" fillId="20" borderId="16" xfId="0" applyFont="1" applyFill="1" applyBorder="1" applyAlignment="1">
      <alignment horizontal="center" vertical="center" wrapText="1"/>
    </xf>
    <xf numFmtId="0" fontId="79" fillId="20" borderId="12" xfId="0" applyFont="1" applyFill="1" applyBorder="1" applyAlignment="1">
      <alignment horizontal="center" vertical="center" wrapText="1"/>
    </xf>
    <xf numFmtId="0" fontId="79" fillId="20" borderId="11" xfId="0" applyFont="1" applyFill="1" applyBorder="1" applyAlignment="1">
      <alignment horizontal="center" vertical="center" wrapText="1"/>
    </xf>
    <xf numFmtId="0" fontId="51" fillId="0" borderId="0" xfId="0" applyFont="1" applyAlignment="1">
      <alignment horizontal="center" vertical="center"/>
    </xf>
    <xf numFmtId="0" fontId="83" fillId="20" borderId="20" xfId="0" applyFont="1" applyFill="1" applyBorder="1" applyAlignment="1">
      <alignment vertical="center" wrapText="1"/>
    </xf>
    <xf numFmtId="0" fontId="83" fillId="20" borderId="18" xfId="0" applyFont="1" applyFill="1" applyBorder="1" applyAlignment="1">
      <alignment vertical="center" wrapText="1"/>
    </xf>
    <xf numFmtId="169" fontId="7" fillId="0" borderId="0" xfId="49" applyNumberFormat="1" applyFont="1" applyAlignment="1">
      <alignment horizontal="right" vertical="center"/>
    </xf>
    <xf numFmtId="169" fontId="6" fillId="0" borderId="0" xfId="138" applyNumberFormat="1" applyFont="1" applyAlignment="1">
      <alignment horizontal="right" vertical="center"/>
    </xf>
    <xf numFmtId="0" fontId="79" fillId="20" borderId="14" xfId="50" applyNumberFormat="1" applyFont="1" applyFill="1" applyBorder="1" applyAlignment="1">
      <alignment horizontal="center" vertical="center"/>
    </xf>
    <xf numFmtId="0" fontId="79" fillId="20" borderId="15" xfId="0" applyFont="1" applyFill="1" applyBorder="1" applyAlignment="1">
      <alignment horizontal="center" vertical="center"/>
    </xf>
    <xf numFmtId="0" fontId="79" fillId="20" borderId="9" xfId="0" applyFont="1" applyFill="1" applyBorder="1" applyAlignment="1">
      <alignment horizontal="center" vertical="center" wrapText="1"/>
    </xf>
    <xf numFmtId="0" fontId="79" fillId="20" borderId="10" xfId="0" applyFont="1" applyFill="1" applyBorder="1" applyAlignment="1">
      <alignment horizontal="center" vertical="center" wrapText="1"/>
    </xf>
    <xf numFmtId="0" fontId="79" fillId="20" borderId="18" xfId="50" applyNumberFormat="1" applyFont="1" applyFill="1" applyBorder="1" applyAlignment="1">
      <alignment horizontal="center" vertical="center"/>
    </xf>
    <xf numFmtId="0" fontId="70" fillId="0" borderId="0" xfId="0" applyFont="1" applyAlignment="1">
      <alignment horizontal="justify"/>
    </xf>
    <xf numFmtId="0" fontId="43" fillId="0" borderId="0" xfId="0" applyFont="1" applyAlignment="1">
      <alignment horizontal="justify" wrapText="1"/>
    </xf>
    <xf numFmtId="0" fontId="48" fillId="0" borderId="0" xfId="0" applyFont="1" applyAlignment="1">
      <alignment horizontal="center"/>
    </xf>
    <xf numFmtId="0" fontId="14" fillId="0" borderId="0" xfId="0" applyFont="1" applyAlignment="1">
      <alignment horizontal="center" vertical="center"/>
    </xf>
    <xf numFmtId="0" fontId="43" fillId="0" borderId="0" xfId="0" applyFont="1" applyAlignment="1">
      <alignment horizontal="justify" vertical="center"/>
    </xf>
    <xf numFmtId="0" fontId="74" fillId="0" borderId="0" xfId="0" applyFont="1" applyAlignment="1">
      <alignment horizontal="left"/>
    </xf>
    <xf numFmtId="0" fontId="51" fillId="0" borderId="0" xfId="0" applyFont="1" applyAlignment="1">
      <alignment horizontal="center" vertical="center" wrapText="1"/>
    </xf>
    <xf numFmtId="0" fontId="79" fillId="20" borderId="20" xfId="50" applyNumberFormat="1" applyFont="1" applyFill="1" applyBorder="1" applyAlignment="1">
      <alignment horizontal="center" vertical="center" wrapText="1"/>
    </xf>
    <xf numFmtId="0" fontId="52" fillId="0" borderId="0" xfId="0" applyFont="1" applyAlignment="1">
      <alignment horizontal="right"/>
    </xf>
    <xf numFmtId="0" fontId="52" fillId="0" borderId="0" xfId="0" applyFont="1" applyAlignment="1">
      <alignment horizontal="left"/>
    </xf>
    <xf numFmtId="0" fontId="8" fillId="0" borderId="0" xfId="0" applyFont="1" applyAlignment="1">
      <alignment horizontal="right" vertical="center"/>
    </xf>
    <xf numFmtId="0" fontId="6" fillId="0" borderId="0" xfId="138" applyFont="1" applyAlignment="1">
      <alignment horizontal="right" vertical="center"/>
    </xf>
    <xf numFmtId="1" fontId="6" fillId="0" borderId="0" xfId="138" applyNumberFormat="1" applyFont="1" applyAlignment="1">
      <alignment horizontal="right" vertical="center"/>
    </xf>
    <xf numFmtId="166" fontId="53" fillId="0" borderId="0" xfId="49" applyNumberFormat="1" applyFont="1" applyAlignment="1">
      <alignment horizontal="right" vertical="center"/>
    </xf>
    <xf numFmtId="0" fontId="44" fillId="0" borderId="0" xfId="0" applyFont="1" applyAlignment="1">
      <alignment horizontal="left" wrapText="1"/>
    </xf>
    <xf numFmtId="0" fontId="6" fillId="0" borderId="0" xfId="0" applyFont="1" applyAlignment="1">
      <alignment horizontal="left" wrapText="1"/>
    </xf>
    <xf numFmtId="166" fontId="6" fillId="0" borderId="0" xfId="49" applyNumberFormat="1" applyFont="1" applyAlignment="1">
      <alignment horizontal="right" vertical="center"/>
    </xf>
    <xf numFmtId="174" fontId="79" fillId="20" borderId="19" xfId="0" applyNumberFormat="1" applyFont="1" applyFill="1" applyBorder="1" applyAlignment="1">
      <alignment horizontal="center" vertical="center" wrapText="1"/>
    </xf>
    <xf numFmtId="174" fontId="79" fillId="20" borderId="15" xfId="0" applyNumberFormat="1" applyFont="1" applyFill="1" applyBorder="1" applyAlignment="1">
      <alignment horizontal="center" vertical="center" wrapText="1"/>
    </xf>
    <xf numFmtId="1" fontId="79" fillId="20" borderId="18" xfId="0" applyNumberFormat="1" applyFont="1" applyFill="1" applyBorder="1" applyAlignment="1">
      <alignment horizontal="center" vertical="center"/>
    </xf>
    <xf numFmtId="1" fontId="79" fillId="20" borderId="14" xfId="0" applyNumberFormat="1" applyFont="1" applyFill="1" applyBorder="1" applyAlignment="1">
      <alignment horizontal="center" vertical="center"/>
    </xf>
    <xf numFmtId="174" fontId="11" fillId="18" borderId="0" xfId="0" applyNumberFormat="1" applyFont="1" applyFill="1" applyAlignment="1">
      <alignment horizontal="center" vertical="center" wrapText="1"/>
    </xf>
    <xf numFmtId="2" fontId="79" fillId="20" borderId="19" xfId="44" applyNumberFormat="1" applyFont="1" applyFill="1" applyBorder="1" applyAlignment="1">
      <alignment horizontal="center" vertical="center"/>
    </xf>
    <xf numFmtId="2" fontId="79" fillId="20" borderId="15" xfId="44" applyNumberFormat="1" applyFont="1" applyFill="1" applyBorder="1" applyAlignment="1">
      <alignment horizontal="center" vertical="center"/>
    </xf>
    <xf numFmtId="0" fontId="79" fillId="20" borderId="18" xfId="44" applyFont="1" applyFill="1" applyBorder="1" applyAlignment="1">
      <alignment horizontal="center" vertical="center"/>
    </xf>
    <xf numFmtId="0" fontId="79" fillId="20" borderId="14" xfId="44" applyFont="1" applyFill="1" applyBorder="1" applyAlignment="1">
      <alignment horizontal="center" vertical="center"/>
    </xf>
    <xf numFmtId="0" fontId="11" fillId="0" borderId="0" xfId="44" applyFont="1" applyAlignment="1">
      <alignment horizontal="center" vertical="center" wrapText="1"/>
    </xf>
    <xf numFmtId="0" fontId="43" fillId="0" borderId="0" xfId="44" applyFont="1" applyAlignment="1">
      <alignment horizontal="left"/>
    </xf>
    <xf numFmtId="49" fontId="79" fillId="20" borderId="20" xfId="44" applyNumberFormat="1" applyFont="1" applyFill="1" applyBorder="1" applyAlignment="1">
      <alignment horizontal="center" vertical="center"/>
    </xf>
    <xf numFmtId="49" fontId="79" fillId="20" borderId="18" xfId="44" applyNumberFormat="1" applyFont="1" applyFill="1" applyBorder="1" applyAlignment="1">
      <alignment horizontal="center" vertical="center"/>
    </xf>
    <xf numFmtId="0" fontId="79" fillId="20" borderId="17" xfId="44" applyFont="1" applyFill="1" applyBorder="1" applyAlignment="1">
      <alignment horizontal="center" vertical="center"/>
    </xf>
    <xf numFmtId="0" fontId="79" fillId="20" borderId="16" xfId="44" applyFont="1" applyFill="1" applyBorder="1" applyAlignment="1">
      <alignment horizontal="center" vertical="center"/>
    </xf>
  </cellXfs>
  <cellStyles count="890">
    <cellStyle name="20% - Accent1" xfId="1" xr:uid="{00000000-0005-0000-0000-000000000000}"/>
    <cellStyle name="20% - Accent1 2" xfId="139" xr:uid="{00000000-0005-0000-0000-000001000000}"/>
    <cellStyle name="20% - Accent1 2 2" xfId="499" xr:uid="{00000000-0005-0000-0000-000002000000}"/>
    <cellStyle name="20% - Accent1 2 3" xfId="361" xr:uid="{00000000-0005-0000-0000-000003000000}"/>
    <cellStyle name="20% - Accent1 3" xfId="164" xr:uid="{00000000-0005-0000-0000-000004000000}"/>
    <cellStyle name="20% - Accent1 4" xfId="500" xr:uid="{00000000-0005-0000-0000-000005000000}"/>
    <cellStyle name="20% - Accent1 5" xfId="498" xr:uid="{00000000-0005-0000-0000-000006000000}"/>
    <cellStyle name="20% - Accent1 6" xfId="437" xr:uid="{00000000-0005-0000-0000-000007000000}"/>
    <cellStyle name="20% - Accent2" xfId="2" xr:uid="{00000000-0005-0000-0000-000008000000}"/>
    <cellStyle name="20% - Accent2 2" xfId="140" xr:uid="{00000000-0005-0000-0000-000009000000}"/>
    <cellStyle name="20% - Accent2 2 2" xfId="502" xr:uid="{00000000-0005-0000-0000-00000A000000}"/>
    <cellStyle name="20% - Accent2 2 3" xfId="362" xr:uid="{00000000-0005-0000-0000-00000B000000}"/>
    <cellStyle name="20% - Accent2 3" xfId="165" xr:uid="{00000000-0005-0000-0000-00000C000000}"/>
    <cellStyle name="20% - Accent2 4" xfId="503" xr:uid="{00000000-0005-0000-0000-00000D000000}"/>
    <cellStyle name="20% - Accent2 5" xfId="501" xr:uid="{00000000-0005-0000-0000-00000E000000}"/>
    <cellStyle name="20% - Accent2 6" xfId="438" xr:uid="{00000000-0005-0000-0000-00000F000000}"/>
    <cellStyle name="20% - Accent3" xfId="3" xr:uid="{00000000-0005-0000-0000-000010000000}"/>
    <cellStyle name="20% - Accent3 2" xfId="141" xr:uid="{00000000-0005-0000-0000-000011000000}"/>
    <cellStyle name="20% - Accent3 2 2" xfId="505" xr:uid="{00000000-0005-0000-0000-000012000000}"/>
    <cellStyle name="20% - Accent3 2 3" xfId="363" xr:uid="{00000000-0005-0000-0000-000013000000}"/>
    <cellStyle name="20% - Accent3 3" xfId="166" xr:uid="{00000000-0005-0000-0000-000014000000}"/>
    <cellStyle name="20% - Accent3 4" xfId="506" xr:uid="{00000000-0005-0000-0000-000015000000}"/>
    <cellStyle name="20% - Accent3 5" xfId="504" xr:uid="{00000000-0005-0000-0000-000016000000}"/>
    <cellStyle name="20% - Accent3 6" xfId="439" xr:uid="{00000000-0005-0000-0000-000017000000}"/>
    <cellStyle name="20% - Accent4" xfId="4" xr:uid="{00000000-0005-0000-0000-000018000000}"/>
    <cellStyle name="20% - Accent4 2" xfId="142" xr:uid="{00000000-0005-0000-0000-000019000000}"/>
    <cellStyle name="20% - Accent4 2 2" xfId="508" xr:uid="{00000000-0005-0000-0000-00001A000000}"/>
    <cellStyle name="20% - Accent4 2 3" xfId="364" xr:uid="{00000000-0005-0000-0000-00001B000000}"/>
    <cellStyle name="20% - Accent4 3" xfId="167" xr:uid="{00000000-0005-0000-0000-00001C000000}"/>
    <cellStyle name="20% - Accent4 4" xfId="509" xr:uid="{00000000-0005-0000-0000-00001D000000}"/>
    <cellStyle name="20% - Accent4 5" xfId="507" xr:uid="{00000000-0005-0000-0000-00001E000000}"/>
    <cellStyle name="20% - Accent4 6" xfId="440" xr:uid="{00000000-0005-0000-0000-00001F000000}"/>
    <cellStyle name="20% - Accent5" xfId="5" xr:uid="{00000000-0005-0000-0000-000020000000}"/>
    <cellStyle name="20% - Accent5 2" xfId="168" xr:uid="{00000000-0005-0000-0000-000021000000}"/>
    <cellStyle name="20% - Accent5 3" xfId="510" xr:uid="{00000000-0005-0000-0000-000022000000}"/>
    <cellStyle name="20% - Accent6" xfId="6" xr:uid="{00000000-0005-0000-0000-000023000000}"/>
    <cellStyle name="20% - Accent6 2" xfId="143" xr:uid="{00000000-0005-0000-0000-000024000000}"/>
    <cellStyle name="20% - Accent6 3" xfId="512" xr:uid="{00000000-0005-0000-0000-000025000000}"/>
    <cellStyle name="20% - Accent6 4" xfId="511" xr:uid="{00000000-0005-0000-0000-000026000000}"/>
    <cellStyle name="20% - Accent6 5" xfId="441" xr:uid="{00000000-0005-0000-0000-000027000000}"/>
    <cellStyle name="20% - Cor1 2" xfId="169" xr:uid="{00000000-0005-0000-0000-000028000000}"/>
    <cellStyle name="20% - Cor1 3" xfId="329" xr:uid="{00000000-0005-0000-0000-000029000000}"/>
    <cellStyle name="20% - Cor2 2" xfId="170" xr:uid="{00000000-0005-0000-0000-00002A000000}"/>
    <cellStyle name="20% - Cor2 3" xfId="333" xr:uid="{00000000-0005-0000-0000-00002B000000}"/>
    <cellStyle name="20% - Cor3 2" xfId="171" xr:uid="{00000000-0005-0000-0000-00002C000000}"/>
    <cellStyle name="20% - Cor3 3" xfId="337" xr:uid="{00000000-0005-0000-0000-00002D000000}"/>
    <cellStyle name="20% - Cor4 2" xfId="172" xr:uid="{00000000-0005-0000-0000-00002E000000}"/>
    <cellStyle name="20% - Cor4 3" xfId="341" xr:uid="{00000000-0005-0000-0000-00002F000000}"/>
    <cellStyle name="20% - Cor5 2" xfId="173" xr:uid="{00000000-0005-0000-0000-000030000000}"/>
    <cellStyle name="20% - Cor5 3" xfId="345" xr:uid="{00000000-0005-0000-0000-000031000000}"/>
    <cellStyle name="20% - Cor6 2" xfId="174" xr:uid="{00000000-0005-0000-0000-000032000000}"/>
    <cellStyle name="20% - Cor6 3" xfId="349" xr:uid="{00000000-0005-0000-0000-000033000000}"/>
    <cellStyle name="40% - Accent1" xfId="7" xr:uid="{00000000-0005-0000-0000-000034000000}"/>
    <cellStyle name="40% - Accent1 2" xfId="144" xr:uid="{00000000-0005-0000-0000-000035000000}"/>
    <cellStyle name="40% - Accent1 3" xfId="514" xr:uid="{00000000-0005-0000-0000-000036000000}"/>
    <cellStyle name="40% - Accent1 4" xfId="513" xr:uid="{00000000-0005-0000-0000-000037000000}"/>
    <cellStyle name="40% - Accent1 5" xfId="442" xr:uid="{00000000-0005-0000-0000-000038000000}"/>
    <cellStyle name="40% - Accent2" xfId="8" xr:uid="{00000000-0005-0000-0000-000039000000}"/>
    <cellStyle name="40% - Accent2 2" xfId="175" xr:uid="{00000000-0005-0000-0000-00003A000000}"/>
    <cellStyle name="40% - Accent2 3" xfId="515" xr:uid="{00000000-0005-0000-0000-00003B000000}"/>
    <cellStyle name="40% - Accent3" xfId="9" xr:uid="{00000000-0005-0000-0000-00003C000000}"/>
    <cellStyle name="40% - Accent3 2" xfId="145" xr:uid="{00000000-0005-0000-0000-00003D000000}"/>
    <cellStyle name="40% - Accent3 2 2" xfId="517" xr:uid="{00000000-0005-0000-0000-00003E000000}"/>
    <cellStyle name="40% - Accent3 2 3" xfId="365" xr:uid="{00000000-0005-0000-0000-00003F000000}"/>
    <cellStyle name="40% - Accent3 3" xfId="176" xr:uid="{00000000-0005-0000-0000-000040000000}"/>
    <cellStyle name="40% - Accent3 4" xfId="518" xr:uid="{00000000-0005-0000-0000-000041000000}"/>
    <cellStyle name="40% - Accent3 5" xfId="516" xr:uid="{00000000-0005-0000-0000-000042000000}"/>
    <cellStyle name="40% - Accent3 6" xfId="443" xr:uid="{00000000-0005-0000-0000-000043000000}"/>
    <cellStyle name="40% - Accent4" xfId="10" xr:uid="{00000000-0005-0000-0000-000044000000}"/>
    <cellStyle name="40% - Accent4 2" xfId="146" xr:uid="{00000000-0005-0000-0000-000045000000}"/>
    <cellStyle name="40% - Accent4 3" xfId="520" xr:uid="{00000000-0005-0000-0000-000046000000}"/>
    <cellStyle name="40% - Accent4 4" xfId="519" xr:uid="{00000000-0005-0000-0000-000047000000}"/>
    <cellStyle name="40% - Accent4 5" xfId="444" xr:uid="{00000000-0005-0000-0000-000048000000}"/>
    <cellStyle name="40% - Accent5" xfId="11" xr:uid="{00000000-0005-0000-0000-000049000000}"/>
    <cellStyle name="40% - Accent5 2" xfId="177" xr:uid="{00000000-0005-0000-0000-00004A000000}"/>
    <cellStyle name="40% - Accent5 3" xfId="521" xr:uid="{00000000-0005-0000-0000-00004B000000}"/>
    <cellStyle name="40% - Accent6" xfId="12" xr:uid="{00000000-0005-0000-0000-00004C000000}"/>
    <cellStyle name="40% - Accent6 2" xfId="147" xr:uid="{00000000-0005-0000-0000-00004D000000}"/>
    <cellStyle name="40% - Accent6 3" xfId="523" xr:uid="{00000000-0005-0000-0000-00004E000000}"/>
    <cellStyle name="40% - Accent6 4" xfId="522" xr:uid="{00000000-0005-0000-0000-00004F000000}"/>
    <cellStyle name="40% - Accent6 5" xfId="445" xr:uid="{00000000-0005-0000-0000-000050000000}"/>
    <cellStyle name="40% - Cor1 2" xfId="178" xr:uid="{00000000-0005-0000-0000-000051000000}"/>
    <cellStyle name="40% - Cor1 3" xfId="330" xr:uid="{00000000-0005-0000-0000-000052000000}"/>
    <cellStyle name="40% - Cor2 2" xfId="179" xr:uid="{00000000-0005-0000-0000-000053000000}"/>
    <cellStyle name="40% - Cor2 3" xfId="334" xr:uid="{00000000-0005-0000-0000-000054000000}"/>
    <cellStyle name="40% - Cor3 2" xfId="180" xr:uid="{00000000-0005-0000-0000-000055000000}"/>
    <cellStyle name="40% - Cor3 3" xfId="338" xr:uid="{00000000-0005-0000-0000-000056000000}"/>
    <cellStyle name="40% - Cor4 2" xfId="181" xr:uid="{00000000-0005-0000-0000-000057000000}"/>
    <cellStyle name="40% - Cor4 3" xfId="342" xr:uid="{00000000-0005-0000-0000-000058000000}"/>
    <cellStyle name="40% - Cor5 2" xfId="182" xr:uid="{00000000-0005-0000-0000-000059000000}"/>
    <cellStyle name="40% - Cor5 3" xfId="346" xr:uid="{00000000-0005-0000-0000-00005A000000}"/>
    <cellStyle name="40% - Cor6 2" xfId="183" xr:uid="{00000000-0005-0000-0000-00005B000000}"/>
    <cellStyle name="40% - Cor6 3" xfId="350" xr:uid="{00000000-0005-0000-0000-00005C000000}"/>
    <cellStyle name="60% - Accent1" xfId="13" xr:uid="{00000000-0005-0000-0000-00005D000000}"/>
    <cellStyle name="60% - Accent1 2" xfId="148" xr:uid="{00000000-0005-0000-0000-00005E000000}"/>
    <cellStyle name="60% - Accent2" xfId="14" xr:uid="{00000000-0005-0000-0000-00005F000000}"/>
    <cellStyle name="60% - Accent3" xfId="15" xr:uid="{00000000-0005-0000-0000-000060000000}"/>
    <cellStyle name="60% - Accent3 2" xfId="149" xr:uid="{00000000-0005-0000-0000-000061000000}"/>
    <cellStyle name="60% - Accent3 2 2" xfId="524" xr:uid="{00000000-0005-0000-0000-000062000000}"/>
    <cellStyle name="60% - Accent3 2 3" xfId="366" xr:uid="{00000000-0005-0000-0000-000063000000}"/>
    <cellStyle name="60% - Accent3 3" xfId="184" xr:uid="{00000000-0005-0000-0000-000064000000}"/>
    <cellStyle name="60% - Accent4" xfId="16" xr:uid="{00000000-0005-0000-0000-000065000000}"/>
    <cellStyle name="60% - Accent4 2" xfId="185" xr:uid="{00000000-0005-0000-0000-000066000000}"/>
    <cellStyle name="60% - Accent5" xfId="17" xr:uid="{00000000-0005-0000-0000-000067000000}"/>
    <cellStyle name="60% - Accent6" xfId="18" xr:uid="{00000000-0005-0000-0000-000068000000}"/>
    <cellStyle name="60% - Accent6 2" xfId="150" xr:uid="{00000000-0005-0000-0000-000069000000}"/>
    <cellStyle name="60% - Accent6 2 2" xfId="525" xr:uid="{00000000-0005-0000-0000-00006A000000}"/>
    <cellStyle name="60% - Accent6 2 3" xfId="367" xr:uid="{00000000-0005-0000-0000-00006B000000}"/>
    <cellStyle name="60% - Accent6 3" xfId="186" xr:uid="{00000000-0005-0000-0000-00006C000000}"/>
    <cellStyle name="60% - Cor1 2" xfId="187" xr:uid="{00000000-0005-0000-0000-00006D000000}"/>
    <cellStyle name="60% - Cor1 3" xfId="331" xr:uid="{00000000-0005-0000-0000-00006E000000}"/>
    <cellStyle name="60% - Cor2 2" xfId="188" xr:uid="{00000000-0005-0000-0000-00006F000000}"/>
    <cellStyle name="60% - Cor2 3" xfId="335" xr:uid="{00000000-0005-0000-0000-000070000000}"/>
    <cellStyle name="60% - Cor3 2" xfId="189" xr:uid="{00000000-0005-0000-0000-000071000000}"/>
    <cellStyle name="60% - Cor3 3" xfId="339" xr:uid="{00000000-0005-0000-0000-000072000000}"/>
    <cellStyle name="60% - Cor4 2" xfId="190" xr:uid="{00000000-0005-0000-0000-000073000000}"/>
    <cellStyle name="60% - Cor4 3" xfId="343" xr:uid="{00000000-0005-0000-0000-000074000000}"/>
    <cellStyle name="60% - Cor5 2" xfId="191" xr:uid="{00000000-0005-0000-0000-000075000000}"/>
    <cellStyle name="60% - Cor5 3" xfId="347" xr:uid="{00000000-0005-0000-0000-000076000000}"/>
    <cellStyle name="60% - Cor6 2" xfId="192" xr:uid="{00000000-0005-0000-0000-000077000000}"/>
    <cellStyle name="60% - Cor6 3" xfId="351" xr:uid="{00000000-0005-0000-0000-000078000000}"/>
    <cellStyle name="Accent1" xfId="19" xr:uid="{00000000-0005-0000-0000-000079000000}"/>
    <cellStyle name="Accent1 2" xfId="151" xr:uid="{00000000-0005-0000-0000-00007A000000}"/>
    <cellStyle name="Accent2" xfId="20" xr:uid="{00000000-0005-0000-0000-00007B000000}"/>
    <cellStyle name="Accent3" xfId="21" xr:uid="{00000000-0005-0000-0000-00007C000000}"/>
    <cellStyle name="Accent4" xfId="22" xr:uid="{00000000-0005-0000-0000-00007D000000}"/>
    <cellStyle name="Accent4 2" xfId="152" xr:uid="{00000000-0005-0000-0000-00007E000000}"/>
    <cellStyle name="Accent5" xfId="23" xr:uid="{00000000-0005-0000-0000-00007F000000}"/>
    <cellStyle name="Accent6" xfId="24" xr:uid="{00000000-0005-0000-0000-000080000000}"/>
    <cellStyle name="Accent6 2" xfId="153" xr:uid="{00000000-0005-0000-0000-000081000000}"/>
    <cellStyle name="Bad" xfId="25" xr:uid="{00000000-0005-0000-0000-000082000000}"/>
    <cellStyle name="CABECALHO" xfId="193" xr:uid="{00000000-0005-0000-0000-000083000000}"/>
    <cellStyle name="Cabeçalho 1 2" xfId="194" xr:uid="{00000000-0005-0000-0000-000084000000}"/>
    <cellStyle name="Cabeçalho 1 3" xfId="313" xr:uid="{00000000-0005-0000-0000-000085000000}"/>
    <cellStyle name="Cabeçalho 2 2" xfId="195" xr:uid="{00000000-0005-0000-0000-000086000000}"/>
    <cellStyle name="Cabeçalho 2 3" xfId="314" xr:uid="{00000000-0005-0000-0000-000087000000}"/>
    <cellStyle name="Cabeçalho 3 2" xfId="196" xr:uid="{00000000-0005-0000-0000-000088000000}"/>
    <cellStyle name="Cabeçalho 3 3" xfId="315" xr:uid="{00000000-0005-0000-0000-000089000000}"/>
    <cellStyle name="Cabeçalho 4 2" xfId="197" xr:uid="{00000000-0005-0000-0000-00008A000000}"/>
    <cellStyle name="Cabeçalho 4 3" xfId="316" xr:uid="{00000000-0005-0000-0000-00008B000000}"/>
    <cellStyle name="CABECALHO_Publicação dos Transportes 2013" xfId="198" xr:uid="{00000000-0005-0000-0000-00008C000000}"/>
    <cellStyle name="Calculation" xfId="26" xr:uid="{00000000-0005-0000-0000-00008D000000}"/>
    <cellStyle name="Calculation 2" xfId="154" xr:uid="{00000000-0005-0000-0000-00008E000000}"/>
    <cellStyle name="Cálculo 2" xfId="199" xr:uid="{00000000-0005-0000-0000-00008F000000}"/>
    <cellStyle name="Cálculo 3" xfId="322" xr:uid="{00000000-0005-0000-0000-000090000000}"/>
    <cellStyle name="Célula Ligada 2" xfId="200" xr:uid="{00000000-0005-0000-0000-000091000000}"/>
    <cellStyle name="Célula Ligada 3" xfId="323" xr:uid="{00000000-0005-0000-0000-000092000000}"/>
    <cellStyle name="Check Cell" xfId="27" xr:uid="{00000000-0005-0000-0000-000093000000}"/>
    <cellStyle name="Comma" xfId="532" xr:uid="{00000000-0005-0000-0000-000094000000}"/>
    <cellStyle name="Comma [0]" xfId="546" xr:uid="{00000000-0005-0000-0000-000095000000}"/>
    <cellStyle name="Cor1 2" xfId="201" xr:uid="{00000000-0005-0000-0000-000096000000}"/>
    <cellStyle name="Cor1 3" xfId="328" xr:uid="{00000000-0005-0000-0000-000097000000}"/>
    <cellStyle name="Cor2 2" xfId="202" xr:uid="{00000000-0005-0000-0000-000098000000}"/>
    <cellStyle name="Cor2 3" xfId="332" xr:uid="{00000000-0005-0000-0000-000099000000}"/>
    <cellStyle name="Cor3 2" xfId="203" xr:uid="{00000000-0005-0000-0000-00009A000000}"/>
    <cellStyle name="Cor3 3" xfId="336" xr:uid="{00000000-0005-0000-0000-00009B000000}"/>
    <cellStyle name="Cor4 2" xfId="204" xr:uid="{00000000-0005-0000-0000-00009C000000}"/>
    <cellStyle name="Cor4 3" xfId="340" xr:uid="{00000000-0005-0000-0000-00009D000000}"/>
    <cellStyle name="Cor5 2" xfId="205" xr:uid="{00000000-0005-0000-0000-00009E000000}"/>
    <cellStyle name="Cor5 3" xfId="344" xr:uid="{00000000-0005-0000-0000-00009F000000}"/>
    <cellStyle name="Cor6 2" xfId="206" xr:uid="{00000000-0005-0000-0000-0000A0000000}"/>
    <cellStyle name="Cor6 3" xfId="348" xr:uid="{00000000-0005-0000-0000-0000A1000000}"/>
    <cellStyle name="Correcto 2" xfId="207" xr:uid="{00000000-0005-0000-0000-0000A2000000}"/>
    <cellStyle name="Correcto 3" xfId="317" xr:uid="{00000000-0005-0000-0000-0000A3000000}"/>
    <cellStyle name="Currency" xfId="547" xr:uid="{00000000-0005-0000-0000-0000A4000000}"/>
    <cellStyle name="Currency [0]" xfId="548" xr:uid="{00000000-0005-0000-0000-0000A5000000}"/>
    <cellStyle name="DADOS" xfId="208" xr:uid="{00000000-0005-0000-0000-0000A6000000}"/>
    <cellStyle name="Entrada 2" xfId="209" xr:uid="{00000000-0005-0000-0000-0000A7000000}"/>
    <cellStyle name="Entrada 3" xfId="320" xr:uid="{00000000-0005-0000-0000-0000A8000000}"/>
    <cellStyle name="Estilo 1" xfId="210" xr:uid="{00000000-0005-0000-0000-0000A9000000}"/>
    <cellStyle name="Euro" xfId="28" xr:uid="{00000000-0005-0000-0000-0000AA000000}"/>
    <cellStyle name="Euro 2" xfId="29" xr:uid="{00000000-0005-0000-0000-0000AB000000}"/>
    <cellStyle name="Euro 2 2" xfId="237" xr:uid="{00000000-0005-0000-0000-0000AC000000}"/>
    <cellStyle name="Euro 2 3" xfId="134" xr:uid="{00000000-0005-0000-0000-0000AD000000}"/>
    <cellStyle name="Euro 3" xfId="30" xr:uid="{00000000-0005-0000-0000-0000AE000000}"/>
    <cellStyle name="Euro 3 2" xfId="231" xr:uid="{00000000-0005-0000-0000-0000AF000000}"/>
    <cellStyle name="Euro 3 3" xfId="526" xr:uid="{00000000-0005-0000-0000-0000B0000000}"/>
    <cellStyle name="Euro 4" xfId="61" xr:uid="{00000000-0005-0000-0000-0000B1000000}"/>
    <cellStyle name="Explanatory Text" xfId="31" xr:uid="{00000000-0005-0000-0000-0000B2000000}"/>
    <cellStyle name="Good" xfId="32" xr:uid="{00000000-0005-0000-0000-0000B3000000}"/>
    <cellStyle name="Heading 1" xfId="33" xr:uid="{00000000-0005-0000-0000-0000B4000000}"/>
    <cellStyle name="Heading 1 2" xfId="155" xr:uid="{00000000-0005-0000-0000-0000B5000000}"/>
    <cellStyle name="Heading 2" xfId="34" xr:uid="{00000000-0005-0000-0000-0000B6000000}"/>
    <cellStyle name="Heading 2 2" xfId="156" xr:uid="{00000000-0005-0000-0000-0000B7000000}"/>
    <cellStyle name="Heading 3" xfId="35" xr:uid="{00000000-0005-0000-0000-0000B8000000}"/>
    <cellStyle name="Heading 3 2" xfId="157" xr:uid="{00000000-0005-0000-0000-0000B9000000}"/>
    <cellStyle name="Heading 4" xfId="36" xr:uid="{00000000-0005-0000-0000-0000BA000000}"/>
    <cellStyle name="Heading 4 2" xfId="158" xr:uid="{00000000-0005-0000-0000-0000BB000000}"/>
    <cellStyle name="Hiperligação" xfId="37" builtinId="8"/>
    <cellStyle name="Hiperligação 2" xfId="38" xr:uid="{00000000-0005-0000-0000-0000BD000000}"/>
    <cellStyle name="Hiperligação 2 2" xfId="39" xr:uid="{00000000-0005-0000-0000-0000BE000000}"/>
    <cellStyle name="Hiperligação 3" xfId="211" xr:uid="{00000000-0005-0000-0000-0000BF000000}"/>
    <cellStyle name="Incorrecto 2" xfId="212" xr:uid="{00000000-0005-0000-0000-0000C0000000}"/>
    <cellStyle name="Incorrecto 3" xfId="318" xr:uid="{00000000-0005-0000-0000-0000C1000000}"/>
    <cellStyle name="Input" xfId="40" xr:uid="{00000000-0005-0000-0000-0000C2000000}"/>
    <cellStyle name="Input 2" xfId="159" xr:uid="{00000000-0005-0000-0000-0000C3000000}"/>
    <cellStyle name="LineBottom2" xfId="213" xr:uid="{00000000-0005-0000-0000-0000C4000000}"/>
    <cellStyle name="LineBottom3" xfId="214" xr:uid="{00000000-0005-0000-0000-0000C5000000}"/>
    <cellStyle name="Linked Cell" xfId="41" xr:uid="{00000000-0005-0000-0000-0000C6000000}"/>
    <cellStyle name="Neutral" xfId="42" xr:uid="{00000000-0005-0000-0000-0000C7000000}"/>
    <cellStyle name="Neutro 2" xfId="215" xr:uid="{00000000-0005-0000-0000-0000C8000000}"/>
    <cellStyle name="Neutro 3" xfId="319" xr:uid="{00000000-0005-0000-0000-0000C9000000}"/>
    <cellStyle name="Normal" xfId="0" builtinId="0"/>
    <cellStyle name="Normal 10" xfId="72" xr:uid="{00000000-0005-0000-0000-0000CB000000}"/>
    <cellStyle name="Normal 10 2" xfId="137" xr:uid="{00000000-0005-0000-0000-0000CC000000}"/>
    <cellStyle name="Normal 10 2 2" xfId="138" xr:uid="{00000000-0005-0000-0000-0000CD000000}"/>
    <cellStyle name="Normal 10 2 2 2" xfId="233" xr:uid="{00000000-0005-0000-0000-0000CE000000}"/>
    <cellStyle name="Normal 10 2 3" xfId="527" xr:uid="{00000000-0005-0000-0000-0000CF000000}"/>
    <cellStyle name="Normal 10 2 3 2" xfId="670" xr:uid="{00000000-0005-0000-0000-0000D0000000}"/>
    <cellStyle name="Normal 10 2 3 3" xfId="803" xr:uid="{00000000-0005-0000-0000-0000D1000000}"/>
    <cellStyle name="Normal 10 2 3 4" xfId="874" xr:uid="{00000000-0005-0000-0000-0000D2000000}"/>
    <cellStyle name="Normal 10 2 4" xfId="425" xr:uid="{00000000-0005-0000-0000-0000D3000000}"/>
    <cellStyle name="Normal 10 2 5" xfId="606" xr:uid="{00000000-0005-0000-0000-0000D4000000}"/>
    <cellStyle name="Normal 10 2 6" xfId="739" xr:uid="{00000000-0005-0000-0000-0000D5000000}"/>
    <cellStyle name="Normal 10 2 7" xfId="307" xr:uid="{00000000-0005-0000-0000-0000D6000000}"/>
    <cellStyle name="Normal 10 3" xfId="446" xr:uid="{00000000-0005-0000-0000-0000D7000000}"/>
    <cellStyle name="Normal 10 3 2" xfId="618" xr:uid="{00000000-0005-0000-0000-0000D8000000}"/>
    <cellStyle name="Normal 10 3 3" xfId="751" xr:uid="{00000000-0005-0000-0000-0000D9000000}"/>
    <cellStyle name="Normal 10 3 4" xfId="823" xr:uid="{00000000-0005-0000-0000-0000DA000000}"/>
    <cellStyle name="Normal 10 4" xfId="368" xr:uid="{00000000-0005-0000-0000-0000DB000000}"/>
    <cellStyle name="Normal 10 5" xfId="554" xr:uid="{00000000-0005-0000-0000-0000DC000000}"/>
    <cellStyle name="Normal 10 6" xfId="687" xr:uid="{00000000-0005-0000-0000-0000DD000000}"/>
    <cellStyle name="Normal 10 7" xfId="246" xr:uid="{00000000-0005-0000-0000-0000DE000000}"/>
    <cellStyle name="Normal 11" xfId="73" xr:uid="{00000000-0005-0000-0000-0000DF000000}"/>
    <cellStyle name="Normal 11 2" xfId="447" xr:uid="{00000000-0005-0000-0000-0000E0000000}"/>
    <cellStyle name="Normal 11 2 2" xfId="619" xr:uid="{00000000-0005-0000-0000-0000E1000000}"/>
    <cellStyle name="Normal 11 2 3" xfId="752" xr:uid="{00000000-0005-0000-0000-0000E2000000}"/>
    <cellStyle name="Normal 11 2 4" xfId="824" xr:uid="{00000000-0005-0000-0000-0000E3000000}"/>
    <cellStyle name="Normal 11 3" xfId="369" xr:uid="{00000000-0005-0000-0000-0000E4000000}"/>
    <cellStyle name="Normal 11 4" xfId="555" xr:uid="{00000000-0005-0000-0000-0000E5000000}"/>
    <cellStyle name="Normal 11 5" xfId="688" xr:uid="{00000000-0005-0000-0000-0000E6000000}"/>
    <cellStyle name="Normal 11 6" xfId="247" xr:uid="{00000000-0005-0000-0000-0000E7000000}"/>
    <cellStyle name="Normal 12" xfId="74" xr:uid="{00000000-0005-0000-0000-0000E8000000}"/>
    <cellStyle name="Normal 12 2" xfId="448" xr:uid="{00000000-0005-0000-0000-0000E9000000}"/>
    <cellStyle name="Normal 12 2 2" xfId="620" xr:uid="{00000000-0005-0000-0000-0000EA000000}"/>
    <cellStyle name="Normal 12 2 3" xfId="753" xr:uid="{00000000-0005-0000-0000-0000EB000000}"/>
    <cellStyle name="Normal 12 2 4" xfId="825" xr:uid="{00000000-0005-0000-0000-0000EC000000}"/>
    <cellStyle name="Normal 12 3" xfId="370" xr:uid="{00000000-0005-0000-0000-0000ED000000}"/>
    <cellStyle name="Normal 12 4" xfId="556" xr:uid="{00000000-0005-0000-0000-0000EE000000}"/>
    <cellStyle name="Normal 12 5" xfId="689" xr:uid="{00000000-0005-0000-0000-0000EF000000}"/>
    <cellStyle name="Normal 12 6" xfId="248" xr:uid="{00000000-0005-0000-0000-0000F0000000}"/>
    <cellStyle name="Normal 13" xfId="75" xr:uid="{00000000-0005-0000-0000-0000F1000000}"/>
    <cellStyle name="Normal 13 2" xfId="449" xr:uid="{00000000-0005-0000-0000-0000F2000000}"/>
    <cellStyle name="Normal 13 2 2" xfId="621" xr:uid="{00000000-0005-0000-0000-0000F3000000}"/>
    <cellStyle name="Normal 13 2 3" xfId="754" xr:uid="{00000000-0005-0000-0000-0000F4000000}"/>
    <cellStyle name="Normal 13 2 4" xfId="826" xr:uid="{00000000-0005-0000-0000-0000F5000000}"/>
    <cellStyle name="Normal 13 3" xfId="371" xr:uid="{00000000-0005-0000-0000-0000F6000000}"/>
    <cellStyle name="Normal 13 4" xfId="557" xr:uid="{00000000-0005-0000-0000-0000F7000000}"/>
    <cellStyle name="Normal 13 5" xfId="690" xr:uid="{00000000-0005-0000-0000-0000F8000000}"/>
    <cellStyle name="Normal 13 6" xfId="249" xr:uid="{00000000-0005-0000-0000-0000F9000000}"/>
    <cellStyle name="Normal 14" xfId="76" xr:uid="{00000000-0005-0000-0000-0000FA000000}"/>
    <cellStyle name="Normal 14 10" xfId="77" xr:uid="{00000000-0005-0000-0000-0000FB000000}"/>
    <cellStyle name="Normal 14 10 2" xfId="451" xr:uid="{00000000-0005-0000-0000-0000FC000000}"/>
    <cellStyle name="Normal 14 10 2 2" xfId="623" xr:uid="{00000000-0005-0000-0000-0000FD000000}"/>
    <cellStyle name="Normal 14 10 2 3" xfId="756" xr:uid="{00000000-0005-0000-0000-0000FE000000}"/>
    <cellStyle name="Normal 14 10 2 4" xfId="828" xr:uid="{00000000-0005-0000-0000-0000FF000000}"/>
    <cellStyle name="Normal 14 10 3" xfId="373" xr:uid="{00000000-0005-0000-0000-000000010000}"/>
    <cellStyle name="Normal 14 10 4" xfId="559" xr:uid="{00000000-0005-0000-0000-000001010000}"/>
    <cellStyle name="Normal 14 10 5" xfId="692" xr:uid="{00000000-0005-0000-0000-000002010000}"/>
    <cellStyle name="Normal 14 10 6" xfId="251" xr:uid="{00000000-0005-0000-0000-000003010000}"/>
    <cellStyle name="Normal 14 11" xfId="78" xr:uid="{00000000-0005-0000-0000-000004010000}"/>
    <cellStyle name="Normal 14 11 2" xfId="452" xr:uid="{00000000-0005-0000-0000-000005010000}"/>
    <cellStyle name="Normal 14 11 2 2" xfId="624" xr:uid="{00000000-0005-0000-0000-000006010000}"/>
    <cellStyle name="Normal 14 11 2 3" xfId="757" xr:uid="{00000000-0005-0000-0000-000007010000}"/>
    <cellStyle name="Normal 14 11 2 4" xfId="829" xr:uid="{00000000-0005-0000-0000-000008010000}"/>
    <cellStyle name="Normal 14 11 3" xfId="374" xr:uid="{00000000-0005-0000-0000-000009010000}"/>
    <cellStyle name="Normal 14 11 4" xfId="560" xr:uid="{00000000-0005-0000-0000-00000A010000}"/>
    <cellStyle name="Normal 14 11 5" xfId="693" xr:uid="{00000000-0005-0000-0000-00000B010000}"/>
    <cellStyle name="Normal 14 11 6" xfId="252" xr:uid="{00000000-0005-0000-0000-00000C010000}"/>
    <cellStyle name="Normal 14 12" xfId="79" xr:uid="{00000000-0005-0000-0000-00000D010000}"/>
    <cellStyle name="Normal 14 12 2" xfId="453" xr:uid="{00000000-0005-0000-0000-00000E010000}"/>
    <cellStyle name="Normal 14 12 2 2" xfId="625" xr:uid="{00000000-0005-0000-0000-00000F010000}"/>
    <cellStyle name="Normal 14 12 2 3" xfId="758" xr:uid="{00000000-0005-0000-0000-000010010000}"/>
    <cellStyle name="Normal 14 12 2 4" xfId="830" xr:uid="{00000000-0005-0000-0000-000011010000}"/>
    <cellStyle name="Normal 14 12 3" xfId="375" xr:uid="{00000000-0005-0000-0000-000012010000}"/>
    <cellStyle name="Normal 14 12 4" xfId="561" xr:uid="{00000000-0005-0000-0000-000013010000}"/>
    <cellStyle name="Normal 14 12 5" xfId="694" xr:uid="{00000000-0005-0000-0000-000014010000}"/>
    <cellStyle name="Normal 14 12 6" xfId="253" xr:uid="{00000000-0005-0000-0000-000015010000}"/>
    <cellStyle name="Normal 14 13" xfId="80" xr:uid="{00000000-0005-0000-0000-000016010000}"/>
    <cellStyle name="Normal 14 13 2" xfId="454" xr:uid="{00000000-0005-0000-0000-000017010000}"/>
    <cellStyle name="Normal 14 13 2 2" xfId="626" xr:uid="{00000000-0005-0000-0000-000018010000}"/>
    <cellStyle name="Normal 14 13 2 3" xfId="759" xr:uid="{00000000-0005-0000-0000-000019010000}"/>
    <cellStyle name="Normal 14 13 2 4" xfId="831" xr:uid="{00000000-0005-0000-0000-00001A010000}"/>
    <cellStyle name="Normal 14 13 3" xfId="376" xr:uid="{00000000-0005-0000-0000-00001B010000}"/>
    <cellStyle name="Normal 14 13 4" xfId="562" xr:uid="{00000000-0005-0000-0000-00001C010000}"/>
    <cellStyle name="Normal 14 13 5" xfId="695" xr:uid="{00000000-0005-0000-0000-00001D010000}"/>
    <cellStyle name="Normal 14 13 6" xfId="254" xr:uid="{00000000-0005-0000-0000-00001E010000}"/>
    <cellStyle name="Normal 14 14" xfId="81" xr:uid="{00000000-0005-0000-0000-00001F010000}"/>
    <cellStyle name="Normal 14 14 2" xfId="455" xr:uid="{00000000-0005-0000-0000-000020010000}"/>
    <cellStyle name="Normal 14 14 2 2" xfId="627" xr:uid="{00000000-0005-0000-0000-000021010000}"/>
    <cellStyle name="Normal 14 14 2 3" xfId="760" xr:uid="{00000000-0005-0000-0000-000022010000}"/>
    <cellStyle name="Normal 14 14 2 4" xfId="832" xr:uid="{00000000-0005-0000-0000-000023010000}"/>
    <cellStyle name="Normal 14 14 3" xfId="377" xr:uid="{00000000-0005-0000-0000-000024010000}"/>
    <cellStyle name="Normal 14 14 4" xfId="563" xr:uid="{00000000-0005-0000-0000-000025010000}"/>
    <cellStyle name="Normal 14 14 5" xfId="696" xr:uid="{00000000-0005-0000-0000-000026010000}"/>
    <cellStyle name="Normal 14 14 6" xfId="255" xr:uid="{00000000-0005-0000-0000-000027010000}"/>
    <cellStyle name="Normal 14 15" xfId="82" xr:uid="{00000000-0005-0000-0000-000028010000}"/>
    <cellStyle name="Normal 14 15 2" xfId="456" xr:uid="{00000000-0005-0000-0000-000029010000}"/>
    <cellStyle name="Normal 14 15 2 2" xfId="628" xr:uid="{00000000-0005-0000-0000-00002A010000}"/>
    <cellStyle name="Normal 14 15 2 3" xfId="761" xr:uid="{00000000-0005-0000-0000-00002B010000}"/>
    <cellStyle name="Normal 14 15 2 4" xfId="833" xr:uid="{00000000-0005-0000-0000-00002C010000}"/>
    <cellStyle name="Normal 14 15 3" xfId="378" xr:uid="{00000000-0005-0000-0000-00002D010000}"/>
    <cellStyle name="Normal 14 15 4" xfId="564" xr:uid="{00000000-0005-0000-0000-00002E010000}"/>
    <cellStyle name="Normal 14 15 5" xfId="697" xr:uid="{00000000-0005-0000-0000-00002F010000}"/>
    <cellStyle name="Normal 14 15 6" xfId="256" xr:uid="{00000000-0005-0000-0000-000030010000}"/>
    <cellStyle name="Normal 14 16" xfId="124" xr:uid="{00000000-0005-0000-0000-000031010000}"/>
    <cellStyle name="Normal 14 16 2" xfId="528" xr:uid="{00000000-0005-0000-0000-000032010000}"/>
    <cellStyle name="Normal 14 16 2 2" xfId="671" xr:uid="{00000000-0005-0000-0000-000033010000}"/>
    <cellStyle name="Normal 14 16 2 3" xfId="804" xr:uid="{00000000-0005-0000-0000-000034010000}"/>
    <cellStyle name="Normal 14 16 2 4" xfId="875" xr:uid="{00000000-0005-0000-0000-000035010000}"/>
    <cellStyle name="Normal 14 16 3" xfId="426" xr:uid="{00000000-0005-0000-0000-000036010000}"/>
    <cellStyle name="Normal 14 16 4" xfId="607" xr:uid="{00000000-0005-0000-0000-000037010000}"/>
    <cellStyle name="Normal 14 16 5" xfId="740" xr:uid="{00000000-0005-0000-0000-000038010000}"/>
    <cellStyle name="Normal 14 16 6" xfId="297" xr:uid="{00000000-0005-0000-0000-000039010000}"/>
    <cellStyle name="Normal 14 17" xfId="128" xr:uid="{00000000-0005-0000-0000-00003A010000}"/>
    <cellStyle name="Normal 14 17 2" xfId="529" xr:uid="{00000000-0005-0000-0000-00003B010000}"/>
    <cellStyle name="Normal 14 17 2 2" xfId="672" xr:uid="{00000000-0005-0000-0000-00003C010000}"/>
    <cellStyle name="Normal 14 17 2 3" xfId="805" xr:uid="{00000000-0005-0000-0000-00003D010000}"/>
    <cellStyle name="Normal 14 17 2 4" xfId="876" xr:uid="{00000000-0005-0000-0000-00003E010000}"/>
    <cellStyle name="Normal 14 17 3" xfId="427" xr:uid="{00000000-0005-0000-0000-00003F010000}"/>
    <cellStyle name="Normal 14 17 4" xfId="608" xr:uid="{00000000-0005-0000-0000-000040010000}"/>
    <cellStyle name="Normal 14 17 5" xfId="741" xr:uid="{00000000-0005-0000-0000-000041010000}"/>
    <cellStyle name="Normal 14 17 6" xfId="301" xr:uid="{00000000-0005-0000-0000-000042010000}"/>
    <cellStyle name="Normal 14 18" xfId="130" xr:uid="{00000000-0005-0000-0000-000043010000}"/>
    <cellStyle name="Normal 14 18 2" xfId="530" xr:uid="{00000000-0005-0000-0000-000044010000}"/>
    <cellStyle name="Normal 14 18 2 2" xfId="673" xr:uid="{00000000-0005-0000-0000-000045010000}"/>
    <cellStyle name="Normal 14 18 2 3" xfId="806" xr:uid="{00000000-0005-0000-0000-000046010000}"/>
    <cellStyle name="Normal 14 18 2 4" xfId="877" xr:uid="{00000000-0005-0000-0000-000047010000}"/>
    <cellStyle name="Normal 14 18 3" xfId="428" xr:uid="{00000000-0005-0000-0000-000048010000}"/>
    <cellStyle name="Normal 14 18 4" xfId="609" xr:uid="{00000000-0005-0000-0000-000049010000}"/>
    <cellStyle name="Normal 14 18 5" xfId="742" xr:uid="{00000000-0005-0000-0000-00004A010000}"/>
    <cellStyle name="Normal 14 18 6" xfId="303" xr:uid="{00000000-0005-0000-0000-00004B010000}"/>
    <cellStyle name="Normal 14 19" xfId="132" xr:uid="{00000000-0005-0000-0000-00004C010000}"/>
    <cellStyle name="Normal 14 19 2" xfId="531" xr:uid="{00000000-0005-0000-0000-00004D010000}"/>
    <cellStyle name="Normal 14 19 2 2" xfId="674" xr:uid="{00000000-0005-0000-0000-00004E010000}"/>
    <cellStyle name="Normal 14 19 2 3" xfId="807" xr:uid="{00000000-0005-0000-0000-00004F010000}"/>
    <cellStyle name="Normal 14 19 2 4" xfId="878" xr:uid="{00000000-0005-0000-0000-000050010000}"/>
    <cellStyle name="Normal 14 19 3" xfId="429" xr:uid="{00000000-0005-0000-0000-000051010000}"/>
    <cellStyle name="Normal 14 19 4" xfId="610" xr:uid="{00000000-0005-0000-0000-000052010000}"/>
    <cellStyle name="Normal 14 19 5" xfId="743" xr:uid="{00000000-0005-0000-0000-000053010000}"/>
    <cellStyle name="Normal 14 19 6" xfId="305" xr:uid="{00000000-0005-0000-0000-000054010000}"/>
    <cellStyle name="Normal 14 2" xfId="83" xr:uid="{00000000-0005-0000-0000-000055010000}"/>
    <cellStyle name="Normal 14 2 2" xfId="457" xr:uid="{00000000-0005-0000-0000-000056010000}"/>
    <cellStyle name="Normal 14 2 2 2" xfId="629" xr:uid="{00000000-0005-0000-0000-000057010000}"/>
    <cellStyle name="Normal 14 2 2 3" xfId="762" xr:uid="{00000000-0005-0000-0000-000058010000}"/>
    <cellStyle name="Normal 14 2 2 4" xfId="834" xr:uid="{00000000-0005-0000-0000-000059010000}"/>
    <cellStyle name="Normal 14 2 3" xfId="379" xr:uid="{00000000-0005-0000-0000-00005A010000}"/>
    <cellStyle name="Normal 14 2 4" xfId="565" xr:uid="{00000000-0005-0000-0000-00005B010000}"/>
    <cellStyle name="Normal 14 2 5" xfId="698" xr:uid="{00000000-0005-0000-0000-00005C010000}"/>
    <cellStyle name="Normal 14 2 6" xfId="257" xr:uid="{00000000-0005-0000-0000-00005D010000}"/>
    <cellStyle name="Normal 14 20" xfId="450" xr:uid="{00000000-0005-0000-0000-00005E010000}"/>
    <cellStyle name="Normal 14 20 2" xfId="622" xr:uid="{00000000-0005-0000-0000-00005F010000}"/>
    <cellStyle name="Normal 14 20 3" xfId="755" xr:uid="{00000000-0005-0000-0000-000060010000}"/>
    <cellStyle name="Normal 14 20 4" xfId="827" xr:uid="{00000000-0005-0000-0000-000061010000}"/>
    <cellStyle name="Normal 14 21" xfId="372" xr:uid="{00000000-0005-0000-0000-000062010000}"/>
    <cellStyle name="Normal 14 22" xfId="558" xr:uid="{00000000-0005-0000-0000-000063010000}"/>
    <cellStyle name="Normal 14 23" xfId="691" xr:uid="{00000000-0005-0000-0000-000064010000}"/>
    <cellStyle name="Normal 14 24" xfId="250" xr:uid="{00000000-0005-0000-0000-000065010000}"/>
    <cellStyle name="Normal 14 3" xfId="84" xr:uid="{00000000-0005-0000-0000-000066010000}"/>
    <cellStyle name="Normal 14 3 2" xfId="458" xr:uid="{00000000-0005-0000-0000-000067010000}"/>
    <cellStyle name="Normal 14 3 2 2" xfId="630" xr:uid="{00000000-0005-0000-0000-000068010000}"/>
    <cellStyle name="Normal 14 3 2 3" xfId="763" xr:uid="{00000000-0005-0000-0000-000069010000}"/>
    <cellStyle name="Normal 14 3 2 4" xfId="835" xr:uid="{00000000-0005-0000-0000-00006A010000}"/>
    <cellStyle name="Normal 14 3 3" xfId="380" xr:uid="{00000000-0005-0000-0000-00006B010000}"/>
    <cellStyle name="Normal 14 3 4" xfId="566" xr:uid="{00000000-0005-0000-0000-00006C010000}"/>
    <cellStyle name="Normal 14 3 5" xfId="699" xr:uid="{00000000-0005-0000-0000-00006D010000}"/>
    <cellStyle name="Normal 14 3 6" xfId="258" xr:uid="{00000000-0005-0000-0000-00006E010000}"/>
    <cellStyle name="Normal 14 4" xfId="85" xr:uid="{00000000-0005-0000-0000-00006F010000}"/>
    <cellStyle name="Normal 14 4 2" xfId="459" xr:uid="{00000000-0005-0000-0000-000070010000}"/>
    <cellStyle name="Normal 14 4 2 2" xfId="631" xr:uid="{00000000-0005-0000-0000-000071010000}"/>
    <cellStyle name="Normal 14 4 2 3" xfId="764" xr:uid="{00000000-0005-0000-0000-000072010000}"/>
    <cellStyle name="Normal 14 4 2 4" xfId="836" xr:uid="{00000000-0005-0000-0000-000073010000}"/>
    <cellStyle name="Normal 14 4 3" xfId="381" xr:uid="{00000000-0005-0000-0000-000074010000}"/>
    <cellStyle name="Normal 14 4 4" xfId="567" xr:uid="{00000000-0005-0000-0000-000075010000}"/>
    <cellStyle name="Normal 14 4 5" xfId="700" xr:uid="{00000000-0005-0000-0000-000076010000}"/>
    <cellStyle name="Normal 14 4 6" xfId="259" xr:uid="{00000000-0005-0000-0000-000077010000}"/>
    <cellStyle name="Normal 14 5" xfId="86" xr:uid="{00000000-0005-0000-0000-000078010000}"/>
    <cellStyle name="Normal 14 5 2" xfId="460" xr:uid="{00000000-0005-0000-0000-000079010000}"/>
    <cellStyle name="Normal 14 5 2 2" xfId="632" xr:uid="{00000000-0005-0000-0000-00007A010000}"/>
    <cellStyle name="Normal 14 5 2 3" xfId="765" xr:uid="{00000000-0005-0000-0000-00007B010000}"/>
    <cellStyle name="Normal 14 5 2 4" xfId="837" xr:uid="{00000000-0005-0000-0000-00007C010000}"/>
    <cellStyle name="Normal 14 5 3" xfId="382" xr:uid="{00000000-0005-0000-0000-00007D010000}"/>
    <cellStyle name="Normal 14 5 4" xfId="568" xr:uid="{00000000-0005-0000-0000-00007E010000}"/>
    <cellStyle name="Normal 14 5 5" xfId="701" xr:uid="{00000000-0005-0000-0000-00007F010000}"/>
    <cellStyle name="Normal 14 5 6" xfId="260" xr:uid="{00000000-0005-0000-0000-000080010000}"/>
    <cellStyle name="Normal 14 6" xfId="87" xr:uid="{00000000-0005-0000-0000-000081010000}"/>
    <cellStyle name="Normal 14 6 2" xfId="88" xr:uid="{00000000-0005-0000-0000-000082010000}"/>
    <cellStyle name="Normal 14 6 2 2" xfId="462" xr:uid="{00000000-0005-0000-0000-000083010000}"/>
    <cellStyle name="Normal 14 6 2 2 2" xfId="634" xr:uid="{00000000-0005-0000-0000-000084010000}"/>
    <cellStyle name="Normal 14 6 2 2 3" xfId="767" xr:uid="{00000000-0005-0000-0000-000085010000}"/>
    <cellStyle name="Normal 14 6 2 2 4" xfId="839" xr:uid="{00000000-0005-0000-0000-000086010000}"/>
    <cellStyle name="Normal 14 6 2 3" xfId="384" xr:uid="{00000000-0005-0000-0000-000087010000}"/>
    <cellStyle name="Normal 14 6 2 4" xfId="570" xr:uid="{00000000-0005-0000-0000-000088010000}"/>
    <cellStyle name="Normal 14 6 2 5" xfId="703" xr:uid="{00000000-0005-0000-0000-000089010000}"/>
    <cellStyle name="Normal 14 6 2 6" xfId="262" xr:uid="{00000000-0005-0000-0000-00008A010000}"/>
    <cellStyle name="Normal 14 6 3" xfId="461" xr:uid="{00000000-0005-0000-0000-00008B010000}"/>
    <cellStyle name="Normal 14 6 3 2" xfId="633" xr:uid="{00000000-0005-0000-0000-00008C010000}"/>
    <cellStyle name="Normal 14 6 3 3" xfId="766" xr:uid="{00000000-0005-0000-0000-00008D010000}"/>
    <cellStyle name="Normal 14 6 3 4" xfId="838" xr:uid="{00000000-0005-0000-0000-00008E010000}"/>
    <cellStyle name="Normal 14 6 4" xfId="383" xr:uid="{00000000-0005-0000-0000-00008F010000}"/>
    <cellStyle name="Normal 14 6 5" xfId="569" xr:uid="{00000000-0005-0000-0000-000090010000}"/>
    <cellStyle name="Normal 14 6 6" xfId="702" xr:uid="{00000000-0005-0000-0000-000091010000}"/>
    <cellStyle name="Normal 14 6 7" xfId="261" xr:uid="{00000000-0005-0000-0000-000092010000}"/>
    <cellStyle name="Normal 14 7" xfId="89" xr:uid="{00000000-0005-0000-0000-000093010000}"/>
    <cellStyle name="Normal 14 7 2" xfId="463" xr:uid="{00000000-0005-0000-0000-000094010000}"/>
    <cellStyle name="Normal 14 7 2 2" xfId="635" xr:uid="{00000000-0005-0000-0000-000095010000}"/>
    <cellStyle name="Normal 14 7 2 3" xfId="768" xr:uid="{00000000-0005-0000-0000-000096010000}"/>
    <cellStyle name="Normal 14 7 2 4" xfId="840" xr:uid="{00000000-0005-0000-0000-000097010000}"/>
    <cellStyle name="Normal 14 7 3" xfId="385" xr:uid="{00000000-0005-0000-0000-000098010000}"/>
    <cellStyle name="Normal 14 7 4" xfId="571" xr:uid="{00000000-0005-0000-0000-000099010000}"/>
    <cellStyle name="Normal 14 7 5" xfId="704" xr:uid="{00000000-0005-0000-0000-00009A010000}"/>
    <cellStyle name="Normal 14 7 6" xfId="263" xr:uid="{00000000-0005-0000-0000-00009B010000}"/>
    <cellStyle name="Normal 14 8" xfId="90" xr:uid="{00000000-0005-0000-0000-00009C010000}"/>
    <cellStyle name="Normal 14 8 2" xfId="464" xr:uid="{00000000-0005-0000-0000-00009D010000}"/>
    <cellStyle name="Normal 14 8 2 2" xfId="636" xr:uid="{00000000-0005-0000-0000-00009E010000}"/>
    <cellStyle name="Normal 14 8 2 3" xfId="769" xr:uid="{00000000-0005-0000-0000-00009F010000}"/>
    <cellStyle name="Normal 14 8 2 4" xfId="841" xr:uid="{00000000-0005-0000-0000-0000A0010000}"/>
    <cellStyle name="Normal 14 8 3" xfId="386" xr:uid="{00000000-0005-0000-0000-0000A1010000}"/>
    <cellStyle name="Normal 14 8 4" xfId="572" xr:uid="{00000000-0005-0000-0000-0000A2010000}"/>
    <cellStyle name="Normal 14 8 5" xfId="705" xr:uid="{00000000-0005-0000-0000-0000A3010000}"/>
    <cellStyle name="Normal 14 8 6" xfId="264" xr:uid="{00000000-0005-0000-0000-0000A4010000}"/>
    <cellStyle name="Normal 14 9" xfId="91" xr:uid="{00000000-0005-0000-0000-0000A5010000}"/>
    <cellStyle name="Normal 14 9 2" xfId="465" xr:uid="{00000000-0005-0000-0000-0000A6010000}"/>
    <cellStyle name="Normal 14 9 2 2" xfId="637" xr:uid="{00000000-0005-0000-0000-0000A7010000}"/>
    <cellStyle name="Normal 14 9 2 3" xfId="770" xr:uid="{00000000-0005-0000-0000-0000A8010000}"/>
    <cellStyle name="Normal 14 9 2 4" xfId="842" xr:uid="{00000000-0005-0000-0000-0000A9010000}"/>
    <cellStyle name="Normal 14 9 3" xfId="387" xr:uid="{00000000-0005-0000-0000-0000AA010000}"/>
    <cellStyle name="Normal 14 9 4" xfId="573" xr:uid="{00000000-0005-0000-0000-0000AB010000}"/>
    <cellStyle name="Normal 14 9 5" xfId="706" xr:uid="{00000000-0005-0000-0000-0000AC010000}"/>
    <cellStyle name="Normal 14 9 6" xfId="265" xr:uid="{00000000-0005-0000-0000-0000AD010000}"/>
    <cellStyle name="Normal 15" xfId="92" xr:uid="{00000000-0005-0000-0000-0000AE010000}"/>
    <cellStyle name="Normal 15 2" xfId="466" xr:uid="{00000000-0005-0000-0000-0000AF010000}"/>
    <cellStyle name="Normal 15 2 2" xfId="638" xr:uid="{00000000-0005-0000-0000-0000B0010000}"/>
    <cellStyle name="Normal 15 2 3" xfId="771" xr:uid="{00000000-0005-0000-0000-0000B1010000}"/>
    <cellStyle name="Normal 15 2 4" xfId="843" xr:uid="{00000000-0005-0000-0000-0000B2010000}"/>
    <cellStyle name="Normal 15 3" xfId="388" xr:uid="{00000000-0005-0000-0000-0000B3010000}"/>
    <cellStyle name="Normal 15 4" xfId="574" xr:uid="{00000000-0005-0000-0000-0000B4010000}"/>
    <cellStyle name="Normal 15 5" xfId="707" xr:uid="{00000000-0005-0000-0000-0000B5010000}"/>
    <cellStyle name="Normal 15 6" xfId="266" xr:uid="{00000000-0005-0000-0000-0000B6010000}"/>
    <cellStyle name="Normal 16" xfId="93" xr:uid="{00000000-0005-0000-0000-0000B7010000}"/>
    <cellStyle name="Normal 16 2" xfId="467" xr:uid="{00000000-0005-0000-0000-0000B8010000}"/>
    <cellStyle name="Normal 16 2 2" xfId="639" xr:uid="{00000000-0005-0000-0000-0000B9010000}"/>
    <cellStyle name="Normal 16 2 3" xfId="772" xr:uid="{00000000-0005-0000-0000-0000BA010000}"/>
    <cellStyle name="Normal 16 2 4" xfId="844" xr:uid="{00000000-0005-0000-0000-0000BB010000}"/>
    <cellStyle name="Normal 16 3" xfId="389" xr:uid="{00000000-0005-0000-0000-0000BC010000}"/>
    <cellStyle name="Normal 16 4" xfId="575" xr:uid="{00000000-0005-0000-0000-0000BD010000}"/>
    <cellStyle name="Normal 16 5" xfId="708" xr:uid="{00000000-0005-0000-0000-0000BE010000}"/>
    <cellStyle name="Normal 16 6" xfId="267" xr:uid="{00000000-0005-0000-0000-0000BF010000}"/>
    <cellStyle name="Normal 17" xfId="94" xr:uid="{00000000-0005-0000-0000-0000C0010000}"/>
    <cellStyle name="Normal 17 2" xfId="468" xr:uid="{00000000-0005-0000-0000-0000C1010000}"/>
    <cellStyle name="Normal 17 2 2" xfId="640" xr:uid="{00000000-0005-0000-0000-0000C2010000}"/>
    <cellStyle name="Normal 17 2 3" xfId="773" xr:uid="{00000000-0005-0000-0000-0000C3010000}"/>
    <cellStyle name="Normal 17 2 4" xfId="845" xr:uid="{00000000-0005-0000-0000-0000C4010000}"/>
    <cellStyle name="Normal 17 3" xfId="390" xr:uid="{00000000-0005-0000-0000-0000C5010000}"/>
    <cellStyle name="Normal 17 4" xfId="576" xr:uid="{00000000-0005-0000-0000-0000C6010000}"/>
    <cellStyle name="Normal 17 5" xfId="709" xr:uid="{00000000-0005-0000-0000-0000C7010000}"/>
    <cellStyle name="Normal 17 6" xfId="268" xr:uid="{00000000-0005-0000-0000-0000C8010000}"/>
    <cellStyle name="Normal 18" xfId="95" xr:uid="{00000000-0005-0000-0000-0000C9010000}"/>
    <cellStyle name="Normal 18 2" xfId="469" xr:uid="{00000000-0005-0000-0000-0000CA010000}"/>
    <cellStyle name="Normal 18 2 2" xfId="641" xr:uid="{00000000-0005-0000-0000-0000CB010000}"/>
    <cellStyle name="Normal 18 2 3" xfId="774" xr:uid="{00000000-0005-0000-0000-0000CC010000}"/>
    <cellStyle name="Normal 18 2 4" xfId="846" xr:uid="{00000000-0005-0000-0000-0000CD010000}"/>
    <cellStyle name="Normal 18 3" xfId="391" xr:uid="{00000000-0005-0000-0000-0000CE010000}"/>
    <cellStyle name="Normal 18 4" xfId="577" xr:uid="{00000000-0005-0000-0000-0000CF010000}"/>
    <cellStyle name="Normal 18 5" xfId="710" xr:uid="{00000000-0005-0000-0000-0000D0010000}"/>
    <cellStyle name="Normal 18 6" xfId="269" xr:uid="{00000000-0005-0000-0000-0000D1010000}"/>
    <cellStyle name="Normal 19" xfId="96" xr:uid="{00000000-0005-0000-0000-0000D2010000}"/>
    <cellStyle name="Normal 19 2" xfId="470" xr:uid="{00000000-0005-0000-0000-0000D3010000}"/>
    <cellStyle name="Normal 19 2 2" xfId="642" xr:uid="{00000000-0005-0000-0000-0000D4010000}"/>
    <cellStyle name="Normal 19 2 3" xfId="775" xr:uid="{00000000-0005-0000-0000-0000D5010000}"/>
    <cellStyle name="Normal 19 2 4" xfId="847" xr:uid="{00000000-0005-0000-0000-0000D6010000}"/>
    <cellStyle name="Normal 19 3" xfId="392" xr:uid="{00000000-0005-0000-0000-0000D7010000}"/>
    <cellStyle name="Normal 19 4" xfId="578" xr:uid="{00000000-0005-0000-0000-0000D8010000}"/>
    <cellStyle name="Normal 19 5" xfId="711" xr:uid="{00000000-0005-0000-0000-0000D9010000}"/>
    <cellStyle name="Normal 19 6" xfId="270" xr:uid="{00000000-0005-0000-0000-0000DA010000}"/>
    <cellStyle name="Normal 2" xfId="43" xr:uid="{00000000-0005-0000-0000-0000DB010000}"/>
    <cellStyle name="Normal 2 2" xfId="44" xr:uid="{00000000-0005-0000-0000-0000DC010000}"/>
    <cellStyle name="Normal 2 2 2" xfId="238" xr:uid="{00000000-0005-0000-0000-0000DD010000}"/>
    <cellStyle name="Normal 2 2 2 2" xfId="549" xr:uid="{00000000-0005-0000-0000-0000DE010000}"/>
    <cellStyle name="Normal 2 2 2 3" xfId="534" xr:uid="{00000000-0005-0000-0000-0000DF010000}"/>
    <cellStyle name="Normal 2 2 2 4" xfId="675" xr:uid="{00000000-0005-0000-0000-0000E0010000}"/>
    <cellStyle name="Normal 2 2 2 5" xfId="808" xr:uid="{00000000-0005-0000-0000-0000E1010000}"/>
    <cellStyle name="Normal 2 2 2 6" xfId="879" xr:uid="{00000000-0005-0000-0000-0000E2010000}"/>
    <cellStyle name="Normal 2 2 3" xfId="97" xr:uid="{00000000-0005-0000-0000-0000E3010000}"/>
    <cellStyle name="Normal 2 2 3 2" xfId="533" xr:uid="{00000000-0005-0000-0000-0000E4010000}"/>
    <cellStyle name="Normal 2 2 3 3" xfId="271" xr:uid="{00000000-0005-0000-0000-0000E5010000}"/>
    <cellStyle name="Normal 2 2 4" xfId="354" xr:uid="{00000000-0005-0000-0000-0000E6010000}"/>
    <cellStyle name="Normal 2 2 4 2" xfId="471" xr:uid="{00000000-0005-0000-0000-0000E7010000}"/>
    <cellStyle name="Normal 2 2 4 3" xfId="643" xr:uid="{00000000-0005-0000-0000-0000E8010000}"/>
    <cellStyle name="Normal 2 2 4 4" xfId="776" xr:uid="{00000000-0005-0000-0000-0000E9010000}"/>
    <cellStyle name="Normal 2 2 4 5" xfId="848" xr:uid="{00000000-0005-0000-0000-0000EA010000}"/>
    <cellStyle name="Normal 2 2 5" xfId="393" xr:uid="{00000000-0005-0000-0000-0000EB010000}"/>
    <cellStyle name="Normal 2 2 6" xfId="579" xr:uid="{00000000-0005-0000-0000-0000EC010000}"/>
    <cellStyle name="Normal 2 2 7" xfId="712" xr:uid="{00000000-0005-0000-0000-0000ED010000}"/>
    <cellStyle name="Normal 2 2 8" xfId="820" xr:uid="{00000000-0005-0000-0000-0000EE010000}"/>
    <cellStyle name="Normal 2 3" xfId="45" xr:uid="{00000000-0005-0000-0000-0000EF010000}"/>
    <cellStyle name="Normal 2 3 2" xfId="232" xr:uid="{00000000-0005-0000-0000-0000F0010000}"/>
    <cellStyle name="Normal 2 4" xfId="62" xr:uid="{00000000-0005-0000-0000-0000F1010000}"/>
    <cellStyle name="Normal 2 4 2" xfId="550" xr:uid="{00000000-0005-0000-0000-0000F2010000}"/>
    <cellStyle name="Normal 2 4 3" xfId="686" xr:uid="{00000000-0005-0000-0000-0000F3010000}"/>
    <cellStyle name="Normal 2 4 4" xfId="819" xr:uid="{00000000-0005-0000-0000-0000F4010000}"/>
    <cellStyle name="Normal 2 4 5" xfId="889" xr:uid="{00000000-0005-0000-0000-0000F5010000}"/>
    <cellStyle name="Normal 2 5" xfId="59" xr:uid="{00000000-0005-0000-0000-0000F6010000}"/>
    <cellStyle name="Normal 20" xfId="98" xr:uid="{00000000-0005-0000-0000-0000F7010000}"/>
    <cellStyle name="Normal 20 2" xfId="472" xr:uid="{00000000-0005-0000-0000-0000F8010000}"/>
    <cellStyle name="Normal 20 2 2" xfId="644" xr:uid="{00000000-0005-0000-0000-0000F9010000}"/>
    <cellStyle name="Normal 20 2 3" xfId="777" xr:uid="{00000000-0005-0000-0000-0000FA010000}"/>
    <cellStyle name="Normal 20 2 4" xfId="849" xr:uid="{00000000-0005-0000-0000-0000FB010000}"/>
    <cellStyle name="Normal 20 3" xfId="394" xr:uid="{00000000-0005-0000-0000-0000FC010000}"/>
    <cellStyle name="Normal 20 4" xfId="580" xr:uid="{00000000-0005-0000-0000-0000FD010000}"/>
    <cellStyle name="Normal 20 5" xfId="713" xr:uid="{00000000-0005-0000-0000-0000FE010000}"/>
    <cellStyle name="Normal 20 6" xfId="272" xr:uid="{00000000-0005-0000-0000-0000FF010000}"/>
    <cellStyle name="Normal 21" xfId="99" xr:uid="{00000000-0005-0000-0000-000000020000}"/>
    <cellStyle name="Normal 21 2" xfId="473" xr:uid="{00000000-0005-0000-0000-000001020000}"/>
    <cellStyle name="Normal 21 2 2" xfId="645" xr:uid="{00000000-0005-0000-0000-000002020000}"/>
    <cellStyle name="Normal 21 2 3" xfId="778" xr:uid="{00000000-0005-0000-0000-000003020000}"/>
    <cellStyle name="Normal 21 2 4" xfId="850" xr:uid="{00000000-0005-0000-0000-000004020000}"/>
    <cellStyle name="Normal 21 3" xfId="395" xr:uid="{00000000-0005-0000-0000-000005020000}"/>
    <cellStyle name="Normal 21 4" xfId="581" xr:uid="{00000000-0005-0000-0000-000006020000}"/>
    <cellStyle name="Normal 21 5" xfId="714" xr:uid="{00000000-0005-0000-0000-000007020000}"/>
    <cellStyle name="Normal 21 6" xfId="273" xr:uid="{00000000-0005-0000-0000-000008020000}"/>
    <cellStyle name="Normal 22" xfId="100" xr:uid="{00000000-0005-0000-0000-000009020000}"/>
    <cellStyle name="Normal 22 2" xfId="474" xr:uid="{00000000-0005-0000-0000-00000A020000}"/>
    <cellStyle name="Normal 22 2 2" xfId="646" xr:uid="{00000000-0005-0000-0000-00000B020000}"/>
    <cellStyle name="Normal 22 2 3" xfId="779" xr:uid="{00000000-0005-0000-0000-00000C020000}"/>
    <cellStyle name="Normal 22 2 4" xfId="851" xr:uid="{00000000-0005-0000-0000-00000D020000}"/>
    <cellStyle name="Normal 22 3" xfId="396" xr:uid="{00000000-0005-0000-0000-00000E020000}"/>
    <cellStyle name="Normal 22 4" xfId="582" xr:uid="{00000000-0005-0000-0000-00000F020000}"/>
    <cellStyle name="Normal 22 5" xfId="715" xr:uid="{00000000-0005-0000-0000-000010020000}"/>
    <cellStyle name="Normal 22 6" xfId="274" xr:uid="{00000000-0005-0000-0000-000011020000}"/>
    <cellStyle name="Normal 23" xfId="101" xr:uid="{00000000-0005-0000-0000-000012020000}"/>
    <cellStyle name="Normal 23 2" xfId="475" xr:uid="{00000000-0005-0000-0000-000013020000}"/>
    <cellStyle name="Normal 23 2 2" xfId="647" xr:uid="{00000000-0005-0000-0000-000014020000}"/>
    <cellStyle name="Normal 23 2 3" xfId="780" xr:uid="{00000000-0005-0000-0000-000015020000}"/>
    <cellStyle name="Normal 23 2 4" xfId="852" xr:uid="{00000000-0005-0000-0000-000016020000}"/>
    <cellStyle name="Normal 23 3" xfId="397" xr:uid="{00000000-0005-0000-0000-000017020000}"/>
    <cellStyle name="Normal 23 4" xfId="583" xr:uid="{00000000-0005-0000-0000-000018020000}"/>
    <cellStyle name="Normal 23 5" xfId="716" xr:uid="{00000000-0005-0000-0000-000019020000}"/>
    <cellStyle name="Normal 23 6" xfId="275" xr:uid="{00000000-0005-0000-0000-00001A020000}"/>
    <cellStyle name="Normal 24" xfId="102" xr:uid="{00000000-0005-0000-0000-00001B020000}"/>
    <cellStyle name="Normal 24 2" xfId="476" xr:uid="{00000000-0005-0000-0000-00001C020000}"/>
    <cellStyle name="Normal 24 2 2" xfId="648" xr:uid="{00000000-0005-0000-0000-00001D020000}"/>
    <cellStyle name="Normal 24 2 3" xfId="781" xr:uid="{00000000-0005-0000-0000-00001E020000}"/>
    <cellStyle name="Normal 24 2 4" xfId="853" xr:uid="{00000000-0005-0000-0000-00001F020000}"/>
    <cellStyle name="Normal 24 3" xfId="398" xr:uid="{00000000-0005-0000-0000-000020020000}"/>
    <cellStyle name="Normal 24 4" xfId="584" xr:uid="{00000000-0005-0000-0000-000021020000}"/>
    <cellStyle name="Normal 24 5" xfId="717" xr:uid="{00000000-0005-0000-0000-000022020000}"/>
    <cellStyle name="Normal 24 6" xfId="276" xr:uid="{00000000-0005-0000-0000-000023020000}"/>
    <cellStyle name="Normal 25" xfId="103" xr:uid="{00000000-0005-0000-0000-000024020000}"/>
    <cellStyle name="Normal 25 2" xfId="477" xr:uid="{00000000-0005-0000-0000-000025020000}"/>
    <cellStyle name="Normal 25 2 2" xfId="649" xr:uid="{00000000-0005-0000-0000-000026020000}"/>
    <cellStyle name="Normal 25 2 3" xfId="782" xr:uid="{00000000-0005-0000-0000-000027020000}"/>
    <cellStyle name="Normal 25 2 4" xfId="854" xr:uid="{00000000-0005-0000-0000-000028020000}"/>
    <cellStyle name="Normal 25 3" xfId="399" xr:uid="{00000000-0005-0000-0000-000029020000}"/>
    <cellStyle name="Normal 25 4" xfId="585" xr:uid="{00000000-0005-0000-0000-00002A020000}"/>
    <cellStyle name="Normal 25 5" xfId="718" xr:uid="{00000000-0005-0000-0000-00002B020000}"/>
    <cellStyle name="Normal 25 6" xfId="277" xr:uid="{00000000-0005-0000-0000-00002C020000}"/>
    <cellStyle name="Normal 26" xfId="104" xr:uid="{00000000-0005-0000-0000-00002D020000}"/>
    <cellStyle name="Normal 26 2" xfId="478" xr:uid="{00000000-0005-0000-0000-00002E020000}"/>
    <cellStyle name="Normal 26 2 2" xfId="650" xr:uid="{00000000-0005-0000-0000-00002F020000}"/>
    <cellStyle name="Normal 26 2 3" xfId="783" xr:uid="{00000000-0005-0000-0000-000030020000}"/>
    <cellStyle name="Normal 26 2 4" xfId="855" xr:uid="{00000000-0005-0000-0000-000031020000}"/>
    <cellStyle name="Normal 26 3" xfId="400" xr:uid="{00000000-0005-0000-0000-000032020000}"/>
    <cellStyle name="Normal 26 4" xfId="586" xr:uid="{00000000-0005-0000-0000-000033020000}"/>
    <cellStyle name="Normal 26 5" xfId="719" xr:uid="{00000000-0005-0000-0000-000034020000}"/>
    <cellStyle name="Normal 26 6" xfId="278" xr:uid="{00000000-0005-0000-0000-000035020000}"/>
    <cellStyle name="Normal 27" xfId="105" xr:uid="{00000000-0005-0000-0000-000036020000}"/>
    <cellStyle name="Normal 27 2" xfId="479" xr:uid="{00000000-0005-0000-0000-000037020000}"/>
    <cellStyle name="Normal 27 2 2" xfId="651" xr:uid="{00000000-0005-0000-0000-000038020000}"/>
    <cellStyle name="Normal 27 2 3" xfId="784" xr:uid="{00000000-0005-0000-0000-000039020000}"/>
    <cellStyle name="Normal 27 2 4" xfId="856" xr:uid="{00000000-0005-0000-0000-00003A020000}"/>
    <cellStyle name="Normal 27 3" xfId="401" xr:uid="{00000000-0005-0000-0000-00003B020000}"/>
    <cellStyle name="Normal 27 4" xfId="587" xr:uid="{00000000-0005-0000-0000-00003C020000}"/>
    <cellStyle name="Normal 27 5" xfId="720" xr:uid="{00000000-0005-0000-0000-00003D020000}"/>
    <cellStyle name="Normal 27 6" xfId="279" xr:uid="{00000000-0005-0000-0000-00003E020000}"/>
    <cellStyle name="Normal 28" xfId="106" xr:uid="{00000000-0005-0000-0000-00003F020000}"/>
    <cellStyle name="Normal 28 2" xfId="480" xr:uid="{00000000-0005-0000-0000-000040020000}"/>
    <cellStyle name="Normal 28 2 2" xfId="652" xr:uid="{00000000-0005-0000-0000-000041020000}"/>
    <cellStyle name="Normal 28 2 3" xfId="785" xr:uid="{00000000-0005-0000-0000-000042020000}"/>
    <cellStyle name="Normal 28 2 4" xfId="857" xr:uid="{00000000-0005-0000-0000-000043020000}"/>
    <cellStyle name="Normal 28 3" xfId="402" xr:uid="{00000000-0005-0000-0000-000044020000}"/>
    <cellStyle name="Normal 28 4" xfId="588" xr:uid="{00000000-0005-0000-0000-000045020000}"/>
    <cellStyle name="Normal 28 5" xfId="721" xr:uid="{00000000-0005-0000-0000-000046020000}"/>
    <cellStyle name="Normal 28 6" xfId="280" xr:uid="{00000000-0005-0000-0000-000047020000}"/>
    <cellStyle name="Normal 29" xfId="107" xr:uid="{00000000-0005-0000-0000-000048020000}"/>
    <cellStyle name="Normal 29 2" xfId="481" xr:uid="{00000000-0005-0000-0000-000049020000}"/>
    <cellStyle name="Normal 29 2 2" xfId="653" xr:uid="{00000000-0005-0000-0000-00004A020000}"/>
    <cellStyle name="Normal 29 2 3" xfId="786" xr:uid="{00000000-0005-0000-0000-00004B020000}"/>
    <cellStyle name="Normal 29 2 4" xfId="858" xr:uid="{00000000-0005-0000-0000-00004C020000}"/>
    <cellStyle name="Normal 29 3" xfId="403" xr:uid="{00000000-0005-0000-0000-00004D020000}"/>
    <cellStyle name="Normal 29 4" xfId="589" xr:uid="{00000000-0005-0000-0000-00004E020000}"/>
    <cellStyle name="Normal 29 5" xfId="722" xr:uid="{00000000-0005-0000-0000-00004F020000}"/>
    <cellStyle name="Normal 29 6" xfId="281" xr:uid="{00000000-0005-0000-0000-000050020000}"/>
    <cellStyle name="Normal 3" xfId="46" xr:uid="{00000000-0005-0000-0000-000051020000}"/>
    <cellStyle name="Normal 3 2" xfId="108" xr:uid="{00000000-0005-0000-0000-000052020000}"/>
    <cellStyle name="Normal 3 2 2" xfId="359" xr:uid="{00000000-0005-0000-0000-000053020000}"/>
    <cellStyle name="Normal 3 2 2 2" xfId="535" xr:uid="{00000000-0005-0000-0000-000054020000}"/>
    <cellStyle name="Normal 3 2 2 3" xfId="676" xr:uid="{00000000-0005-0000-0000-000055020000}"/>
    <cellStyle name="Normal 3 2 2 4" xfId="809" xr:uid="{00000000-0005-0000-0000-000056020000}"/>
    <cellStyle name="Normal 3 2 2 5" xfId="880" xr:uid="{00000000-0005-0000-0000-000057020000}"/>
    <cellStyle name="Normal 3 2 3" xfId="405" xr:uid="{00000000-0005-0000-0000-000058020000}"/>
    <cellStyle name="Normal 3 2 4" xfId="282" xr:uid="{00000000-0005-0000-0000-000059020000}"/>
    <cellStyle name="Normal 3 3" xfId="135" xr:uid="{00000000-0005-0000-0000-00005A020000}"/>
    <cellStyle name="Normal 3 4" xfId="67" xr:uid="{00000000-0005-0000-0000-00005B020000}"/>
    <cellStyle name="Normal 3 5" xfId="353" xr:uid="{00000000-0005-0000-0000-00005C020000}"/>
    <cellStyle name="Normal 3 5 2" xfId="482" xr:uid="{00000000-0005-0000-0000-00005D020000}"/>
    <cellStyle name="Normal 3 5 3" xfId="654" xr:uid="{00000000-0005-0000-0000-00005E020000}"/>
    <cellStyle name="Normal 3 5 4" xfId="787" xr:uid="{00000000-0005-0000-0000-00005F020000}"/>
    <cellStyle name="Normal 3 5 5" xfId="859" xr:uid="{00000000-0005-0000-0000-000060020000}"/>
    <cellStyle name="Normal 3 6" xfId="404" xr:uid="{00000000-0005-0000-0000-000061020000}"/>
    <cellStyle name="Normal 3 7" xfId="590" xr:uid="{00000000-0005-0000-0000-000062020000}"/>
    <cellStyle name="Normal 3 8" xfId="723" xr:uid="{00000000-0005-0000-0000-000063020000}"/>
    <cellStyle name="Normal 3 9" xfId="821" xr:uid="{00000000-0005-0000-0000-000064020000}"/>
    <cellStyle name="Normal 30" xfId="109" xr:uid="{00000000-0005-0000-0000-000065020000}"/>
    <cellStyle name="Normal 30 2" xfId="483" xr:uid="{00000000-0005-0000-0000-000066020000}"/>
    <cellStyle name="Normal 30 2 2" xfId="655" xr:uid="{00000000-0005-0000-0000-000067020000}"/>
    <cellStyle name="Normal 30 2 3" xfId="788" xr:uid="{00000000-0005-0000-0000-000068020000}"/>
    <cellStyle name="Normal 30 2 4" xfId="860" xr:uid="{00000000-0005-0000-0000-000069020000}"/>
    <cellStyle name="Normal 30 3" xfId="406" xr:uid="{00000000-0005-0000-0000-00006A020000}"/>
    <cellStyle name="Normal 30 4" xfId="591" xr:uid="{00000000-0005-0000-0000-00006B020000}"/>
    <cellStyle name="Normal 30 5" xfId="724" xr:uid="{00000000-0005-0000-0000-00006C020000}"/>
    <cellStyle name="Normal 30 6" xfId="283" xr:uid="{00000000-0005-0000-0000-00006D020000}"/>
    <cellStyle name="Normal 31" xfId="110" xr:uid="{00000000-0005-0000-0000-00006E020000}"/>
    <cellStyle name="Normal 31 2" xfId="484" xr:uid="{00000000-0005-0000-0000-00006F020000}"/>
    <cellStyle name="Normal 31 2 2" xfId="656" xr:uid="{00000000-0005-0000-0000-000070020000}"/>
    <cellStyle name="Normal 31 2 3" xfId="789" xr:uid="{00000000-0005-0000-0000-000071020000}"/>
    <cellStyle name="Normal 31 2 4" xfId="861" xr:uid="{00000000-0005-0000-0000-000072020000}"/>
    <cellStyle name="Normal 31 3" xfId="407" xr:uid="{00000000-0005-0000-0000-000073020000}"/>
    <cellStyle name="Normal 31 4" xfId="592" xr:uid="{00000000-0005-0000-0000-000074020000}"/>
    <cellStyle name="Normal 31 5" xfId="725" xr:uid="{00000000-0005-0000-0000-000075020000}"/>
    <cellStyle name="Normal 31 6" xfId="284" xr:uid="{00000000-0005-0000-0000-000076020000}"/>
    <cellStyle name="Normal 32" xfId="111" xr:uid="{00000000-0005-0000-0000-000077020000}"/>
    <cellStyle name="Normal 32 2" xfId="485" xr:uid="{00000000-0005-0000-0000-000078020000}"/>
    <cellStyle name="Normal 32 2 2" xfId="657" xr:uid="{00000000-0005-0000-0000-000079020000}"/>
    <cellStyle name="Normal 32 2 3" xfId="790" xr:uid="{00000000-0005-0000-0000-00007A020000}"/>
    <cellStyle name="Normal 32 2 4" xfId="862" xr:uid="{00000000-0005-0000-0000-00007B020000}"/>
    <cellStyle name="Normal 32 3" xfId="408" xr:uid="{00000000-0005-0000-0000-00007C020000}"/>
    <cellStyle name="Normal 32 4" xfId="593" xr:uid="{00000000-0005-0000-0000-00007D020000}"/>
    <cellStyle name="Normal 32 5" xfId="726" xr:uid="{00000000-0005-0000-0000-00007E020000}"/>
    <cellStyle name="Normal 32 6" xfId="285" xr:uid="{00000000-0005-0000-0000-00007F020000}"/>
    <cellStyle name="Normal 33" xfId="112" xr:uid="{00000000-0005-0000-0000-000080020000}"/>
    <cellStyle name="Normal 33 2" xfId="216" xr:uid="{00000000-0005-0000-0000-000081020000}"/>
    <cellStyle name="Normal 33 2 2" xfId="486" xr:uid="{00000000-0005-0000-0000-000082020000}"/>
    <cellStyle name="Normal 33 2 2 2" xfId="658" xr:uid="{00000000-0005-0000-0000-000083020000}"/>
    <cellStyle name="Normal 33 2 2 3" xfId="791" xr:uid="{00000000-0005-0000-0000-000084020000}"/>
    <cellStyle name="Normal 33 2 2 4" xfId="863" xr:uid="{00000000-0005-0000-0000-000085020000}"/>
    <cellStyle name="Normal 33 2 3" xfId="410" xr:uid="{00000000-0005-0000-0000-000086020000}"/>
    <cellStyle name="Normal 33 2 4" xfId="594" xr:uid="{00000000-0005-0000-0000-000087020000}"/>
    <cellStyle name="Normal 33 2 5" xfId="727" xr:uid="{00000000-0005-0000-0000-000088020000}"/>
    <cellStyle name="Normal 33 2 6" xfId="308" xr:uid="{00000000-0005-0000-0000-000089020000}"/>
    <cellStyle name="Normal 33 3" xfId="409" xr:uid="{00000000-0005-0000-0000-00008A020000}"/>
    <cellStyle name="Normal 33 4" xfId="286" xr:uid="{00000000-0005-0000-0000-00008B020000}"/>
    <cellStyle name="Normal 34" xfId="113" xr:uid="{00000000-0005-0000-0000-00008C020000}"/>
    <cellStyle name="Normal 34 2" xfId="217" xr:uid="{00000000-0005-0000-0000-00008D020000}"/>
    <cellStyle name="Normal 34 2 2" xfId="487" xr:uid="{00000000-0005-0000-0000-00008E020000}"/>
    <cellStyle name="Normal 34 2 2 2" xfId="659" xr:uid="{00000000-0005-0000-0000-00008F020000}"/>
    <cellStyle name="Normal 34 2 2 3" xfId="792" xr:uid="{00000000-0005-0000-0000-000090020000}"/>
    <cellStyle name="Normal 34 2 2 4" xfId="864" xr:uid="{00000000-0005-0000-0000-000091020000}"/>
    <cellStyle name="Normal 34 2 3" xfId="412" xr:uid="{00000000-0005-0000-0000-000092020000}"/>
    <cellStyle name="Normal 34 2 4" xfId="595" xr:uid="{00000000-0005-0000-0000-000093020000}"/>
    <cellStyle name="Normal 34 2 5" xfId="728" xr:uid="{00000000-0005-0000-0000-000094020000}"/>
    <cellStyle name="Normal 34 2 6" xfId="309" xr:uid="{00000000-0005-0000-0000-000095020000}"/>
    <cellStyle name="Normal 34 3" xfId="411" xr:uid="{00000000-0005-0000-0000-000096020000}"/>
    <cellStyle name="Normal 34 4" xfId="287" xr:uid="{00000000-0005-0000-0000-000097020000}"/>
    <cellStyle name="Normal 35" xfId="114" xr:uid="{00000000-0005-0000-0000-000098020000}"/>
    <cellStyle name="Normal 35 2" xfId="70" xr:uid="{00000000-0005-0000-0000-000099020000}"/>
    <cellStyle name="Normal 35 2 2" xfId="69" xr:uid="{00000000-0005-0000-0000-00009A020000}"/>
    <cellStyle name="Normal 35 2 2 2" xfId="125" xr:uid="{00000000-0005-0000-0000-00009B020000}"/>
    <cellStyle name="Normal 35 2 2 2 2" xfId="537" xr:uid="{00000000-0005-0000-0000-00009C020000}"/>
    <cellStyle name="Normal 35 2 2 2 2 2" xfId="678" xr:uid="{00000000-0005-0000-0000-00009D020000}"/>
    <cellStyle name="Normal 35 2 2 2 2 3" xfId="811" xr:uid="{00000000-0005-0000-0000-00009E020000}"/>
    <cellStyle name="Normal 35 2 2 2 2 4" xfId="882" xr:uid="{00000000-0005-0000-0000-00009F020000}"/>
    <cellStyle name="Normal 35 2 2 2 3" xfId="431" xr:uid="{00000000-0005-0000-0000-0000A0020000}"/>
    <cellStyle name="Normal 35 2 2 2 4" xfId="612" xr:uid="{00000000-0005-0000-0000-0000A1020000}"/>
    <cellStyle name="Normal 35 2 2 2 5" xfId="745" xr:uid="{00000000-0005-0000-0000-0000A2020000}"/>
    <cellStyle name="Normal 35 2 2 2 6" xfId="298" xr:uid="{00000000-0005-0000-0000-0000A3020000}"/>
    <cellStyle name="Normal 35 2 2 3" xfId="126" xr:uid="{00000000-0005-0000-0000-0000A4020000}"/>
    <cellStyle name="Normal 35 2 2 3 2" xfId="538" xr:uid="{00000000-0005-0000-0000-0000A5020000}"/>
    <cellStyle name="Normal 35 2 2 3 2 2" xfId="679" xr:uid="{00000000-0005-0000-0000-0000A6020000}"/>
    <cellStyle name="Normal 35 2 2 3 2 3" xfId="812" xr:uid="{00000000-0005-0000-0000-0000A7020000}"/>
    <cellStyle name="Normal 35 2 2 3 2 4" xfId="883" xr:uid="{00000000-0005-0000-0000-0000A8020000}"/>
    <cellStyle name="Normal 35 2 2 3 3" xfId="432" xr:uid="{00000000-0005-0000-0000-0000A9020000}"/>
    <cellStyle name="Normal 35 2 2 3 4" xfId="613" xr:uid="{00000000-0005-0000-0000-0000AA020000}"/>
    <cellStyle name="Normal 35 2 2 3 5" xfId="746" xr:uid="{00000000-0005-0000-0000-0000AB020000}"/>
    <cellStyle name="Normal 35 2 2 3 6" xfId="299" xr:uid="{00000000-0005-0000-0000-0000AC020000}"/>
    <cellStyle name="Normal 35 2 2 4" xfId="536" xr:uid="{00000000-0005-0000-0000-0000AD020000}"/>
    <cellStyle name="Normal 35 2 2 4 2" xfId="677" xr:uid="{00000000-0005-0000-0000-0000AE020000}"/>
    <cellStyle name="Normal 35 2 2 4 3" xfId="810" xr:uid="{00000000-0005-0000-0000-0000AF020000}"/>
    <cellStyle name="Normal 35 2 2 4 4" xfId="881" xr:uid="{00000000-0005-0000-0000-0000B0020000}"/>
    <cellStyle name="Normal 35 2 2 5" xfId="430" xr:uid="{00000000-0005-0000-0000-0000B1020000}"/>
    <cellStyle name="Normal 35 2 2 6" xfId="611" xr:uid="{00000000-0005-0000-0000-0000B2020000}"/>
    <cellStyle name="Normal 35 2 2 7" xfId="744" xr:uid="{00000000-0005-0000-0000-0000B3020000}"/>
    <cellStyle name="Normal 35 2 2 8" xfId="244" xr:uid="{00000000-0005-0000-0000-0000B4020000}"/>
    <cellStyle name="Normal 35 2 3" xfId="489" xr:uid="{00000000-0005-0000-0000-0000B5020000}"/>
    <cellStyle name="Normal 35 2 3 2" xfId="661" xr:uid="{00000000-0005-0000-0000-0000B6020000}"/>
    <cellStyle name="Normal 35 2 3 3" xfId="794" xr:uid="{00000000-0005-0000-0000-0000B7020000}"/>
    <cellStyle name="Normal 35 2 3 4" xfId="866" xr:uid="{00000000-0005-0000-0000-0000B8020000}"/>
    <cellStyle name="Normal 35 2 4" xfId="414" xr:uid="{00000000-0005-0000-0000-0000B9020000}"/>
    <cellStyle name="Normal 35 2 5" xfId="597" xr:uid="{00000000-0005-0000-0000-0000BA020000}"/>
    <cellStyle name="Normal 35 2 6" xfId="730" xr:uid="{00000000-0005-0000-0000-0000BB020000}"/>
    <cellStyle name="Normal 35 2 7" xfId="245" xr:uid="{00000000-0005-0000-0000-0000BC020000}"/>
    <cellStyle name="Normal 35 3" xfId="488" xr:uid="{00000000-0005-0000-0000-0000BD020000}"/>
    <cellStyle name="Normal 35 3 2" xfId="660" xr:uid="{00000000-0005-0000-0000-0000BE020000}"/>
    <cellStyle name="Normal 35 3 3" xfId="793" xr:uid="{00000000-0005-0000-0000-0000BF020000}"/>
    <cellStyle name="Normal 35 3 4" xfId="865" xr:uid="{00000000-0005-0000-0000-0000C0020000}"/>
    <cellStyle name="Normal 35 4" xfId="413" xr:uid="{00000000-0005-0000-0000-0000C1020000}"/>
    <cellStyle name="Normal 35 5" xfId="596" xr:uid="{00000000-0005-0000-0000-0000C2020000}"/>
    <cellStyle name="Normal 35 6" xfId="729" xr:uid="{00000000-0005-0000-0000-0000C3020000}"/>
    <cellStyle name="Normal 35 7" xfId="288" xr:uid="{00000000-0005-0000-0000-0000C4020000}"/>
    <cellStyle name="Normal 36" xfId="71" xr:uid="{00000000-0005-0000-0000-0000C5020000}"/>
    <cellStyle name="Normal 36 2" xfId="539" xr:uid="{00000000-0005-0000-0000-0000C6020000}"/>
    <cellStyle name="Normal 36 3" xfId="490" xr:uid="{00000000-0005-0000-0000-0000C7020000}"/>
    <cellStyle name="Normal 36 3 2" xfId="662" xr:uid="{00000000-0005-0000-0000-0000C8020000}"/>
    <cellStyle name="Normal 36 3 3" xfId="795" xr:uid="{00000000-0005-0000-0000-0000C9020000}"/>
    <cellStyle name="Normal 36 3 4" xfId="867" xr:uid="{00000000-0005-0000-0000-0000CA020000}"/>
    <cellStyle name="Normal 36 4" xfId="415" xr:uid="{00000000-0005-0000-0000-0000CB020000}"/>
    <cellStyle name="Normal 36 5" xfId="598" xr:uid="{00000000-0005-0000-0000-0000CC020000}"/>
    <cellStyle name="Normal 36 6" xfId="731" xr:uid="{00000000-0005-0000-0000-0000CD020000}"/>
    <cellStyle name="Normal 36 7" xfId="822" xr:uid="{00000000-0005-0000-0000-0000CE020000}"/>
    <cellStyle name="Normal 37" xfId="115" xr:uid="{00000000-0005-0000-0000-0000CF020000}"/>
    <cellStyle name="Normal 37 2" xfId="540" xr:uid="{00000000-0005-0000-0000-0000D0020000}"/>
    <cellStyle name="Normal 37 2 2" xfId="680" xr:uid="{00000000-0005-0000-0000-0000D1020000}"/>
    <cellStyle name="Normal 37 2 3" xfId="813" xr:uid="{00000000-0005-0000-0000-0000D2020000}"/>
    <cellStyle name="Normal 37 2 4" xfId="884" xr:uid="{00000000-0005-0000-0000-0000D3020000}"/>
    <cellStyle name="Normal 37 3" xfId="416" xr:uid="{00000000-0005-0000-0000-0000D4020000}"/>
    <cellStyle name="Normal 37 4" xfId="289" xr:uid="{00000000-0005-0000-0000-0000D5020000}"/>
    <cellStyle name="Normal 38" xfId="123" xr:uid="{00000000-0005-0000-0000-0000D6020000}"/>
    <cellStyle name="Normal 38 2" xfId="163" xr:uid="{00000000-0005-0000-0000-0000D7020000}"/>
    <cellStyle name="Normal 38 2 2" xfId="235" xr:uid="{00000000-0005-0000-0000-0000D8020000}"/>
    <cellStyle name="Normal 38 3" xfId="541" xr:uid="{00000000-0005-0000-0000-0000D9020000}"/>
    <cellStyle name="Normal 38 3 2" xfId="681" xr:uid="{00000000-0005-0000-0000-0000DA020000}"/>
    <cellStyle name="Normal 38 3 3" xfId="814" xr:uid="{00000000-0005-0000-0000-0000DB020000}"/>
    <cellStyle name="Normal 38 3 4" xfId="885" xr:uid="{00000000-0005-0000-0000-0000DC020000}"/>
    <cellStyle name="Normal 38 4" xfId="296" xr:uid="{00000000-0005-0000-0000-0000DD020000}"/>
    <cellStyle name="Normal 39" xfId="127" xr:uid="{00000000-0005-0000-0000-0000DE020000}"/>
    <cellStyle name="Normal 39 2" xfId="542" xr:uid="{00000000-0005-0000-0000-0000DF020000}"/>
    <cellStyle name="Normal 39 2 2" xfId="682" xr:uid="{00000000-0005-0000-0000-0000E0020000}"/>
    <cellStyle name="Normal 39 2 3" xfId="815" xr:uid="{00000000-0005-0000-0000-0000E1020000}"/>
    <cellStyle name="Normal 39 2 4" xfId="886" xr:uid="{00000000-0005-0000-0000-0000E2020000}"/>
    <cellStyle name="Normal 39 3" xfId="433" xr:uid="{00000000-0005-0000-0000-0000E3020000}"/>
    <cellStyle name="Normal 39 4" xfId="614" xr:uid="{00000000-0005-0000-0000-0000E4020000}"/>
    <cellStyle name="Normal 39 5" xfId="747" xr:uid="{00000000-0005-0000-0000-0000E5020000}"/>
    <cellStyle name="Normal 39 6" xfId="300" xr:uid="{00000000-0005-0000-0000-0000E6020000}"/>
    <cellStyle name="Normal 4" xfId="47" xr:uid="{00000000-0005-0000-0000-0000E7020000}"/>
    <cellStyle name="Normal 4 2" xfId="218" xr:uid="{00000000-0005-0000-0000-0000E8020000}"/>
    <cellStyle name="Normal 4 3" xfId="116" xr:uid="{00000000-0005-0000-0000-0000E9020000}"/>
    <cellStyle name="Normal 4 3 2" xfId="491" xr:uid="{00000000-0005-0000-0000-0000EA020000}"/>
    <cellStyle name="Normal 4 3 3" xfId="663" xr:uid="{00000000-0005-0000-0000-0000EB020000}"/>
    <cellStyle name="Normal 4 3 4" xfId="796" xr:uid="{00000000-0005-0000-0000-0000EC020000}"/>
    <cellStyle name="Normal 4 3 5" xfId="290" xr:uid="{00000000-0005-0000-0000-0000ED020000}"/>
    <cellStyle name="Normal 4 4" xfId="352" xr:uid="{00000000-0005-0000-0000-0000EE020000}"/>
    <cellStyle name="Normal 4 5" xfId="417" xr:uid="{00000000-0005-0000-0000-0000EF020000}"/>
    <cellStyle name="Normal 4 6" xfId="599" xr:uid="{00000000-0005-0000-0000-0000F0020000}"/>
    <cellStyle name="Normal 4 7" xfId="732" xr:uid="{00000000-0005-0000-0000-0000F1020000}"/>
    <cellStyle name="Normal 4 8" xfId="242" xr:uid="{00000000-0005-0000-0000-0000F2020000}"/>
    <cellStyle name="Normal 40" xfId="129" xr:uid="{00000000-0005-0000-0000-0000F3020000}"/>
    <cellStyle name="Normal 40 2" xfId="543" xr:uid="{00000000-0005-0000-0000-0000F4020000}"/>
    <cellStyle name="Normal 40 2 2" xfId="683" xr:uid="{00000000-0005-0000-0000-0000F5020000}"/>
    <cellStyle name="Normal 40 2 3" xfId="816" xr:uid="{00000000-0005-0000-0000-0000F6020000}"/>
    <cellStyle name="Normal 40 2 4" xfId="887" xr:uid="{00000000-0005-0000-0000-0000F7020000}"/>
    <cellStyle name="Normal 40 3" xfId="434" xr:uid="{00000000-0005-0000-0000-0000F8020000}"/>
    <cellStyle name="Normal 40 4" xfId="615" xr:uid="{00000000-0005-0000-0000-0000F9020000}"/>
    <cellStyle name="Normal 40 5" xfId="748" xr:uid="{00000000-0005-0000-0000-0000FA020000}"/>
    <cellStyle name="Normal 40 6" xfId="302" xr:uid="{00000000-0005-0000-0000-0000FB020000}"/>
    <cellStyle name="Normal 41" xfId="131" xr:uid="{00000000-0005-0000-0000-0000FC020000}"/>
    <cellStyle name="Normal 41 2" xfId="544" xr:uid="{00000000-0005-0000-0000-0000FD020000}"/>
    <cellStyle name="Normal 41 2 2" xfId="684" xr:uid="{00000000-0005-0000-0000-0000FE020000}"/>
    <cellStyle name="Normal 41 2 3" xfId="817" xr:uid="{00000000-0005-0000-0000-0000FF020000}"/>
    <cellStyle name="Normal 41 2 4" xfId="888" xr:uid="{00000000-0005-0000-0000-000000030000}"/>
    <cellStyle name="Normal 41 3" xfId="435" xr:uid="{00000000-0005-0000-0000-000001030000}"/>
    <cellStyle name="Normal 41 4" xfId="616" xr:uid="{00000000-0005-0000-0000-000002030000}"/>
    <cellStyle name="Normal 41 5" xfId="749" xr:uid="{00000000-0005-0000-0000-000003030000}"/>
    <cellStyle name="Normal 41 6" xfId="304" xr:uid="{00000000-0005-0000-0000-000004030000}"/>
    <cellStyle name="Normal 42" xfId="68" xr:uid="{00000000-0005-0000-0000-000005030000}"/>
    <cellStyle name="Normal 43" xfId="133" xr:uid="{00000000-0005-0000-0000-000006030000}"/>
    <cellStyle name="Normal 43 2" xfId="234" xr:uid="{00000000-0005-0000-0000-000007030000}"/>
    <cellStyle name="Normal 43 2 2" xfId="545" xr:uid="{00000000-0005-0000-0000-000008030000}"/>
    <cellStyle name="Normal 43 2 3" xfId="685" xr:uid="{00000000-0005-0000-0000-000009030000}"/>
    <cellStyle name="Normal 43 2 4" xfId="818" xr:uid="{00000000-0005-0000-0000-00000A030000}"/>
    <cellStyle name="Normal 43 2 5" xfId="311" xr:uid="{00000000-0005-0000-0000-00000B030000}"/>
    <cellStyle name="Normal 43 3" xfId="436" xr:uid="{00000000-0005-0000-0000-00000C030000}"/>
    <cellStyle name="Normal 43 4" xfId="617" xr:uid="{00000000-0005-0000-0000-00000D030000}"/>
    <cellStyle name="Normal 43 5" xfId="750" xr:uid="{00000000-0005-0000-0000-00000E030000}"/>
    <cellStyle name="Normal 43 6" xfId="306" xr:uid="{00000000-0005-0000-0000-00000F030000}"/>
    <cellStyle name="Normal 44" xfId="60" xr:uid="{00000000-0005-0000-0000-000010030000}"/>
    <cellStyle name="Normal 45" xfId="58" xr:uid="{00000000-0005-0000-0000-000011030000}"/>
    <cellStyle name="Normal 45 2" xfId="239" xr:uid="{00000000-0005-0000-0000-000012030000}"/>
    <cellStyle name="Normal 45 3" xfId="551" xr:uid="{00000000-0005-0000-0000-000013030000}"/>
    <cellStyle name="Normal 46" xfId="236" xr:uid="{00000000-0005-0000-0000-000014030000}"/>
    <cellStyle name="Normal 46 2" xfId="240" xr:uid="{00000000-0005-0000-0000-000015030000}"/>
    <cellStyle name="Normal 47" xfId="57" xr:uid="{00000000-0005-0000-0000-000016030000}"/>
    <cellStyle name="Normal 47 2" xfId="243" xr:uid="{00000000-0005-0000-0000-000017030000}"/>
    <cellStyle name="Normal 48" xfId="312" xr:uid="{00000000-0005-0000-0000-000018030000}"/>
    <cellStyle name="Normal 49" xfId="360" xr:uid="{00000000-0005-0000-0000-000019030000}"/>
    <cellStyle name="Normal 5" xfId="117" xr:uid="{00000000-0005-0000-0000-00001A030000}"/>
    <cellStyle name="Normal 5 2" xfId="358" xr:uid="{00000000-0005-0000-0000-00001B030000}"/>
    <cellStyle name="Normal 5 2 2" xfId="492" xr:uid="{00000000-0005-0000-0000-00001C030000}"/>
    <cellStyle name="Normal 5 2 3" xfId="664" xr:uid="{00000000-0005-0000-0000-00001D030000}"/>
    <cellStyle name="Normal 5 2 4" xfId="797" xr:uid="{00000000-0005-0000-0000-00001E030000}"/>
    <cellStyle name="Normal 5 2 5" xfId="868" xr:uid="{00000000-0005-0000-0000-00001F030000}"/>
    <cellStyle name="Normal 5 3" xfId="418" xr:uid="{00000000-0005-0000-0000-000020030000}"/>
    <cellStyle name="Normal 5 4" xfId="600" xr:uid="{00000000-0005-0000-0000-000021030000}"/>
    <cellStyle name="Normal 5 5" xfId="733" xr:uid="{00000000-0005-0000-0000-000022030000}"/>
    <cellStyle name="Normal 5 6" xfId="291" xr:uid="{00000000-0005-0000-0000-000023030000}"/>
    <cellStyle name="Normal 6" xfId="118" xr:uid="{00000000-0005-0000-0000-000024030000}"/>
    <cellStyle name="Normal 6 2" xfId="355" xr:uid="{00000000-0005-0000-0000-000025030000}"/>
    <cellStyle name="Normal 6 2 2" xfId="493" xr:uid="{00000000-0005-0000-0000-000026030000}"/>
    <cellStyle name="Normal 6 2 3" xfId="665" xr:uid="{00000000-0005-0000-0000-000027030000}"/>
    <cellStyle name="Normal 6 2 4" xfId="798" xr:uid="{00000000-0005-0000-0000-000028030000}"/>
    <cellStyle name="Normal 6 2 5" xfId="869" xr:uid="{00000000-0005-0000-0000-000029030000}"/>
    <cellStyle name="Normal 6 3" xfId="419" xr:uid="{00000000-0005-0000-0000-00002A030000}"/>
    <cellStyle name="Normal 6 4" xfId="601" xr:uid="{00000000-0005-0000-0000-00002B030000}"/>
    <cellStyle name="Normal 6 5" xfId="734" xr:uid="{00000000-0005-0000-0000-00002C030000}"/>
    <cellStyle name="Normal 6 6" xfId="292" xr:uid="{00000000-0005-0000-0000-00002D030000}"/>
    <cellStyle name="Normal 7" xfId="119" xr:uid="{00000000-0005-0000-0000-00002E030000}"/>
    <cellStyle name="Normal 7 2" xfId="494" xr:uid="{00000000-0005-0000-0000-00002F030000}"/>
    <cellStyle name="Normal 7 2 2" xfId="666" xr:uid="{00000000-0005-0000-0000-000030030000}"/>
    <cellStyle name="Normal 7 2 3" xfId="799" xr:uid="{00000000-0005-0000-0000-000031030000}"/>
    <cellStyle name="Normal 7 2 4" xfId="870" xr:uid="{00000000-0005-0000-0000-000032030000}"/>
    <cellStyle name="Normal 7 3" xfId="420" xr:uid="{00000000-0005-0000-0000-000033030000}"/>
    <cellStyle name="Normal 7 4" xfId="602" xr:uid="{00000000-0005-0000-0000-000034030000}"/>
    <cellStyle name="Normal 7 5" xfId="735" xr:uid="{00000000-0005-0000-0000-000035030000}"/>
    <cellStyle name="Normal 7 6" xfId="293" xr:uid="{00000000-0005-0000-0000-000036030000}"/>
    <cellStyle name="Normal 8" xfId="120" xr:uid="{00000000-0005-0000-0000-000037030000}"/>
    <cellStyle name="Normal 8 2" xfId="495" xr:uid="{00000000-0005-0000-0000-000038030000}"/>
    <cellStyle name="Normal 8 2 2" xfId="667" xr:uid="{00000000-0005-0000-0000-000039030000}"/>
    <cellStyle name="Normal 8 2 3" xfId="800" xr:uid="{00000000-0005-0000-0000-00003A030000}"/>
    <cellStyle name="Normal 8 2 4" xfId="871" xr:uid="{00000000-0005-0000-0000-00003B030000}"/>
    <cellStyle name="Normal 8 3" xfId="421" xr:uid="{00000000-0005-0000-0000-00003C030000}"/>
    <cellStyle name="Normal 8 4" xfId="603" xr:uid="{00000000-0005-0000-0000-00003D030000}"/>
    <cellStyle name="Normal 8 5" xfId="736" xr:uid="{00000000-0005-0000-0000-00003E030000}"/>
    <cellStyle name="Normal 8 6" xfId="294" xr:uid="{00000000-0005-0000-0000-00003F030000}"/>
    <cellStyle name="Normal 9" xfId="121" xr:uid="{00000000-0005-0000-0000-000040030000}"/>
    <cellStyle name="Normal 9 2" xfId="496" xr:uid="{00000000-0005-0000-0000-000041030000}"/>
    <cellStyle name="Normal 9 2 2" xfId="668" xr:uid="{00000000-0005-0000-0000-000042030000}"/>
    <cellStyle name="Normal 9 2 3" xfId="801" xr:uid="{00000000-0005-0000-0000-000043030000}"/>
    <cellStyle name="Normal 9 2 4" xfId="872" xr:uid="{00000000-0005-0000-0000-000044030000}"/>
    <cellStyle name="Normal 9 3" xfId="422" xr:uid="{00000000-0005-0000-0000-000045030000}"/>
    <cellStyle name="Normal 9 4" xfId="604" xr:uid="{00000000-0005-0000-0000-000046030000}"/>
    <cellStyle name="Normal 9 5" xfId="737" xr:uid="{00000000-0005-0000-0000-000047030000}"/>
    <cellStyle name="Normal 9 6" xfId="295" xr:uid="{00000000-0005-0000-0000-000048030000}"/>
    <cellStyle name="Normal_PRINCIP" xfId="48" xr:uid="{00000000-0005-0000-0000-000049030000}"/>
    <cellStyle name="Normal_Q2_1_03_2000" xfId="49" xr:uid="{00000000-0005-0000-0000-00004A030000}"/>
    <cellStyle name="Normal_Q2_3_01_2000" xfId="50" xr:uid="{00000000-0005-0000-0000-00004B030000}"/>
    <cellStyle name="Nota 2" xfId="219" xr:uid="{00000000-0005-0000-0000-00004C030000}"/>
    <cellStyle name="Nota 2 2" xfId="497" xr:uid="{00000000-0005-0000-0000-00004D030000}"/>
    <cellStyle name="Nota 2 2 2" xfId="669" xr:uid="{00000000-0005-0000-0000-00004E030000}"/>
    <cellStyle name="Nota 2 2 3" xfId="802" xr:uid="{00000000-0005-0000-0000-00004F030000}"/>
    <cellStyle name="Nota 2 2 4" xfId="873" xr:uid="{00000000-0005-0000-0000-000050030000}"/>
    <cellStyle name="Nota 2 3" xfId="423" xr:uid="{00000000-0005-0000-0000-000051030000}"/>
    <cellStyle name="Nota 2 4" xfId="605" xr:uid="{00000000-0005-0000-0000-000052030000}"/>
    <cellStyle name="Nota 2 5" xfId="738" xr:uid="{00000000-0005-0000-0000-000053030000}"/>
    <cellStyle name="Nota 2 6" xfId="310" xr:uid="{00000000-0005-0000-0000-000054030000}"/>
    <cellStyle name="Note" xfId="51" xr:uid="{00000000-0005-0000-0000-000055030000}"/>
    <cellStyle name="Note 2" xfId="220" xr:uid="{00000000-0005-0000-0000-000056030000}"/>
    <cellStyle name="Note 2 2" xfId="356" xr:uid="{00000000-0005-0000-0000-000057030000}"/>
    <cellStyle name="Note 3" xfId="63" xr:uid="{00000000-0005-0000-0000-000058030000}"/>
    <cellStyle name="NUMLINHA" xfId="221" xr:uid="{00000000-0005-0000-0000-000059030000}"/>
    <cellStyle name="Output" xfId="52" xr:uid="{00000000-0005-0000-0000-00005A030000}"/>
    <cellStyle name="Output 2" xfId="160" xr:uid="{00000000-0005-0000-0000-00005B030000}"/>
    <cellStyle name="Percent" xfId="552" xr:uid="{00000000-0005-0000-0000-00005C030000}"/>
    <cellStyle name="Percent 2" xfId="357" xr:uid="{00000000-0005-0000-0000-00005D030000}"/>
    <cellStyle name="Percentagem 2" xfId="53" xr:uid="{00000000-0005-0000-0000-00005E030000}"/>
    <cellStyle name="Percentagem 2 2" xfId="54" xr:uid="{00000000-0005-0000-0000-00005F030000}"/>
    <cellStyle name="Percentagem 2 2 2" xfId="122" xr:uid="{00000000-0005-0000-0000-000060030000}"/>
    <cellStyle name="Percentagem 2 3" xfId="65" xr:uid="{00000000-0005-0000-0000-000061030000}"/>
    <cellStyle name="Percentagem 3" xfId="66" xr:uid="{00000000-0005-0000-0000-000062030000}"/>
    <cellStyle name="Percentagem 3 2" xfId="136" xr:uid="{00000000-0005-0000-0000-000063030000}"/>
    <cellStyle name="Percentagem 3 3" xfId="553" xr:uid="{00000000-0005-0000-0000-000064030000}"/>
    <cellStyle name="Percentagem 4" xfId="64" xr:uid="{00000000-0005-0000-0000-000065030000}"/>
    <cellStyle name="QDTITULO" xfId="222" xr:uid="{00000000-0005-0000-0000-000066030000}"/>
    <cellStyle name="Saída 2" xfId="223" xr:uid="{00000000-0005-0000-0000-000067030000}"/>
    <cellStyle name="Saída 3" xfId="321" xr:uid="{00000000-0005-0000-0000-000068030000}"/>
    <cellStyle name="Standard_1.4 Crops and Forage" xfId="224" xr:uid="{00000000-0005-0000-0000-000069030000}"/>
    <cellStyle name="Texto de Aviso 2" xfId="225" xr:uid="{00000000-0005-0000-0000-00006A030000}"/>
    <cellStyle name="Texto de Aviso 3" xfId="325" xr:uid="{00000000-0005-0000-0000-00006B030000}"/>
    <cellStyle name="Texto Explicativo 2" xfId="226" xr:uid="{00000000-0005-0000-0000-00006C030000}"/>
    <cellStyle name="Texto Explicativo 3" xfId="326" xr:uid="{00000000-0005-0000-0000-00006D030000}"/>
    <cellStyle name="TITCOLUNA" xfId="227" xr:uid="{00000000-0005-0000-0000-00006E030000}"/>
    <cellStyle name="Title" xfId="55" xr:uid="{00000000-0005-0000-0000-00006F030000}"/>
    <cellStyle name="Title 2" xfId="161" xr:uid="{00000000-0005-0000-0000-000070030000}"/>
    <cellStyle name="Título" xfId="241" builtinId="15" customBuiltin="1"/>
    <cellStyle name="Título 2" xfId="228" xr:uid="{00000000-0005-0000-0000-000072030000}"/>
    <cellStyle name="Total 2" xfId="162" xr:uid="{00000000-0005-0000-0000-000073030000}"/>
    <cellStyle name="Total 3" xfId="327" xr:uid="{00000000-0005-0000-0000-000074030000}"/>
    <cellStyle name="Verificar Célula 2" xfId="229" xr:uid="{00000000-0005-0000-0000-000075030000}"/>
    <cellStyle name="Verificar Célula 3" xfId="324" xr:uid="{00000000-0005-0000-0000-000076030000}"/>
    <cellStyle name="Vírgula 2" xfId="424" xr:uid="{00000000-0005-0000-0000-000077030000}"/>
    <cellStyle name="Warning Text" xfId="56" xr:uid="{00000000-0005-0000-0000-000078030000}"/>
    <cellStyle name="WithoutLine" xfId="230" xr:uid="{00000000-0005-0000-0000-000079030000}"/>
  </cellStyles>
  <dxfs count="2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0" i="0" u="none" strike="noStrike" baseline="0">
                <a:solidFill>
                  <a:srgbClr val="FFFFFF"/>
                </a:solidFill>
                <a:latin typeface="Calibri"/>
                <a:ea typeface="Calibri"/>
                <a:cs typeface="Calibri"/>
              </a:defRPr>
            </a:pPr>
            <a:r>
              <a:rPr lang="pt-PT"/>
              <a:t>RevPar (€)</a:t>
            </a:r>
          </a:p>
        </c:rich>
      </c:tx>
      <c:overlay val="0"/>
      <c:spPr>
        <a:noFill/>
        <a:ln w="25400">
          <a:noFill/>
        </a:ln>
      </c:spPr>
    </c:title>
    <c:autoTitleDeleted val="0"/>
    <c:plotArea>
      <c:layout/>
      <c:lineChart>
        <c:grouping val="standard"/>
        <c:varyColors val="0"/>
        <c:ser>
          <c:idx val="3"/>
          <c:order val="0"/>
          <c:spPr>
            <a:ln w="25400">
              <a:solidFill>
                <a:srgbClr val="800080"/>
              </a:solidFill>
              <a:prstDash val="solid"/>
            </a:ln>
          </c:spPr>
          <c:marker>
            <c:symbol val="none"/>
          </c:marker>
          <c:val>
            <c:numLit>
              <c:formatCode>General</c:formatCode>
              <c:ptCount val="1"/>
              <c:pt idx="0">
                <c:v>0</c:v>
              </c:pt>
            </c:numLit>
          </c:val>
          <c:smooth val="0"/>
          <c:extLst>
            <c:ext xmlns:c16="http://schemas.microsoft.com/office/drawing/2014/chart" uri="{C3380CC4-5D6E-409C-BE32-E72D297353CC}">
              <c16:uniqueId val="{00000000-6399-4C74-B260-DF9E2AF5D7B8}"/>
            </c:ext>
          </c:extLst>
        </c:ser>
        <c:dLbls>
          <c:showLegendKey val="0"/>
          <c:showVal val="0"/>
          <c:showCatName val="0"/>
          <c:showSerName val="0"/>
          <c:showPercent val="0"/>
          <c:showBubbleSize val="0"/>
        </c:dLbls>
        <c:smooth val="0"/>
        <c:axId val="126573184"/>
        <c:axId val="126595456"/>
      </c:lineChart>
      <c:catAx>
        <c:axId val="12657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1" i="0" u="none" strike="noStrike" baseline="0">
                <a:solidFill>
                  <a:srgbClr val="000000"/>
                </a:solidFill>
                <a:latin typeface="Calibri"/>
                <a:ea typeface="Calibri"/>
                <a:cs typeface="Calibri"/>
              </a:defRPr>
            </a:pPr>
            <a:endParaRPr lang="pt-PT"/>
          </a:p>
        </c:txPr>
        <c:crossAx val="126595456"/>
        <c:crosses val="autoZero"/>
        <c:auto val="1"/>
        <c:lblAlgn val="ctr"/>
        <c:lblOffset val="100"/>
        <c:tickLblSkip val="1"/>
        <c:tickMarkSkip val="1"/>
        <c:noMultiLvlLbl val="0"/>
      </c:catAx>
      <c:valAx>
        <c:axId val="1265954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Calibri"/>
                <a:ea typeface="Calibri"/>
                <a:cs typeface="Calibri"/>
              </a:defRPr>
            </a:pPr>
            <a:endParaRPr lang="pt-PT"/>
          </a:p>
        </c:txPr>
        <c:crossAx val="126573184"/>
        <c:crosses val="autoZero"/>
        <c:crossBetween val="between"/>
      </c:valAx>
      <c:spPr>
        <a:gradFill rotWithShape="0">
          <a:gsLst>
            <a:gs pos="0">
              <a:srgbClr val="FFFFCC"/>
            </a:gs>
            <a:gs pos="100000">
              <a:srgbClr val="808080"/>
            </a:gs>
          </a:gsLst>
          <a:lin ang="5400000" scaled="1"/>
        </a:gradFill>
        <a:ln w="25400">
          <a:noFill/>
        </a:ln>
      </c:spPr>
    </c:plotArea>
    <c:plotVisOnly val="1"/>
    <c:dispBlanksAs val="gap"/>
    <c:showDLblsOverMax val="0"/>
  </c:chart>
  <c:spPr>
    <a:gradFill rotWithShape="0">
      <a:gsLst>
        <a:gs pos="0">
          <a:srgbClr val="3366FF"/>
        </a:gs>
        <a:gs pos="100000">
          <a:srgbClr val="FFFFFF"/>
        </a:gs>
      </a:gsLst>
      <a:lin ang="5400000" scaled="1"/>
    </a:gra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pt-PT"/>
    </a:p>
  </c:txPr>
  <c:printSettings>
    <c:headerFooter alignWithMargins="0"/>
    <c:pageMargins b="1" l="0.75000000000000056" r="0.75000000000000056"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25" b="0" i="0" u="none" strike="noStrike" baseline="0">
              <a:solidFill>
                <a:srgbClr val="FFFFFF"/>
              </a:solidFill>
              <a:latin typeface="Calibri"/>
              <a:ea typeface="Calibri"/>
              <a:cs typeface="Calibri"/>
            </a:defRPr>
          </a:pPr>
          <a:endParaRPr lang="pt-PT"/>
        </a:p>
      </c:txPr>
    </c:title>
    <c:autoTitleDeleted val="0"/>
    <c:plotArea>
      <c:layout/>
      <c:lineChart>
        <c:grouping val="standard"/>
        <c:varyColors val="0"/>
        <c:ser>
          <c:idx val="0"/>
          <c:order val="0"/>
          <c:tx>
            <c:v>RevPar</c:v>
          </c:tx>
          <c:spPr>
            <a:ln w="38100">
              <a:solidFill>
                <a:srgbClr val="000080"/>
              </a:solidFill>
              <a:prstDash val="solid"/>
            </a:ln>
          </c:spPr>
          <c:marker>
            <c:symbol val="none"/>
          </c:marker>
          <c:val>
            <c:numLit>
              <c:formatCode>General</c:formatCode>
              <c:ptCount val="1"/>
              <c:pt idx="0">
                <c:v>0</c:v>
              </c:pt>
            </c:numLit>
          </c:val>
          <c:smooth val="0"/>
          <c:extLst>
            <c:ext xmlns:c16="http://schemas.microsoft.com/office/drawing/2014/chart" uri="{C3380CC4-5D6E-409C-BE32-E72D297353CC}">
              <c16:uniqueId val="{00000000-D60E-4B36-9D14-8693159AFF10}"/>
            </c:ext>
          </c:extLst>
        </c:ser>
        <c:dLbls>
          <c:showLegendKey val="0"/>
          <c:showVal val="0"/>
          <c:showCatName val="0"/>
          <c:showSerName val="0"/>
          <c:showPercent val="0"/>
          <c:showBubbleSize val="0"/>
        </c:dLbls>
        <c:smooth val="0"/>
        <c:axId val="128586880"/>
        <c:axId val="128588416"/>
      </c:lineChart>
      <c:catAx>
        <c:axId val="128586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1" i="0" u="none" strike="noStrike" baseline="0">
                <a:solidFill>
                  <a:srgbClr val="000000"/>
                </a:solidFill>
                <a:latin typeface="Calibri"/>
                <a:ea typeface="Calibri"/>
                <a:cs typeface="Calibri"/>
              </a:defRPr>
            </a:pPr>
            <a:endParaRPr lang="pt-PT"/>
          </a:p>
        </c:txPr>
        <c:crossAx val="128588416"/>
        <c:crosses val="autoZero"/>
        <c:auto val="1"/>
        <c:lblAlgn val="ctr"/>
        <c:lblOffset val="100"/>
        <c:tickLblSkip val="1"/>
        <c:tickMarkSkip val="1"/>
        <c:noMultiLvlLbl val="0"/>
      </c:catAx>
      <c:valAx>
        <c:axId val="1285884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Calibri"/>
                <a:ea typeface="Calibri"/>
                <a:cs typeface="Calibri"/>
              </a:defRPr>
            </a:pPr>
            <a:endParaRPr lang="pt-PT"/>
          </a:p>
        </c:txPr>
        <c:crossAx val="128586880"/>
        <c:crosses val="autoZero"/>
        <c:crossBetween val="between"/>
      </c:valAx>
      <c:spPr>
        <a:solidFill>
          <a:srgbClr val="FFFFCC"/>
        </a:solidFill>
        <a:ln w="25400">
          <a:noFill/>
        </a:ln>
      </c:spPr>
    </c:plotArea>
    <c:plotVisOnly val="1"/>
    <c:dispBlanksAs val="gap"/>
    <c:showDLblsOverMax val="0"/>
  </c:chart>
  <c:spPr>
    <a:gradFill rotWithShape="0">
      <a:gsLst>
        <a:gs pos="0">
          <a:srgbClr val="3366FF"/>
        </a:gs>
        <a:gs pos="100000">
          <a:srgbClr val="FFFFFF"/>
        </a:gs>
      </a:gsLst>
      <a:lin ang="5400000" scaled="1"/>
    </a:gra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pt-PT"/>
    </a:p>
  </c:txPr>
  <c:printSettings>
    <c:headerFooter alignWithMargins="0"/>
    <c:pageMargins b="1" l="0.75000000000000011" r="0.75000000000000011" t="1" header="0" footer="0"/>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0</xdr:colOff>
      <xdr:row>22</xdr:row>
      <xdr:rowOff>0</xdr:rowOff>
    </xdr:from>
    <xdr:to>
      <xdr:col>10</xdr:col>
      <xdr:colOff>0</xdr:colOff>
      <xdr:row>22</xdr:row>
      <xdr:rowOff>0</xdr:rowOff>
    </xdr:to>
    <xdr:graphicFrame macro="">
      <xdr:nvGraphicFramePr>
        <xdr:cNvPr id="2163140" name="Chart 3">
          <a:extLst>
            <a:ext uri="{FF2B5EF4-FFF2-40B4-BE49-F238E27FC236}">
              <a16:creationId xmlns:a16="http://schemas.microsoft.com/office/drawing/2014/main" id="{00000000-0008-0000-2700-0000C4012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51</xdr:row>
      <xdr:rowOff>0</xdr:rowOff>
    </xdr:from>
    <xdr:to>
      <xdr:col>10</xdr:col>
      <xdr:colOff>0</xdr:colOff>
      <xdr:row>51</xdr:row>
      <xdr:rowOff>0</xdr:rowOff>
    </xdr:to>
    <xdr:graphicFrame macro="">
      <xdr:nvGraphicFramePr>
        <xdr:cNvPr id="2165187" name="Chart 1">
          <a:extLst>
            <a:ext uri="{FF2B5EF4-FFF2-40B4-BE49-F238E27FC236}">
              <a16:creationId xmlns:a16="http://schemas.microsoft.com/office/drawing/2014/main" id="{00000000-0008-0000-2800-0000C3092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605790</xdr:colOff>
      <xdr:row>20</xdr:row>
      <xdr:rowOff>0</xdr:rowOff>
    </xdr:from>
    <xdr:to>
      <xdr:col>3</xdr:col>
      <xdr:colOff>160038</xdr:colOff>
      <xdr:row>20</xdr:row>
      <xdr:rowOff>0</xdr:rowOff>
    </xdr:to>
    <xdr:sp macro="" textlink="">
      <xdr:nvSpPr>
        <xdr:cNvPr id="575490" name="Rectangle 2">
          <a:extLst>
            <a:ext uri="{FF2B5EF4-FFF2-40B4-BE49-F238E27FC236}">
              <a16:creationId xmlns:a16="http://schemas.microsoft.com/office/drawing/2014/main" id="{00000000-0008-0000-3500-000002C80800}"/>
            </a:ext>
          </a:extLst>
        </xdr:cNvPr>
        <xdr:cNvSpPr>
          <a:spLocks noChangeArrowheads="1"/>
        </xdr:cNvSpPr>
      </xdr:nvSpPr>
      <xdr:spPr bwMode="auto">
        <a:xfrm>
          <a:off x="2847975" y="3552825"/>
          <a:ext cx="200025" cy="0"/>
        </a:xfrm>
        <a:prstGeom prst="rect">
          <a:avLst/>
        </a:prstGeom>
        <a:solidFill>
          <a:srgbClr val="FFFFFF"/>
        </a:solidFill>
        <a:ln w="9525">
          <a:noFill/>
          <a:miter lim="800000"/>
          <a:headEnd/>
          <a:tailEnd/>
        </a:ln>
      </xdr:spPr>
      <xdr:txBody>
        <a:bodyPr vertOverflow="clip" wrap="square" lIns="18288" tIns="18288" rIns="0" bIns="0" anchor="t" upright="1"/>
        <a:lstStyle/>
        <a:p>
          <a:pPr algn="l" rtl="0">
            <a:defRPr sz="1000"/>
          </a:pPr>
          <a:r>
            <a:rPr lang="pt-PT" sz="500" b="0" i="0" u="none" strike="noStrike" baseline="0">
              <a:solidFill>
                <a:srgbClr val="000000"/>
              </a:solidFill>
              <a:latin typeface="Arial"/>
              <a:cs typeface="Arial"/>
            </a:rPr>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15</xdr:row>
      <xdr:rowOff>0</xdr:rowOff>
    </xdr:from>
    <xdr:to>
      <xdr:col>3</xdr:col>
      <xdr:colOff>160044</xdr:colOff>
      <xdr:row>15</xdr:row>
      <xdr:rowOff>0</xdr:rowOff>
    </xdr:to>
    <xdr:sp macro="" textlink="">
      <xdr:nvSpPr>
        <xdr:cNvPr id="576514" name="Rectangle 2">
          <a:extLst>
            <a:ext uri="{FF2B5EF4-FFF2-40B4-BE49-F238E27FC236}">
              <a16:creationId xmlns:a16="http://schemas.microsoft.com/office/drawing/2014/main" id="{00000000-0008-0000-3600-000002CC0800}"/>
            </a:ext>
          </a:extLst>
        </xdr:cNvPr>
        <xdr:cNvSpPr>
          <a:spLocks noChangeArrowheads="1"/>
        </xdr:cNvSpPr>
      </xdr:nvSpPr>
      <xdr:spPr bwMode="auto">
        <a:xfrm>
          <a:off x="2847975" y="2600325"/>
          <a:ext cx="200025" cy="0"/>
        </a:xfrm>
        <a:prstGeom prst="rect">
          <a:avLst/>
        </a:prstGeom>
        <a:solidFill>
          <a:srgbClr val="FFFFFF"/>
        </a:solidFill>
        <a:ln w="9525">
          <a:noFill/>
          <a:miter lim="800000"/>
          <a:headEnd/>
          <a:tailEnd/>
        </a:ln>
      </xdr:spPr>
      <xdr:txBody>
        <a:bodyPr vertOverflow="clip" wrap="square" lIns="18288" tIns="18288" rIns="0" bIns="0" anchor="t" upright="1"/>
        <a:lstStyle/>
        <a:p>
          <a:pPr algn="l" rtl="0">
            <a:defRPr sz="1000"/>
          </a:pPr>
          <a:r>
            <a:rPr lang="pt-PT" sz="500" b="0" i="0" u="none" strike="noStrike" baseline="0">
              <a:solidFill>
                <a:srgbClr val="000000"/>
              </a:solidFill>
              <a:latin typeface="Arial"/>
              <a:cs typeface="Arial"/>
            </a:rPr>
            <a:t>(1)</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6"/>
  <sheetViews>
    <sheetView showGridLines="0" tabSelected="1" workbookViewId="0">
      <selection activeCell="B1" sqref="B1"/>
    </sheetView>
  </sheetViews>
  <sheetFormatPr defaultRowHeight="12.75"/>
  <cols>
    <col min="1" max="1" width="1.7109375" customWidth="1"/>
    <col min="2" max="2" width="132.5703125" customWidth="1"/>
  </cols>
  <sheetData>
    <row r="1" spans="2:2" ht="24" customHeight="1">
      <c r="B1" s="184" t="s">
        <v>498</v>
      </c>
    </row>
    <row r="2" spans="2:2" ht="9" customHeight="1">
      <c r="B2" s="184"/>
    </row>
    <row r="3" spans="2:2" ht="15" customHeight="1">
      <c r="B3" s="183" t="s">
        <v>271</v>
      </c>
    </row>
    <row r="4" spans="2:2" ht="15" customHeight="1">
      <c r="B4" s="183" t="s">
        <v>268</v>
      </c>
    </row>
    <row r="5" spans="2:2" ht="15" customHeight="1">
      <c r="B5" s="183"/>
    </row>
    <row r="6" spans="2:2" ht="25.5" customHeight="1">
      <c r="B6" s="185" t="s">
        <v>272</v>
      </c>
    </row>
    <row r="7" spans="2:2" ht="15" customHeight="1">
      <c r="B7" s="360" t="s">
        <v>494</v>
      </c>
    </row>
    <row r="8" spans="2:2" ht="15" customHeight="1">
      <c r="B8" s="360" t="s">
        <v>495</v>
      </c>
    </row>
    <row r="9" spans="2:2" ht="15" customHeight="1">
      <c r="B9" s="360" t="s">
        <v>496</v>
      </c>
    </row>
    <row r="10" spans="2:2" ht="15" customHeight="1">
      <c r="B10" s="360" t="s">
        <v>497</v>
      </c>
    </row>
    <row r="11" spans="2:2" ht="6.75" customHeight="1">
      <c r="B11" s="192"/>
    </row>
    <row r="12" spans="2:2" ht="25.5" customHeight="1">
      <c r="B12" s="185" t="s">
        <v>321</v>
      </c>
    </row>
    <row r="13" spans="2:2" ht="15" customHeight="1">
      <c r="B13" s="360" t="s">
        <v>275</v>
      </c>
    </row>
    <row r="14" spans="2:2" ht="15" customHeight="1">
      <c r="B14" s="360" t="s">
        <v>276</v>
      </c>
    </row>
    <row r="15" spans="2:2" ht="15" customHeight="1">
      <c r="B15" s="360" t="s">
        <v>277</v>
      </c>
    </row>
    <row r="16" spans="2:2" ht="15" customHeight="1">
      <c r="B16" s="360" t="s">
        <v>278</v>
      </c>
    </row>
    <row r="17" spans="2:2" ht="15" customHeight="1">
      <c r="B17" s="360" t="s">
        <v>329</v>
      </c>
    </row>
    <row r="18" spans="2:2" ht="15" customHeight="1">
      <c r="B18" s="360" t="s">
        <v>327</v>
      </c>
    </row>
    <row r="19" spans="2:2" ht="15" customHeight="1">
      <c r="B19" s="360" t="s">
        <v>330</v>
      </c>
    </row>
    <row r="20" spans="2:2" ht="15" customHeight="1">
      <c r="B20" s="360" t="s">
        <v>322</v>
      </c>
    </row>
    <row r="21" spans="2:2" ht="15" customHeight="1">
      <c r="B21" s="360" t="s">
        <v>323</v>
      </c>
    </row>
    <row r="22" spans="2:2" ht="15" customHeight="1">
      <c r="B22" s="360" t="s">
        <v>324</v>
      </c>
    </row>
    <row r="23" spans="2:2" ht="15" customHeight="1">
      <c r="B23" s="360" t="s">
        <v>325</v>
      </c>
    </row>
    <row r="24" spans="2:2" ht="15" customHeight="1">
      <c r="B24" s="360" t="s">
        <v>326</v>
      </c>
    </row>
    <row r="25" spans="2:2" ht="15" customHeight="1">
      <c r="B25" s="360" t="s">
        <v>328</v>
      </c>
    </row>
    <row r="26" spans="2:2" ht="15" customHeight="1">
      <c r="B26" s="360" t="s">
        <v>280</v>
      </c>
    </row>
    <row r="27" spans="2:2" ht="15" customHeight="1">
      <c r="B27" s="360" t="s">
        <v>281</v>
      </c>
    </row>
    <row r="28" spans="2:2" ht="15" customHeight="1">
      <c r="B28" s="360" t="s">
        <v>282</v>
      </c>
    </row>
    <row r="29" spans="2:2" ht="15" customHeight="1">
      <c r="B29" s="360" t="s">
        <v>283</v>
      </c>
    </row>
    <row r="30" spans="2:2" ht="15" customHeight="1">
      <c r="B30" s="360" t="s">
        <v>284</v>
      </c>
    </row>
    <row r="31" spans="2:2" ht="15" customHeight="1">
      <c r="B31" s="360" t="s">
        <v>449</v>
      </c>
    </row>
    <row r="32" spans="2:2" ht="15" customHeight="1">
      <c r="B32" s="360" t="s">
        <v>285</v>
      </c>
    </row>
    <row r="33" spans="2:2" ht="15" customHeight="1">
      <c r="B33" s="360" t="s">
        <v>287</v>
      </c>
    </row>
    <row r="34" spans="2:2" ht="15" customHeight="1">
      <c r="B34" s="360" t="s">
        <v>288</v>
      </c>
    </row>
    <row r="35" spans="2:2" ht="15" customHeight="1">
      <c r="B35" s="360" t="s">
        <v>289</v>
      </c>
    </row>
    <row r="36" spans="2:2" ht="15" customHeight="1">
      <c r="B36" s="360" t="s">
        <v>290</v>
      </c>
    </row>
    <row r="37" spans="2:2" ht="15" customHeight="1">
      <c r="B37" s="360" t="s">
        <v>291</v>
      </c>
    </row>
    <row r="38" spans="2:2" ht="15" customHeight="1">
      <c r="B38" s="360" t="s">
        <v>292</v>
      </c>
    </row>
    <row r="39" spans="2:2" ht="15" customHeight="1">
      <c r="B39" s="360" t="s">
        <v>293</v>
      </c>
    </row>
    <row r="40" spans="2:2" ht="15" customHeight="1">
      <c r="B40" s="360" t="s">
        <v>294</v>
      </c>
    </row>
    <row r="41" spans="2:2" ht="15" customHeight="1">
      <c r="B41" s="360" t="s">
        <v>295</v>
      </c>
    </row>
    <row r="42" spans="2:2" ht="15" customHeight="1">
      <c r="B42" s="360" t="s">
        <v>366</v>
      </c>
    </row>
    <row r="43" spans="2:2" ht="15" customHeight="1">
      <c r="B43" s="360" t="s">
        <v>296</v>
      </c>
    </row>
    <row r="44" spans="2:2" ht="15" customHeight="1">
      <c r="B44" s="360" t="s">
        <v>297</v>
      </c>
    </row>
    <row r="45" spans="2:2" ht="15" customHeight="1">
      <c r="B45" s="360" t="s">
        <v>298</v>
      </c>
    </row>
    <row r="46" spans="2:2" ht="15" customHeight="1">
      <c r="B46" s="360" t="s">
        <v>299</v>
      </c>
    </row>
    <row r="47" spans="2:2" ht="15" customHeight="1">
      <c r="B47" s="360" t="s">
        <v>300</v>
      </c>
    </row>
    <row r="48" spans="2:2" ht="15" customHeight="1">
      <c r="B48" s="360" t="s">
        <v>301</v>
      </c>
    </row>
    <row r="49" spans="2:2" ht="15" customHeight="1">
      <c r="B49" s="360" t="s">
        <v>302</v>
      </c>
    </row>
    <row r="50" spans="2:2" ht="15" customHeight="1">
      <c r="B50" s="360" t="s">
        <v>303</v>
      </c>
    </row>
    <row r="51" spans="2:2" ht="15" customHeight="1">
      <c r="B51" s="360" t="s">
        <v>304</v>
      </c>
    </row>
    <row r="52" spans="2:2" ht="15" customHeight="1">
      <c r="B52" s="360" t="s">
        <v>305</v>
      </c>
    </row>
    <row r="53" spans="2:2" ht="15" customHeight="1">
      <c r="B53" s="360" t="s">
        <v>306</v>
      </c>
    </row>
    <row r="54" spans="2:2" ht="15" customHeight="1">
      <c r="B54" s="360" t="s">
        <v>307</v>
      </c>
    </row>
    <row r="55" spans="2:2" ht="15" customHeight="1">
      <c r="B55" s="360" t="s">
        <v>308</v>
      </c>
    </row>
    <row r="56" spans="2:2" ht="15" customHeight="1">
      <c r="B56" s="183" t="s">
        <v>309</v>
      </c>
    </row>
    <row r="57" spans="2:2" ht="15" customHeight="1">
      <c r="B57" s="183" t="s">
        <v>310</v>
      </c>
    </row>
    <row r="58" spans="2:2" ht="15" customHeight="1">
      <c r="B58" s="183" t="s">
        <v>332</v>
      </c>
    </row>
    <row r="59" spans="2:2" ht="25.5" customHeight="1">
      <c r="B59" s="185" t="s">
        <v>231</v>
      </c>
    </row>
    <row r="60" spans="2:2" ht="15" customHeight="1">
      <c r="B60" s="360" t="s">
        <v>312</v>
      </c>
    </row>
    <row r="61" spans="2:2" ht="15" customHeight="1">
      <c r="B61" s="360" t="s">
        <v>313</v>
      </c>
    </row>
    <row r="62" spans="2:2" ht="25.5" customHeight="1">
      <c r="B62" s="185" t="s">
        <v>216</v>
      </c>
    </row>
    <row r="63" spans="2:2" ht="15" customHeight="1">
      <c r="B63" s="360" t="s">
        <v>314</v>
      </c>
    </row>
    <row r="64" spans="2:2" ht="15" customHeight="1">
      <c r="B64" s="360" t="s">
        <v>318</v>
      </c>
    </row>
    <row r="65" spans="2:2" ht="15" customHeight="1">
      <c r="B65" s="360" t="s">
        <v>367</v>
      </c>
    </row>
    <row r="66" spans="2:2" ht="15" customHeight="1">
      <c r="B66" s="360" t="s">
        <v>320</v>
      </c>
    </row>
  </sheetData>
  <phoneticPr fontId="8" type="noConversion"/>
  <hyperlinks>
    <hyperlink ref="B13" location="I.1!A1" display="I.1 - Hóspedes entrados nos estabelecimentos hoteleiros, por mês" xr:uid="{00000000-0004-0000-0000-000000000000}"/>
    <hyperlink ref="B14" location="I.2!A1" display="I.2 - Hóspedes nos estabelecimentos hoteleiros, por mês" xr:uid="{00000000-0004-0000-0000-000001000000}"/>
    <hyperlink ref="B15" location="I.3!A1" display="I.3 - Dormidas nos estabelecimentos hoteleiros, por mês" xr:uid="{00000000-0004-0000-0000-000002000000}"/>
    <hyperlink ref="B16" location="I.4!A1" display="I.4 - Estada média nos estabelecimentos hoteleiros, por mês" xr:uid="{00000000-0004-0000-0000-000003000000}"/>
    <hyperlink ref="B17" location="I.5!A1" display="I.5 - Hóspedes entrados nos estabelecimentos hoteleiros, por países de residência habitual" xr:uid="{00000000-0004-0000-0000-000004000000}"/>
    <hyperlink ref="B18" location="I.6!A1" display="I.6 - Hóspedes nos estabelecimentos hoteleiros, por países de residência habitual" xr:uid="{00000000-0004-0000-0000-000005000000}"/>
    <hyperlink ref="B19" location="I.7!A1" display="I.7 - Dormidas nos estabelecimentos hoteleiros, por países de residência habitual" xr:uid="{00000000-0004-0000-0000-000006000000}"/>
    <hyperlink ref="B20" location="I.8!A1" display="I.8 - Estada média nos estabelecimentos hoteleiros, por países de residência habitual" xr:uid="{00000000-0004-0000-0000-000007000000}"/>
    <hyperlink ref="B21" location="I.9!A1" display="I.9 - Hóspedes entrados nos estabelecimentos hoteleiros, segundo a categoria" xr:uid="{00000000-0004-0000-0000-000008000000}"/>
    <hyperlink ref="B22" location="I.10!A1" display="I.10 - Hóspedes  nos estabelecimentos hoteleiros, segundo a categoria" xr:uid="{00000000-0004-0000-0000-000009000000}"/>
    <hyperlink ref="B23" location="I.11!A1" display="I.11 - Dormidas nos estabelecimentos hoteleiros, segundo a categoria" xr:uid="{00000000-0004-0000-0000-00000A000000}"/>
    <hyperlink ref="B24" location="I.12!A1" display="I.12 - Estada média nos estabelecimentos hoteleiros, segundo a categoria" xr:uid="{00000000-0004-0000-0000-00000B000000}"/>
    <hyperlink ref="B25" location="I.13!A1" display="I.13 - Dormidas, por países de residência habitual segundo a categoria dos estabelecimentos" xr:uid="{00000000-0004-0000-0000-00000C000000}"/>
    <hyperlink ref="B26" location="I.14!A1" display="I.14 - Hóspedes entrados nos estabelecimentos hoteleiros, por município" xr:uid="{00000000-0004-0000-0000-00000D000000}"/>
    <hyperlink ref="B27" location="I.15!A1" display="I.15 - Hóspedes nos estabelecimentos hoteleiros, por município" xr:uid="{00000000-0004-0000-0000-00000E000000}"/>
    <hyperlink ref="B28" location="I.16!A1" display="I.16 - Dormidas nos estabelecimentos hoteleiros, por município" xr:uid="{00000000-0004-0000-0000-00000F000000}"/>
    <hyperlink ref="B29" location="I.17!A1" display="I.17 - Estada média nos estabelecimentos hoteleiros, por município" xr:uid="{00000000-0004-0000-0000-000010000000}"/>
    <hyperlink ref="B30" location="I.18!A1" display="I.18 - Taxa líquida de ocupação-cama nos estabelecimentos hoteleiros, por mês " xr:uid="{00000000-0004-0000-0000-000011000000}"/>
    <hyperlink ref="B31" location="I.19!A1" display="I.19 - Taxa líquida de ocupação-cama nos estabelecimentos hoteleiros, segundo a categoria" xr:uid="{00000000-0004-0000-0000-000012000000}"/>
    <hyperlink ref="B32" location="I.20!A1" display="I.20 - Taxa líquida de ocupação-cama nos estabelecimentos hoteleiros, por município" xr:uid="{00000000-0004-0000-0000-000013000000}"/>
    <hyperlink ref="B33" location="I.21!A1" display="I.21 - Taxa líquida de ocupação-quarto nos estabelecimentos hoteleiros, por mês " xr:uid="{00000000-0004-0000-0000-000014000000}"/>
    <hyperlink ref="B34" location="I.22!A1" display="I.22 - Taxa líquida de ocupação-quarto nos estabelecimentos hoteleiros, segundo a categoria" xr:uid="{00000000-0004-0000-0000-000015000000}"/>
    <hyperlink ref="B35" location="I.23!A1" display="I.23 - Taxa líquida de ocupação-quarto nos estabelecimentos hoteleiros, por município" xr:uid="{00000000-0004-0000-0000-000016000000}"/>
    <hyperlink ref="B36" location="I.24!A1" display="I.24 - Proveitos totais nos estabelecimentos hoteleiros, por mês" xr:uid="{00000000-0004-0000-0000-000017000000}"/>
    <hyperlink ref="B37" location="I.25!A1" display="I.25 - Proveitos totais segundo os estabelecimentos hoteleiros" xr:uid="{00000000-0004-0000-0000-000018000000}"/>
    <hyperlink ref="B38" location="I.26!A1" display="I.26 - Proveitos totais nos estabelecimentos hoteleiros, por município" xr:uid="{00000000-0004-0000-0000-000019000000}"/>
    <hyperlink ref="B39" location="I.27!A1" display="I.27 - Proveitos de aposento nos estabelecimentos hoteleiros, por mês" xr:uid="{00000000-0004-0000-0000-00001A000000}"/>
    <hyperlink ref="B40" location="I.28!A1" display="I.28 - Proveitos de aposento segundo os estabelecimentos hoteleiros" xr:uid="{00000000-0004-0000-0000-00001B000000}"/>
    <hyperlink ref="B41" location="I.29!A1" display="I.29 - Proveitos de aposento nos estabelecimentos hoteleiros, por município" xr:uid="{00000000-0004-0000-0000-00001C000000}"/>
    <hyperlink ref="B42" location="I.30!A1" display="I.30 - Custos com pessoal nos estabelecimentos hoteleiros, por mês" xr:uid="{00000000-0004-0000-0000-00001D000000}"/>
    <hyperlink ref="B43" location="I.31!A1" display="I.31 - Custos com o pessoal segundo os estabelecimentos hoteleiros" xr:uid="{00000000-0004-0000-0000-00001E000000}"/>
    <hyperlink ref="B44" location="I.32!A1" display="I.32 - Custos com o pessoal, por município" xr:uid="{00000000-0004-0000-0000-00001F000000}"/>
    <hyperlink ref="B45" location="I.33!A1" display="I.33 - RevPar nos estabelecimentos hoteleiros, por mês" xr:uid="{00000000-0004-0000-0000-000020000000}"/>
    <hyperlink ref="B46" location="I.34!A1" display="I.34 - RevPar nos estabelecimentos hoteleiros, segundo a categoria" xr:uid="{00000000-0004-0000-0000-000021000000}"/>
    <hyperlink ref="B47" location="I.35!A1" display="I.35 - RevPAR nos estabelecimentos hoteleiros, por município" xr:uid="{00000000-0004-0000-0000-000022000000}"/>
    <hyperlink ref="B51" location="I.39!A1" display="I.39 - Estabelecimentos hoteleiros, por categoria" xr:uid="{00000000-0004-0000-0000-000023000000}"/>
    <hyperlink ref="B52" location="I.40!A1" display="I.40 - Estabelecimentos hoteleiros, por município" xr:uid="{00000000-0004-0000-0000-000024000000}"/>
    <hyperlink ref="B53" location="I.41!A1" display="I.41 - Quartos, por categoria dos estabelecimentos hoteleiros" xr:uid="{00000000-0004-0000-0000-000025000000}"/>
    <hyperlink ref="B54" location="I.42!A1" display="I.42 - Quartos, por município" xr:uid="{00000000-0004-0000-0000-000026000000}"/>
    <hyperlink ref="B55" location="I.43!A1" display="I.43 - Capacidade de alojamento, por categoria dos estabelecimentos hoteleiros" xr:uid="{00000000-0004-0000-0000-000027000000}"/>
    <hyperlink ref="B56" location="I.44!A1" display="I.44 - Capacidade de alojamento, por município" xr:uid="{00000000-0004-0000-0000-000028000000}"/>
    <hyperlink ref="B57" location="I.45!A1" display="I.45 - Pessoal ao serviço, por categoria dos estabelecimentos hoteleiros" xr:uid="{00000000-0004-0000-0000-000029000000}"/>
    <hyperlink ref="B58" location="I.46!A1" display="I.46 - Pessoal ao serviço, por município" xr:uid="{00000000-0004-0000-0000-00002A000000}"/>
    <hyperlink ref="B60" location="II.1!A1" display="II.1!A1" xr:uid="{00000000-0004-0000-0000-00002B000000}"/>
    <hyperlink ref="B61" location="II.2!A1" display="II.2!A1" xr:uid="{00000000-0004-0000-0000-00002C000000}"/>
    <hyperlink ref="B63" location="III.1!A1" display="III.1 - Passageiros em trânsito nos portos da R. A. Madeira " xr:uid="{00000000-0004-0000-0000-00002D000000}"/>
    <hyperlink ref="B3" location="'Sin. Convencionais e Conceitos'!A1" display="Sinais Convencionais, conceitos e notas explicativas" xr:uid="{00000000-0004-0000-0000-00002E000000}"/>
    <hyperlink ref="B48" location="I.36!A1" display="I.36 - ADR nos estabelecimentos hoteleiros, por mês" xr:uid="{00000000-0004-0000-0000-00002F000000}"/>
    <hyperlink ref="B49" location="I.37!A1" display="I.37 - ADR nos estabelecimentos hoteleiros, segundo a categoria" xr:uid="{00000000-0004-0000-0000-000030000000}"/>
    <hyperlink ref="B50" location="I.38!A1" display="I.38 - ADR nos estabelecimentos hoteleiros, por município" xr:uid="{00000000-0004-0000-0000-000031000000}"/>
    <hyperlink ref="B64" location="III.2.1!A1" display="III.2.1 - Número de campos de golfe, voltas possíveis, voltas realizadas, taxa de ocupação, rendimentos totais e Green Fee de não sócios nos Campos de Golfe " xr:uid="{00000000-0004-0000-0000-000032000000}"/>
    <hyperlink ref="B65" location="III.2.2!A1" display="III.2.2 - Voltas realizadas no mês de referência, por país de residência dos jogadores e tipo de associação (sócios e não sócios)" xr:uid="{00000000-0004-0000-0000-000033000000}"/>
    <hyperlink ref="B66" location="III.2.3!A1" display="III.2.3 - Percentagem de voltas vendidas por canal de venda" xr:uid="{00000000-0004-0000-0000-000034000000}"/>
    <hyperlink ref="B4" location="'Cronologia dos dados'!A1" display="Cronologia dos dados" xr:uid="{00000000-0004-0000-0000-000035000000}"/>
    <hyperlink ref="B7" location="Q.1!A1" display="Q1 - Principais indicadores do alojamento turístico coletivo na RAM (1976-2018)" xr:uid="{00000000-0004-0000-0000-000036000000}"/>
    <hyperlink ref="B8" location="Q.2!A1" display="Q2 - Principais indicadores dos estabelecimentos hoteleiros / hotelaria na RAM (1976-2018)" xr:uid="{00000000-0004-0000-0000-000037000000}"/>
    <hyperlink ref="B9" location="Q.3!A1" display="Q3 - Principais indicadores do turismo no espaço rural e de habitação (1995-2018)" xr:uid="{00000000-0004-0000-0000-000038000000}"/>
    <hyperlink ref="B10" location="Q.4!A1" display="Q4 - Principais indicadores das moradias turísticas / alojamento local na RAM (2003-2018)" xr:uid="{00000000-0004-0000-0000-000039000000}"/>
  </hyperlinks>
  <printOptions horizontalCentered="1"/>
  <pageMargins left="0.27559055118110237" right="0.27559055118110237" top="0.6692913385826772" bottom="0.27559055118110237" header="0" footer="0"/>
  <pageSetup paperSize="9" scale="75" orientation="portrait" horizontalDpi="4294967294"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lha3">
    <pageSetUpPr fitToPage="1"/>
  </sheetPr>
  <dimension ref="B1:AW31"/>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0" sqref="B30"/>
    </sheetView>
  </sheetViews>
  <sheetFormatPr defaultRowHeight="12.75"/>
  <cols>
    <col min="1" max="1" width="6.7109375" customWidth="1"/>
    <col min="2" max="2" width="16.7109375" customWidth="1"/>
    <col min="3" max="40" width="9.7109375" customWidth="1"/>
    <col min="41" max="42" width="10" customWidth="1"/>
    <col min="49" max="49" width="9.7109375" customWidth="1"/>
    <col min="50" max="50" width="6.7109375" customWidth="1"/>
  </cols>
  <sheetData>
    <row r="1" spans="2:49" ht="18" customHeight="1">
      <c r="B1" s="443" t="s">
        <v>277</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8" customHeight="1">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row>
    <row r="3" spans="2:49">
      <c r="B3" s="30" t="s">
        <v>67</v>
      </c>
      <c r="AW3" s="96" t="s">
        <v>68</v>
      </c>
    </row>
    <row r="4" spans="2:49"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168</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49" ht="7.5" customHeight="1">
      <c r="B6" s="22"/>
      <c r="C6" s="1"/>
      <c r="D6" s="29"/>
      <c r="E6" s="29"/>
      <c r="F6" s="29"/>
      <c r="G6" s="29"/>
      <c r="H6" s="29"/>
      <c r="I6" s="29"/>
      <c r="J6" s="29"/>
      <c r="K6" s="22"/>
      <c r="L6" s="1"/>
      <c r="M6" s="29"/>
      <c r="N6" s="29"/>
      <c r="O6" s="29"/>
      <c r="P6" s="29"/>
      <c r="Q6" s="29"/>
      <c r="R6" s="29"/>
      <c r="S6" s="29"/>
      <c r="T6" s="22"/>
      <c r="U6" s="31"/>
      <c r="V6" s="36"/>
      <c r="W6" s="22"/>
      <c r="X6" s="22"/>
      <c r="Y6" s="22"/>
      <c r="Z6" s="20"/>
      <c r="AA6" s="20"/>
      <c r="AB6" s="20"/>
      <c r="AC6" s="22"/>
      <c r="AD6" s="36"/>
      <c r="AE6" s="22"/>
      <c r="AF6" s="36"/>
      <c r="AG6" s="22"/>
      <c r="AH6" s="36"/>
      <c r="AI6" s="36"/>
      <c r="AJ6" s="36"/>
      <c r="AK6" s="22"/>
      <c r="AL6" s="1"/>
      <c r="AM6" s="1"/>
    </row>
    <row r="7" spans="2:49" ht="15" customHeight="1">
      <c r="B7" s="23" t="s">
        <v>28</v>
      </c>
      <c r="C7" s="37">
        <v>1947611</v>
      </c>
      <c r="D7" s="37">
        <v>2388529</v>
      </c>
      <c r="E7" s="37">
        <v>2166722</v>
      </c>
      <c r="F7" s="37">
        <v>2319116</v>
      </c>
      <c r="G7" s="37">
        <v>2410689</v>
      </c>
      <c r="H7" s="37">
        <v>2267196</v>
      </c>
      <c r="I7" s="37">
        <v>2195682</v>
      </c>
      <c r="J7" s="37">
        <v>2177936</v>
      </c>
      <c r="K7" s="37">
        <v>2380165</v>
      </c>
      <c r="L7" s="37">
        <v>2665017</v>
      </c>
      <c r="M7" s="37">
        <v>2850834</v>
      </c>
      <c r="N7" s="37">
        <v>2805689</v>
      </c>
      <c r="O7" s="37">
        <v>2910537</v>
      </c>
      <c r="P7" s="37">
        <v>2880057</v>
      </c>
      <c r="Q7" s="37">
        <v>3256178</v>
      </c>
      <c r="R7" s="37">
        <v>3577332</v>
      </c>
      <c r="S7" s="37">
        <v>3315911</v>
      </c>
      <c r="T7" s="37">
        <v>2984325</v>
      </c>
      <c r="U7" s="37">
        <v>3443718</v>
      </c>
      <c r="V7" s="37">
        <v>3965119</v>
      </c>
      <c r="W7" s="37">
        <v>4101041</v>
      </c>
      <c r="X7" s="37">
        <v>4217208</v>
      </c>
      <c r="Y7" s="37">
        <v>4483127</v>
      </c>
      <c r="Z7" s="37">
        <v>4782759</v>
      </c>
      <c r="AA7" s="37">
        <v>4993555</v>
      </c>
      <c r="AB7" s="37">
        <v>5551436</v>
      </c>
      <c r="AC7" s="37">
        <v>5510223</v>
      </c>
      <c r="AD7" s="37">
        <v>5657345.9999999991</v>
      </c>
      <c r="AE7" s="37">
        <v>5557511</v>
      </c>
      <c r="AF7" s="37">
        <v>5697546</v>
      </c>
      <c r="AG7" s="37">
        <v>5788276</v>
      </c>
      <c r="AH7" s="37">
        <v>6059932</v>
      </c>
      <c r="AI7" s="37">
        <v>6277467</v>
      </c>
      <c r="AJ7" s="37">
        <v>5566711</v>
      </c>
      <c r="AK7" s="37">
        <v>5053646</v>
      </c>
      <c r="AL7" s="37">
        <v>5630695</v>
      </c>
      <c r="AM7" s="37">
        <v>5664788</v>
      </c>
      <c r="AN7" s="37">
        <v>6221238</v>
      </c>
      <c r="AO7" s="37">
        <v>6541523</v>
      </c>
      <c r="AP7" s="37">
        <v>7047981</v>
      </c>
      <c r="AQ7" s="37">
        <v>7943998</v>
      </c>
      <c r="AR7" s="37">
        <v>8382384</v>
      </c>
      <c r="AS7" s="37">
        <v>8360844</v>
      </c>
      <c r="AT7" s="37">
        <v>8123309</v>
      </c>
      <c r="AU7" s="37">
        <v>2747608</v>
      </c>
      <c r="AV7" s="37">
        <v>4985132</v>
      </c>
      <c r="AW7" s="37">
        <v>9616001</v>
      </c>
    </row>
    <row r="8" spans="2:49" ht="15" customHeight="1">
      <c r="B8" s="42" t="s">
        <v>1</v>
      </c>
      <c r="C8" s="38">
        <v>140074</v>
      </c>
      <c r="D8" s="38">
        <v>190399</v>
      </c>
      <c r="E8" s="38">
        <v>192384</v>
      </c>
      <c r="F8" s="38">
        <v>188588</v>
      </c>
      <c r="G8" s="38">
        <v>208206</v>
      </c>
      <c r="H8" s="38">
        <v>192394</v>
      </c>
      <c r="I8" s="38">
        <v>182097</v>
      </c>
      <c r="J8" s="38">
        <v>186465</v>
      </c>
      <c r="K8" s="38">
        <v>198048</v>
      </c>
      <c r="L8" s="38">
        <v>244126</v>
      </c>
      <c r="M8" s="38">
        <v>255209</v>
      </c>
      <c r="N8" s="38">
        <v>236047</v>
      </c>
      <c r="O8" s="38">
        <v>244319</v>
      </c>
      <c r="P8" s="38">
        <v>244914</v>
      </c>
      <c r="Q8" s="38">
        <v>238832</v>
      </c>
      <c r="R8" s="38">
        <v>264469</v>
      </c>
      <c r="S8" s="38">
        <v>242703</v>
      </c>
      <c r="T8" s="38">
        <v>205322</v>
      </c>
      <c r="U8" s="38">
        <v>231792</v>
      </c>
      <c r="V8" s="38">
        <v>281914</v>
      </c>
      <c r="W8" s="38">
        <v>300095</v>
      </c>
      <c r="X8" s="38">
        <v>285811</v>
      </c>
      <c r="Y8" s="38">
        <v>331260</v>
      </c>
      <c r="Z8" s="38">
        <v>347254</v>
      </c>
      <c r="AA8" s="38">
        <v>344425</v>
      </c>
      <c r="AB8" s="38">
        <v>370058</v>
      </c>
      <c r="AC8" s="38">
        <v>363811</v>
      </c>
      <c r="AD8" s="38">
        <v>387042.39354288153</v>
      </c>
      <c r="AE8" s="38">
        <v>363405</v>
      </c>
      <c r="AF8" s="38">
        <v>405910</v>
      </c>
      <c r="AG8" s="38">
        <v>385847</v>
      </c>
      <c r="AH8" s="38">
        <v>366896</v>
      </c>
      <c r="AI8" s="38">
        <v>388515</v>
      </c>
      <c r="AJ8" s="38">
        <v>340077</v>
      </c>
      <c r="AK8" s="38">
        <v>322141</v>
      </c>
      <c r="AL8" s="38">
        <v>288557</v>
      </c>
      <c r="AM8" s="38">
        <v>296388</v>
      </c>
      <c r="AN8" s="38">
        <v>322547</v>
      </c>
      <c r="AO8" s="38">
        <v>375953</v>
      </c>
      <c r="AP8" s="38">
        <v>400498</v>
      </c>
      <c r="AQ8" s="38">
        <v>449471</v>
      </c>
      <c r="AR8" s="38">
        <v>504690</v>
      </c>
      <c r="AS8" s="38">
        <v>535549</v>
      </c>
      <c r="AT8" s="38">
        <v>526713</v>
      </c>
      <c r="AU8" s="38">
        <v>532493</v>
      </c>
      <c r="AV8" s="38">
        <v>119443</v>
      </c>
      <c r="AW8" s="38">
        <v>407228</v>
      </c>
    </row>
    <row r="9" spans="2:49" ht="15" customHeight="1">
      <c r="B9" s="42" t="s">
        <v>2</v>
      </c>
      <c r="C9" s="38">
        <v>131528</v>
      </c>
      <c r="D9" s="38">
        <v>188101</v>
      </c>
      <c r="E9" s="38">
        <v>178350</v>
      </c>
      <c r="F9" s="38">
        <v>185166</v>
      </c>
      <c r="G9" s="38">
        <v>210956</v>
      </c>
      <c r="H9" s="38">
        <v>188653</v>
      </c>
      <c r="I9" s="38">
        <v>179704</v>
      </c>
      <c r="J9" s="38">
        <v>187117</v>
      </c>
      <c r="K9" s="38">
        <v>194470</v>
      </c>
      <c r="L9" s="38">
        <v>239745</v>
      </c>
      <c r="M9" s="38">
        <v>249288</v>
      </c>
      <c r="N9" s="38">
        <v>240897</v>
      </c>
      <c r="O9" s="38">
        <v>251873</v>
      </c>
      <c r="P9" s="38">
        <v>237763</v>
      </c>
      <c r="Q9" s="38">
        <v>224569</v>
      </c>
      <c r="R9" s="38">
        <v>254886</v>
      </c>
      <c r="S9" s="38">
        <v>251836</v>
      </c>
      <c r="T9" s="38">
        <v>208142</v>
      </c>
      <c r="U9" s="38">
        <v>240828</v>
      </c>
      <c r="V9" s="38">
        <v>296001</v>
      </c>
      <c r="W9" s="38">
        <v>330313</v>
      </c>
      <c r="X9" s="38">
        <v>311854</v>
      </c>
      <c r="Y9" s="38">
        <v>349627</v>
      </c>
      <c r="Z9" s="38">
        <v>368626</v>
      </c>
      <c r="AA9" s="38">
        <v>379126</v>
      </c>
      <c r="AB9" s="38">
        <v>412181</v>
      </c>
      <c r="AC9" s="38">
        <v>414098</v>
      </c>
      <c r="AD9" s="38">
        <v>421341.31403783243</v>
      </c>
      <c r="AE9" s="38">
        <v>423511</v>
      </c>
      <c r="AF9" s="38">
        <v>407685</v>
      </c>
      <c r="AG9" s="38">
        <v>393293</v>
      </c>
      <c r="AH9" s="38">
        <v>393747</v>
      </c>
      <c r="AI9" s="38">
        <v>447799</v>
      </c>
      <c r="AJ9" s="38">
        <v>375427</v>
      </c>
      <c r="AK9" s="38">
        <v>332830</v>
      </c>
      <c r="AL9" s="38">
        <v>322373</v>
      </c>
      <c r="AM9" s="38">
        <v>338281</v>
      </c>
      <c r="AN9" s="38">
        <v>365731</v>
      </c>
      <c r="AO9" s="38">
        <v>403443</v>
      </c>
      <c r="AP9" s="38">
        <v>444713</v>
      </c>
      <c r="AQ9" s="38">
        <v>507149</v>
      </c>
      <c r="AR9" s="38">
        <v>542649</v>
      </c>
      <c r="AS9" s="38">
        <v>556737</v>
      </c>
      <c r="AT9" s="38">
        <v>541535</v>
      </c>
      <c r="AU9" s="38">
        <v>586535</v>
      </c>
      <c r="AV9" s="38">
        <v>58950</v>
      </c>
      <c r="AW9" s="38">
        <v>461990</v>
      </c>
    </row>
    <row r="10" spans="2:49" ht="15" customHeight="1">
      <c r="B10" s="42" t="s">
        <v>3</v>
      </c>
      <c r="C10" s="38">
        <v>150527</v>
      </c>
      <c r="D10" s="38">
        <v>216982</v>
      </c>
      <c r="E10" s="38">
        <v>219736</v>
      </c>
      <c r="F10" s="38">
        <v>221762</v>
      </c>
      <c r="G10" s="38">
        <v>252533</v>
      </c>
      <c r="H10" s="38">
        <v>220035</v>
      </c>
      <c r="I10" s="38">
        <v>215084</v>
      </c>
      <c r="J10" s="38">
        <v>220477</v>
      </c>
      <c r="K10" s="38">
        <v>226917</v>
      </c>
      <c r="L10" s="38">
        <v>277134</v>
      </c>
      <c r="M10" s="38">
        <v>289938</v>
      </c>
      <c r="N10" s="38">
        <v>284333</v>
      </c>
      <c r="O10" s="38">
        <v>282302</v>
      </c>
      <c r="P10" s="38">
        <v>273738</v>
      </c>
      <c r="Q10" s="38">
        <v>285987</v>
      </c>
      <c r="R10" s="38">
        <v>312928</v>
      </c>
      <c r="S10" s="38">
        <v>319065</v>
      </c>
      <c r="T10" s="38">
        <v>246488</v>
      </c>
      <c r="U10" s="38">
        <v>294382</v>
      </c>
      <c r="V10" s="38">
        <v>357956</v>
      </c>
      <c r="W10" s="38">
        <v>394428</v>
      </c>
      <c r="X10" s="38">
        <v>410856</v>
      </c>
      <c r="Y10" s="38">
        <v>427017</v>
      </c>
      <c r="Z10" s="38">
        <v>457241</v>
      </c>
      <c r="AA10" s="38">
        <v>484692</v>
      </c>
      <c r="AB10" s="38">
        <v>510341</v>
      </c>
      <c r="AC10" s="38">
        <v>531133</v>
      </c>
      <c r="AD10" s="38">
        <v>519005.23453278339</v>
      </c>
      <c r="AE10" s="38">
        <v>485007</v>
      </c>
      <c r="AF10" s="38">
        <v>488862</v>
      </c>
      <c r="AG10" s="38">
        <v>495331</v>
      </c>
      <c r="AH10" s="38">
        <v>517182</v>
      </c>
      <c r="AI10" s="38">
        <v>567656</v>
      </c>
      <c r="AJ10" s="38">
        <v>479494</v>
      </c>
      <c r="AK10" s="38">
        <v>393836</v>
      </c>
      <c r="AL10" s="38">
        <v>452832</v>
      </c>
      <c r="AM10" s="38">
        <v>410167</v>
      </c>
      <c r="AN10" s="38">
        <v>462696</v>
      </c>
      <c r="AO10" s="38">
        <v>505061</v>
      </c>
      <c r="AP10" s="38">
        <v>546967</v>
      </c>
      <c r="AQ10" s="38">
        <v>613098</v>
      </c>
      <c r="AR10" s="38">
        <v>649273</v>
      </c>
      <c r="AS10" s="38">
        <v>653172</v>
      </c>
      <c r="AT10" s="38">
        <v>653781</v>
      </c>
      <c r="AU10" s="38">
        <v>324843</v>
      </c>
      <c r="AV10" s="38">
        <v>83615</v>
      </c>
      <c r="AW10" s="38">
        <v>661502</v>
      </c>
    </row>
    <row r="11" spans="2:49" ht="15" customHeight="1">
      <c r="B11" s="42" t="s">
        <v>4</v>
      </c>
      <c r="C11" s="38">
        <v>163190</v>
      </c>
      <c r="D11" s="38">
        <v>223745</v>
      </c>
      <c r="E11" s="38">
        <v>169328</v>
      </c>
      <c r="F11" s="38">
        <v>212375</v>
      </c>
      <c r="G11" s="38">
        <v>228751</v>
      </c>
      <c r="H11" s="38">
        <v>212550</v>
      </c>
      <c r="I11" s="38">
        <v>203573</v>
      </c>
      <c r="J11" s="38">
        <v>192322</v>
      </c>
      <c r="K11" s="38">
        <v>228859</v>
      </c>
      <c r="L11" s="38">
        <v>234086</v>
      </c>
      <c r="M11" s="38">
        <v>249863</v>
      </c>
      <c r="N11" s="38">
        <v>261184</v>
      </c>
      <c r="O11" s="38">
        <v>263948</v>
      </c>
      <c r="P11" s="38">
        <v>252050</v>
      </c>
      <c r="Q11" s="38">
        <v>275240</v>
      </c>
      <c r="R11" s="38">
        <v>310588</v>
      </c>
      <c r="S11" s="38">
        <v>320755</v>
      </c>
      <c r="T11" s="38">
        <v>264657</v>
      </c>
      <c r="U11" s="38">
        <v>300834</v>
      </c>
      <c r="V11" s="38">
        <v>375007</v>
      </c>
      <c r="W11" s="38">
        <v>406557</v>
      </c>
      <c r="X11" s="38">
        <v>415333</v>
      </c>
      <c r="Y11" s="38">
        <v>442589</v>
      </c>
      <c r="Z11" s="38">
        <v>465673</v>
      </c>
      <c r="AA11" s="38">
        <v>505735</v>
      </c>
      <c r="AB11" s="38">
        <v>532582</v>
      </c>
      <c r="AC11" s="38">
        <v>515680</v>
      </c>
      <c r="AD11" s="38">
        <v>565027.31318446877</v>
      </c>
      <c r="AE11" s="38">
        <v>534706</v>
      </c>
      <c r="AF11" s="38">
        <v>497001</v>
      </c>
      <c r="AG11" s="38">
        <v>576498</v>
      </c>
      <c r="AH11" s="38">
        <v>586925</v>
      </c>
      <c r="AI11" s="38">
        <v>582040</v>
      </c>
      <c r="AJ11" s="38">
        <v>533843</v>
      </c>
      <c r="AK11" s="38">
        <v>433987</v>
      </c>
      <c r="AL11" s="38">
        <v>525743</v>
      </c>
      <c r="AM11" s="38">
        <v>523023</v>
      </c>
      <c r="AN11" s="38">
        <v>517118</v>
      </c>
      <c r="AO11" s="38">
        <v>559676</v>
      </c>
      <c r="AP11" s="38">
        <v>587961</v>
      </c>
      <c r="AQ11" s="38">
        <v>665103</v>
      </c>
      <c r="AR11" s="38">
        <v>712674</v>
      </c>
      <c r="AS11" s="38">
        <v>690649</v>
      </c>
      <c r="AT11" s="38">
        <v>666931</v>
      </c>
      <c r="AU11" s="38">
        <v>4052</v>
      </c>
      <c r="AV11" s="38">
        <v>123485</v>
      </c>
      <c r="AW11" s="38">
        <v>843865</v>
      </c>
    </row>
    <row r="12" spans="2:49" ht="15" customHeight="1">
      <c r="B12" s="42" t="s">
        <v>5</v>
      </c>
      <c r="C12" s="38">
        <v>120285</v>
      </c>
      <c r="D12" s="38">
        <v>167561</v>
      </c>
      <c r="E12" s="38">
        <v>134994</v>
      </c>
      <c r="F12" s="38">
        <v>144819</v>
      </c>
      <c r="G12" s="38">
        <v>170405</v>
      </c>
      <c r="H12" s="38">
        <v>155425</v>
      </c>
      <c r="I12" s="38">
        <v>153841</v>
      </c>
      <c r="J12" s="38">
        <v>145072</v>
      </c>
      <c r="K12" s="38">
        <v>158168</v>
      </c>
      <c r="L12" s="38">
        <v>183886</v>
      </c>
      <c r="M12" s="38">
        <v>201457</v>
      </c>
      <c r="N12" s="38">
        <v>193945</v>
      </c>
      <c r="O12" s="38">
        <v>216782</v>
      </c>
      <c r="P12" s="38">
        <v>213297</v>
      </c>
      <c r="Q12" s="38">
        <v>234744</v>
      </c>
      <c r="R12" s="38">
        <v>292157</v>
      </c>
      <c r="S12" s="38">
        <v>296048</v>
      </c>
      <c r="T12" s="38">
        <v>253358</v>
      </c>
      <c r="U12" s="38">
        <v>269287</v>
      </c>
      <c r="V12" s="38">
        <v>354237</v>
      </c>
      <c r="W12" s="38">
        <v>361248</v>
      </c>
      <c r="X12" s="38">
        <v>367811</v>
      </c>
      <c r="Y12" s="38">
        <v>372535</v>
      </c>
      <c r="Z12" s="38">
        <v>389713</v>
      </c>
      <c r="AA12" s="38">
        <v>425816</v>
      </c>
      <c r="AB12" s="38">
        <v>472034</v>
      </c>
      <c r="AC12" s="38">
        <v>438214</v>
      </c>
      <c r="AD12" s="38">
        <v>487265.72905703314</v>
      </c>
      <c r="AE12" s="38">
        <v>486523</v>
      </c>
      <c r="AF12" s="38">
        <v>473117</v>
      </c>
      <c r="AG12" s="38">
        <v>518135</v>
      </c>
      <c r="AH12" s="38">
        <v>549140</v>
      </c>
      <c r="AI12" s="38">
        <v>586155</v>
      </c>
      <c r="AJ12" s="38">
        <v>518365</v>
      </c>
      <c r="AK12" s="38">
        <v>436994</v>
      </c>
      <c r="AL12" s="38">
        <v>582156</v>
      </c>
      <c r="AM12" s="38">
        <v>536074</v>
      </c>
      <c r="AN12" s="38">
        <v>608512</v>
      </c>
      <c r="AO12" s="38">
        <v>612299</v>
      </c>
      <c r="AP12" s="38">
        <v>630494</v>
      </c>
      <c r="AQ12" s="38">
        <v>727949</v>
      </c>
      <c r="AR12" s="38">
        <v>747082</v>
      </c>
      <c r="AS12" s="38">
        <v>757141</v>
      </c>
      <c r="AT12" s="38">
        <v>715710</v>
      </c>
      <c r="AU12" s="38">
        <v>5056</v>
      </c>
      <c r="AV12" s="38">
        <v>215586</v>
      </c>
      <c r="AW12" s="38">
        <v>888500</v>
      </c>
    </row>
    <row r="13" spans="2:49" ht="15" customHeight="1">
      <c r="B13" s="42" t="s">
        <v>6</v>
      </c>
      <c r="C13" s="38">
        <v>128433</v>
      </c>
      <c r="D13" s="38">
        <v>169690</v>
      </c>
      <c r="E13" s="38">
        <v>117192</v>
      </c>
      <c r="F13" s="38">
        <v>145821</v>
      </c>
      <c r="G13" s="38">
        <v>155604</v>
      </c>
      <c r="H13" s="38">
        <v>151208</v>
      </c>
      <c r="I13" s="38">
        <v>144956</v>
      </c>
      <c r="J13" s="38">
        <v>142598</v>
      </c>
      <c r="K13" s="38">
        <v>160368</v>
      </c>
      <c r="L13" s="38">
        <v>172359</v>
      </c>
      <c r="M13" s="38">
        <v>189933</v>
      </c>
      <c r="N13" s="38">
        <v>175264</v>
      </c>
      <c r="O13" s="38">
        <v>196804</v>
      </c>
      <c r="P13" s="38">
        <v>182321</v>
      </c>
      <c r="Q13" s="38">
        <v>221274</v>
      </c>
      <c r="R13" s="38">
        <v>260065</v>
      </c>
      <c r="S13" s="38">
        <v>254841</v>
      </c>
      <c r="T13" s="38">
        <v>223096</v>
      </c>
      <c r="U13" s="38">
        <v>253391</v>
      </c>
      <c r="V13" s="38">
        <v>301761</v>
      </c>
      <c r="W13" s="38">
        <v>301424</v>
      </c>
      <c r="X13" s="38">
        <v>317145</v>
      </c>
      <c r="Y13" s="38">
        <v>326801</v>
      </c>
      <c r="Z13" s="38">
        <v>388506</v>
      </c>
      <c r="AA13" s="38">
        <v>380281</v>
      </c>
      <c r="AB13" s="38">
        <v>457112</v>
      </c>
      <c r="AC13" s="38">
        <v>456193</v>
      </c>
      <c r="AD13" s="38">
        <v>456769.31460674159</v>
      </c>
      <c r="AE13" s="38">
        <v>424226</v>
      </c>
      <c r="AF13" s="38">
        <v>464196</v>
      </c>
      <c r="AG13" s="38">
        <v>481399</v>
      </c>
      <c r="AH13" s="38">
        <v>519501</v>
      </c>
      <c r="AI13" s="38">
        <v>554048</v>
      </c>
      <c r="AJ13" s="38">
        <v>508136</v>
      </c>
      <c r="AK13" s="38">
        <v>437232</v>
      </c>
      <c r="AL13" s="38">
        <v>525743</v>
      </c>
      <c r="AM13" s="38">
        <v>523406</v>
      </c>
      <c r="AN13" s="38">
        <v>579059</v>
      </c>
      <c r="AO13" s="38">
        <v>597635</v>
      </c>
      <c r="AP13" s="38">
        <v>656127</v>
      </c>
      <c r="AQ13" s="38">
        <v>760700</v>
      </c>
      <c r="AR13" s="38">
        <v>796070</v>
      </c>
      <c r="AS13" s="38">
        <v>783938</v>
      </c>
      <c r="AT13" s="38">
        <v>770408</v>
      </c>
      <c r="AU13" s="38">
        <v>19813</v>
      </c>
      <c r="AV13" s="38">
        <v>367308</v>
      </c>
      <c r="AW13" s="38">
        <v>936003</v>
      </c>
    </row>
    <row r="14" spans="2:49" ht="15" customHeight="1">
      <c r="B14" s="42" t="s">
        <v>7</v>
      </c>
      <c r="C14" s="38">
        <v>182440</v>
      </c>
      <c r="D14" s="38">
        <v>210044</v>
      </c>
      <c r="E14" s="38">
        <v>178719</v>
      </c>
      <c r="F14" s="38">
        <v>198768</v>
      </c>
      <c r="G14" s="38">
        <v>179642</v>
      </c>
      <c r="H14" s="38">
        <v>192389</v>
      </c>
      <c r="I14" s="38">
        <v>187913</v>
      </c>
      <c r="J14" s="38">
        <v>170572</v>
      </c>
      <c r="K14" s="38">
        <v>174344</v>
      </c>
      <c r="L14" s="38">
        <v>199137</v>
      </c>
      <c r="M14" s="38">
        <v>226004</v>
      </c>
      <c r="N14" s="38">
        <v>220707</v>
      </c>
      <c r="O14" s="38">
        <v>239527</v>
      </c>
      <c r="P14" s="38">
        <v>233425</v>
      </c>
      <c r="Q14" s="38">
        <v>286879</v>
      </c>
      <c r="R14" s="38">
        <v>314744</v>
      </c>
      <c r="S14" s="38">
        <v>279105</v>
      </c>
      <c r="T14" s="38">
        <v>252143</v>
      </c>
      <c r="U14" s="38">
        <v>308237</v>
      </c>
      <c r="V14" s="38">
        <v>332813</v>
      </c>
      <c r="W14" s="38">
        <v>326131</v>
      </c>
      <c r="X14" s="38">
        <v>346349</v>
      </c>
      <c r="Y14" s="38">
        <v>348829</v>
      </c>
      <c r="Z14" s="38">
        <v>402573</v>
      </c>
      <c r="AA14" s="38">
        <v>427148</v>
      </c>
      <c r="AB14" s="38">
        <v>505885</v>
      </c>
      <c r="AC14" s="38">
        <v>487198</v>
      </c>
      <c r="AD14" s="38">
        <v>498048.9735457261</v>
      </c>
      <c r="AE14" s="38">
        <v>486116</v>
      </c>
      <c r="AF14" s="38">
        <v>516408</v>
      </c>
      <c r="AG14" s="38">
        <v>523669</v>
      </c>
      <c r="AH14" s="38">
        <v>583151</v>
      </c>
      <c r="AI14" s="38">
        <v>613113</v>
      </c>
      <c r="AJ14" s="38">
        <v>531361</v>
      </c>
      <c r="AK14" s="38">
        <v>499524</v>
      </c>
      <c r="AL14" s="38">
        <v>596761</v>
      </c>
      <c r="AM14" s="38">
        <v>622624</v>
      </c>
      <c r="AN14" s="38">
        <v>677749</v>
      </c>
      <c r="AO14" s="38">
        <v>691390</v>
      </c>
      <c r="AP14" s="38">
        <v>768855</v>
      </c>
      <c r="AQ14" s="38">
        <v>850635</v>
      </c>
      <c r="AR14" s="38">
        <v>866813</v>
      </c>
      <c r="AS14" s="38">
        <v>839425</v>
      </c>
      <c r="AT14" s="38">
        <v>829125</v>
      </c>
      <c r="AU14" s="38">
        <v>116732</v>
      </c>
      <c r="AV14" s="38">
        <v>621667</v>
      </c>
      <c r="AW14" s="38">
        <v>1054237</v>
      </c>
    </row>
    <row r="15" spans="2:49" ht="15" customHeight="1">
      <c r="B15" s="42" t="s">
        <v>8</v>
      </c>
      <c r="C15" s="38">
        <v>240217</v>
      </c>
      <c r="D15" s="38">
        <v>251016</v>
      </c>
      <c r="E15" s="38">
        <v>235417</v>
      </c>
      <c r="F15" s="38">
        <v>239053</v>
      </c>
      <c r="G15" s="38">
        <v>253167</v>
      </c>
      <c r="H15" s="38">
        <v>243116</v>
      </c>
      <c r="I15" s="38">
        <v>221535</v>
      </c>
      <c r="J15" s="38">
        <v>216903</v>
      </c>
      <c r="K15" s="38">
        <v>227275</v>
      </c>
      <c r="L15" s="38">
        <v>239206</v>
      </c>
      <c r="M15" s="38">
        <v>270756</v>
      </c>
      <c r="N15" s="38">
        <v>258553</v>
      </c>
      <c r="O15" s="38">
        <v>292113</v>
      </c>
      <c r="P15" s="38">
        <v>291185</v>
      </c>
      <c r="Q15" s="38">
        <v>349762</v>
      </c>
      <c r="R15" s="38">
        <v>380445</v>
      </c>
      <c r="S15" s="38">
        <v>353329</v>
      </c>
      <c r="T15" s="38">
        <v>341947</v>
      </c>
      <c r="U15" s="38">
        <v>372874</v>
      </c>
      <c r="V15" s="38">
        <v>382141</v>
      </c>
      <c r="W15" s="38">
        <v>388954</v>
      </c>
      <c r="X15" s="38">
        <v>415294</v>
      </c>
      <c r="Y15" s="38">
        <v>440358</v>
      </c>
      <c r="Z15" s="38">
        <v>474660</v>
      </c>
      <c r="AA15" s="38">
        <v>487751</v>
      </c>
      <c r="AB15" s="38">
        <v>575019</v>
      </c>
      <c r="AC15" s="38">
        <v>603696</v>
      </c>
      <c r="AD15" s="38">
        <v>614359.34646565211</v>
      </c>
      <c r="AE15" s="38">
        <v>589077</v>
      </c>
      <c r="AF15" s="38">
        <v>644243</v>
      </c>
      <c r="AG15" s="38">
        <v>653705</v>
      </c>
      <c r="AH15" s="38">
        <v>675179</v>
      </c>
      <c r="AI15" s="38">
        <v>697262</v>
      </c>
      <c r="AJ15" s="38">
        <v>631684</v>
      </c>
      <c r="AK15" s="38">
        <v>632363</v>
      </c>
      <c r="AL15" s="38">
        <v>687749</v>
      </c>
      <c r="AM15" s="38">
        <v>703289</v>
      </c>
      <c r="AN15" s="38">
        <v>776999</v>
      </c>
      <c r="AO15" s="38">
        <v>792640</v>
      </c>
      <c r="AP15" s="38">
        <v>831667</v>
      </c>
      <c r="AQ15" s="38">
        <v>892755</v>
      </c>
      <c r="AR15" s="38">
        <v>941832</v>
      </c>
      <c r="AS15" s="38">
        <v>938638</v>
      </c>
      <c r="AT15" s="38">
        <v>916476</v>
      </c>
      <c r="AU15" s="38">
        <v>281745</v>
      </c>
      <c r="AV15" s="38">
        <v>868760</v>
      </c>
      <c r="AW15" s="38">
        <v>1120944</v>
      </c>
    </row>
    <row r="16" spans="2:49" ht="15" customHeight="1">
      <c r="B16" s="42" t="s">
        <v>9</v>
      </c>
      <c r="C16" s="38">
        <v>196980</v>
      </c>
      <c r="D16" s="38">
        <v>199113</v>
      </c>
      <c r="E16" s="38">
        <v>194420</v>
      </c>
      <c r="F16" s="38">
        <v>209544</v>
      </c>
      <c r="G16" s="38">
        <v>216190</v>
      </c>
      <c r="H16" s="38">
        <v>189671</v>
      </c>
      <c r="I16" s="38">
        <v>185871</v>
      </c>
      <c r="J16" s="38">
        <v>174319</v>
      </c>
      <c r="K16" s="38">
        <v>190724</v>
      </c>
      <c r="L16" s="38">
        <v>203690</v>
      </c>
      <c r="M16" s="38">
        <v>236255</v>
      </c>
      <c r="N16" s="38">
        <v>225628</v>
      </c>
      <c r="O16" s="38">
        <v>228964</v>
      </c>
      <c r="P16" s="38">
        <v>243817</v>
      </c>
      <c r="Q16" s="38">
        <v>303635</v>
      </c>
      <c r="R16" s="38">
        <v>331249</v>
      </c>
      <c r="S16" s="38">
        <v>304109</v>
      </c>
      <c r="T16" s="38">
        <v>269935</v>
      </c>
      <c r="U16" s="38">
        <v>320268</v>
      </c>
      <c r="V16" s="38">
        <v>331818</v>
      </c>
      <c r="W16" s="38">
        <v>345706</v>
      </c>
      <c r="X16" s="38">
        <v>340275</v>
      </c>
      <c r="Y16" s="38">
        <v>366346</v>
      </c>
      <c r="Z16" s="38">
        <v>399536</v>
      </c>
      <c r="AA16" s="38">
        <v>411298</v>
      </c>
      <c r="AB16" s="38">
        <v>481863</v>
      </c>
      <c r="AC16" s="38">
        <v>490603</v>
      </c>
      <c r="AD16" s="38">
        <v>500468.23069264687</v>
      </c>
      <c r="AE16" s="38">
        <v>506475</v>
      </c>
      <c r="AF16" s="38">
        <v>527263</v>
      </c>
      <c r="AG16" s="38">
        <v>530490</v>
      </c>
      <c r="AH16" s="38">
        <v>559216</v>
      </c>
      <c r="AI16" s="38">
        <v>583479</v>
      </c>
      <c r="AJ16" s="38">
        <v>523053</v>
      </c>
      <c r="AK16" s="38">
        <v>501982</v>
      </c>
      <c r="AL16" s="38">
        <v>583263</v>
      </c>
      <c r="AM16" s="38">
        <v>575330</v>
      </c>
      <c r="AN16" s="38">
        <v>640014</v>
      </c>
      <c r="AO16" s="38">
        <v>656161</v>
      </c>
      <c r="AP16" s="38">
        <v>698097</v>
      </c>
      <c r="AQ16" s="38">
        <v>769252</v>
      </c>
      <c r="AR16" s="38">
        <v>820818</v>
      </c>
      <c r="AS16" s="38">
        <v>807725</v>
      </c>
      <c r="AT16" s="38">
        <v>777813</v>
      </c>
      <c r="AU16" s="38">
        <v>281885</v>
      </c>
      <c r="AV16" s="38">
        <v>768253</v>
      </c>
      <c r="AW16" s="38">
        <v>951635</v>
      </c>
    </row>
    <row r="17" spans="2:49" ht="15" customHeight="1">
      <c r="B17" s="42" t="s">
        <v>10</v>
      </c>
      <c r="C17" s="38">
        <v>173680</v>
      </c>
      <c r="D17" s="38">
        <v>178625</v>
      </c>
      <c r="E17" s="38">
        <v>176312</v>
      </c>
      <c r="F17" s="38">
        <v>193263</v>
      </c>
      <c r="G17" s="38">
        <v>180704</v>
      </c>
      <c r="H17" s="38">
        <v>180598</v>
      </c>
      <c r="I17" s="38">
        <v>175561</v>
      </c>
      <c r="J17" s="38">
        <v>175242</v>
      </c>
      <c r="K17" s="38">
        <v>182660</v>
      </c>
      <c r="L17" s="38">
        <v>209115</v>
      </c>
      <c r="M17" s="38">
        <v>222469</v>
      </c>
      <c r="N17" s="38">
        <v>232375</v>
      </c>
      <c r="O17" s="38">
        <v>235779</v>
      </c>
      <c r="P17" s="38">
        <v>239572</v>
      </c>
      <c r="Q17" s="38">
        <v>278897</v>
      </c>
      <c r="R17" s="38">
        <v>311738</v>
      </c>
      <c r="S17" s="38">
        <v>275078</v>
      </c>
      <c r="T17" s="38">
        <v>269686</v>
      </c>
      <c r="U17" s="38">
        <v>301286</v>
      </c>
      <c r="V17" s="38">
        <v>340564</v>
      </c>
      <c r="W17" s="38">
        <v>346783</v>
      </c>
      <c r="X17" s="38">
        <v>355084</v>
      </c>
      <c r="Y17" s="38">
        <v>368686</v>
      </c>
      <c r="Z17" s="38">
        <v>385408</v>
      </c>
      <c r="AA17" s="38">
        <v>403135</v>
      </c>
      <c r="AB17" s="38">
        <v>457358</v>
      </c>
      <c r="AC17" s="38">
        <v>454052</v>
      </c>
      <c r="AD17" s="38">
        <v>465830.7579291708</v>
      </c>
      <c r="AE17" s="38">
        <v>495215</v>
      </c>
      <c r="AF17" s="38">
        <v>496108</v>
      </c>
      <c r="AG17" s="38">
        <v>485459</v>
      </c>
      <c r="AH17" s="38">
        <v>504122</v>
      </c>
      <c r="AI17" s="38">
        <v>512841</v>
      </c>
      <c r="AJ17" s="38">
        <v>459811</v>
      </c>
      <c r="AK17" s="38">
        <v>456214</v>
      </c>
      <c r="AL17" s="38">
        <v>477120</v>
      </c>
      <c r="AM17" s="38">
        <v>481923</v>
      </c>
      <c r="AN17" s="38">
        <v>536280</v>
      </c>
      <c r="AO17" s="38">
        <v>558337</v>
      </c>
      <c r="AP17" s="38">
        <v>598747</v>
      </c>
      <c r="AQ17" s="38">
        <v>703431</v>
      </c>
      <c r="AR17" s="38">
        <v>736040</v>
      </c>
      <c r="AS17" s="38">
        <v>723667</v>
      </c>
      <c r="AT17" s="38">
        <v>686332</v>
      </c>
      <c r="AU17" s="38">
        <v>285566</v>
      </c>
      <c r="AV17" s="38">
        <v>725541</v>
      </c>
      <c r="AW17" s="38">
        <v>896083</v>
      </c>
    </row>
    <row r="18" spans="2:49" ht="15" customHeight="1">
      <c r="B18" s="42" t="s">
        <v>11</v>
      </c>
      <c r="C18" s="38">
        <v>153374</v>
      </c>
      <c r="D18" s="38">
        <v>215542</v>
      </c>
      <c r="E18" s="38">
        <v>190846</v>
      </c>
      <c r="F18" s="38">
        <v>197019</v>
      </c>
      <c r="G18" s="38">
        <v>177834</v>
      </c>
      <c r="H18" s="38">
        <v>169501</v>
      </c>
      <c r="I18" s="38">
        <v>177254</v>
      </c>
      <c r="J18" s="38">
        <v>187837</v>
      </c>
      <c r="K18" s="38">
        <v>215970</v>
      </c>
      <c r="L18" s="38">
        <v>237166</v>
      </c>
      <c r="M18" s="38">
        <v>230845</v>
      </c>
      <c r="N18" s="38">
        <v>246668</v>
      </c>
      <c r="O18" s="38">
        <v>233785</v>
      </c>
      <c r="P18" s="38">
        <v>242709</v>
      </c>
      <c r="Q18" s="38">
        <v>287431</v>
      </c>
      <c r="R18" s="38">
        <v>291604</v>
      </c>
      <c r="S18" s="38">
        <v>213993</v>
      </c>
      <c r="T18" s="38">
        <v>240876</v>
      </c>
      <c r="U18" s="38">
        <v>289946</v>
      </c>
      <c r="V18" s="38">
        <v>327804</v>
      </c>
      <c r="W18" s="38">
        <v>307686</v>
      </c>
      <c r="X18" s="38">
        <v>336596</v>
      </c>
      <c r="Y18" s="38">
        <v>376344</v>
      </c>
      <c r="Z18" s="38">
        <v>397184</v>
      </c>
      <c r="AA18" s="38">
        <v>401487</v>
      </c>
      <c r="AB18" s="38">
        <v>418643</v>
      </c>
      <c r="AC18" s="38">
        <v>401174</v>
      </c>
      <c r="AD18" s="38">
        <v>388730.29369933152</v>
      </c>
      <c r="AE18" s="38">
        <v>404356</v>
      </c>
      <c r="AF18" s="38">
        <v>412571</v>
      </c>
      <c r="AG18" s="38">
        <v>388736</v>
      </c>
      <c r="AH18" s="38">
        <v>436902</v>
      </c>
      <c r="AI18" s="38">
        <v>398626</v>
      </c>
      <c r="AJ18" s="38">
        <v>353989</v>
      </c>
      <c r="AK18" s="38">
        <v>330963</v>
      </c>
      <c r="AL18" s="38">
        <v>323042</v>
      </c>
      <c r="AM18" s="38">
        <v>360670</v>
      </c>
      <c r="AN18" s="38">
        <v>391068</v>
      </c>
      <c r="AO18" s="38">
        <v>418568</v>
      </c>
      <c r="AP18" s="38">
        <v>475800</v>
      </c>
      <c r="AQ18" s="38">
        <v>546068</v>
      </c>
      <c r="AR18" s="38">
        <v>584466</v>
      </c>
      <c r="AS18" s="38">
        <v>576142</v>
      </c>
      <c r="AT18" s="38">
        <v>547852</v>
      </c>
      <c r="AU18" s="38">
        <v>141386</v>
      </c>
      <c r="AV18" s="38">
        <v>579798</v>
      </c>
      <c r="AW18" s="38">
        <v>726770</v>
      </c>
    </row>
    <row r="19" spans="2:49" ht="15" customHeight="1">
      <c r="B19" s="42" t="s">
        <v>12</v>
      </c>
      <c r="C19" s="38">
        <v>166883</v>
      </c>
      <c r="D19" s="38">
        <v>177711</v>
      </c>
      <c r="E19" s="38">
        <v>179024</v>
      </c>
      <c r="F19" s="38">
        <v>182938</v>
      </c>
      <c r="G19" s="38">
        <v>176697</v>
      </c>
      <c r="H19" s="38">
        <v>171656</v>
      </c>
      <c r="I19" s="38">
        <v>168293</v>
      </c>
      <c r="J19" s="38">
        <v>179012</v>
      </c>
      <c r="K19" s="38">
        <v>222362</v>
      </c>
      <c r="L19" s="38">
        <v>225367</v>
      </c>
      <c r="M19" s="38">
        <v>228817</v>
      </c>
      <c r="N19" s="38">
        <v>230088</v>
      </c>
      <c r="O19" s="38">
        <v>224341</v>
      </c>
      <c r="P19" s="38">
        <v>225266</v>
      </c>
      <c r="Q19" s="38">
        <v>268928</v>
      </c>
      <c r="R19" s="38">
        <v>252459</v>
      </c>
      <c r="S19" s="38">
        <v>205049</v>
      </c>
      <c r="T19" s="38">
        <v>208675</v>
      </c>
      <c r="U19" s="38">
        <v>260593</v>
      </c>
      <c r="V19" s="38">
        <v>283103</v>
      </c>
      <c r="W19" s="38">
        <v>291716</v>
      </c>
      <c r="X19" s="38">
        <v>314800</v>
      </c>
      <c r="Y19" s="38">
        <v>332735</v>
      </c>
      <c r="Z19" s="38">
        <v>306385</v>
      </c>
      <c r="AA19" s="38">
        <v>342661</v>
      </c>
      <c r="AB19" s="38">
        <v>358360</v>
      </c>
      <c r="AC19" s="38">
        <v>354371</v>
      </c>
      <c r="AD19" s="38">
        <v>353457.09870573174</v>
      </c>
      <c r="AE19" s="38">
        <v>358894</v>
      </c>
      <c r="AF19" s="38">
        <v>364182</v>
      </c>
      <c r="AG19" s="38">
        <v>355714</v>
      </c>
      <c r="AH19" s="38">
        <v>367971</v>
      </c>
      <c r="AI19" s="38">
        <v>345933</v>
      </c>
      <c r="AJ19" s="38">
        <v>311471</v>
      </c>
      <c r="AK19" s="38">
        <v>275580</v>
      </c>
      <c r="AL19" s="38">
        <v>265356</v>
      </c>
      <c r="AM19" s="38">
        <v>293613</v>
      </c>
      <c r="AN19" s="38">
        <v>343465</v>
      </c>
      <c r="AO19" s="38">
        <v>370360</v>
      </c>
      <c r="AP19" s="38">
        <v>408055</v>
      </c>
      <c r="AQ19" s="38">
        <v>458387</v>
      </c>
      <c r="AR19" s="38">
        <v>479977</v>
      </c>
      <c r="AS19" s="38">
        <v>498061</v>
      </c>
      <c r="AT19" s="38">
        <v>490633</v>
      </c>
      <c r="AU19" s="38">
        <v>167502</v>
      </c>
      <c r="AV19" s="38">
        <v>452726</v>
      </c>
      <c r="AW19" s="38">
        <v>667244</v>
      </c>
    </row>
    <row r="20" spans="2:49" ht="7.5" customHeight="1">
      <c r="B20" s="28"/>
      <c r="C20" s="29"/>
      <c r="D20" s="29"/>
      <c r="E20" s="29"/>
      <c r="F20" s="29"/>
      <c r="G20" s="29"/>
      <c r="H20" s="29"/>
      <c r="I20" s="29"/>
      <c r="J20" s="29"/>
      <c r="K20" s="29"/>
      <c r="L20" s="29"/>
      <c r="M20" s="29"/>
      <c r="N20" s="29"/>
      <c r="O20" s="29"/>
      <c r="P20" s="29"/>
      <c r="Q20" s="29"/>
      <c r="R20" s="29"/>
      <c r="S20" s="29"/>
      <c r="T20" s="29"/>
      <c r="U20" s="15"/>
      <c r="V20" s="15"/>
      <c r="W20" s="15"/>
      <c r="X20" s="15"/>
      <c r="Y20" s="15"/>
      <c r="Z20" s="15"/>
      <c r="AA20" s="15"/>
      <c r="AB20" s="15"/>
      <c r="AC20" s="15"/>
      <c r="AD20" s="28"/>
      <c r="AE20" s="28"/>
      <c r="AF20" s="28"/>
      <c r="AG20" s="28"/>
      <c r="AH20" s="28"/>
      <c r="AI20" s="28"/>
      <c r="AJ20" s="28"/>
      <c r="AK20" s="28"/>
      <c r="AL20" s="28"/>
      <c r="AM20" s="28"/>
      <c r="AN20" s="28"/>
      <c r="AO20" s="28"/>
      <c r="AP20" s="28"/>
      <c r="AQ20" s="28"/>
      <c r="AR20" s="28"/>
      <c r="AS20" s="28"/>
      <c r="AT20" s="28"/>
      <c r="AU20" s="28"/>
      <c r="AV20" s="28"/>
      <c r="AW20" s="28"/>
    </row>
    <row r="21" spans="2:49" ht="3" customHeight="1">
      <c r="B21" s="223"/>
      <c r="C21" s="224"/>
      <c r="D21" s="224"/>
      <c r="E21" s="224"/>
      <c r="F21" s="224"/>
      <c r="G21" s="224"/>
      <c r="H21" s="224"/>
      <c r="I21" s="224"/>
      <c r="J21" s="224"/>
      <c r="K21" s="224"/>
      <c r="L21" s="224"/>
      <c r="M21" s="224"/>
      <c r="N21" s="224"/>
      <c r="O21" s="224"/>
      <c r="P21" s="224"/>
      <c r="Q21" s="224"/>
      <c r="R21" s="224"/>
      <c r="S21" s="224"/>
      <c r="T21" s="224"/>
      <c r="U21" s="227"/>
      <c r="V21" s="227"/>
      <c r="W21" s="227"/>
      <c r="X21" s="227"/>
      <c r="Y21" s="227"/>
      <c r="Z21" s="227"/>
      <c r="AA21" s="227"/>
      <c r="AB21" s="227"/>
      <c r="AC21" s="227"/>
      <c r="AD21" s="223"/>
      <c r="AE21" s="223"/>
      <c r="AF21" s="223"/>
      <c r="AG21" s="223"/>
      <c r="AH21" s="223"/>
      <c r="AI21" s="223"/>
      <c r="AJ21" s="223"/>
      <c r="AK21" s="223"/>
      <c r="AL21" s="223"/>
      <c r="AM21" s="223"/>
      <c r="AN21" s="223"/>
      <c r="AO21" s="223"/>
      <c r="AP21" s="223"/>
      <c r="AQ21" s="223"/>
      <c r="AR21" s="223"/>
      <c r="AS21" s="223"/>
      <c r="AT21" s="223"/>
      <c r="AU21" s="223"/>
      <c r="AV21" s="223"/>
      <c r="AW21" s="223"/>
    </row>
    <row r="22" spans="2:49" ht="7.5" customHeight="1">
      <c r="B22" s="28"/>
      <c r="C22" s="29"/>
      <c r="D22" s="29"/>
      <c r="E22" s="29"/>
      <c r="F22" s="29"/>
      <c r="G22" s="29"/>
      <c r="H22" s="29"/>
      <c r="I22" s="29"/>
      <c r="J22" s="29"/>
      <c r="K22" s="29"/>
      <c r="L22" s="29"/>
      <c r="M22" s="29"/>
      <c r="N22" s="29"/>
      <c r="O22" s="29"/>
      <c r="P22" s="29"/>
      <c r="Q22" s="29"/>
      <c r="R22" s="29"/>
      <c r="S22" s="29"/>
      <c r="T22" s="29"/>
      <c r="U22" s="15"/>
      <c r="V22" s="15"/>
      <c r="W22" s="15"/>
      <c r="X22" s="15"/>
      <c r="Y22" s="15"/>
      <c r="Z22" s="15"/>
      <c r="AA22" s="15"/>
      <c r="AB22" s="15"/>
      <c r="AC22" s="15"/>
      <c r="AD22" s="28"/>
      <c r="AE22" s="28"/>
      <c r="AF22" s="28"/>
      <c r="AG22" s="28"/>
      <c r="AH22" s="28"/>
      <c r="AI22" s="28"/>
      <c r="AJ22" s="28"/>
      <c r="AK22" s="28"/>
      <c r="AL22" s="28"/>
      <c r="AM22" s="28"/>
      <c r="AN22" s="7"/>
    </row>
    <row r="23" spans="2:49" ht="12.75" customHeight="1">
      <c r="B23" s="226" t="s">
        <v>166</v>
      </c>
      <c r="C23" s="29"/>
      <c r="D23" s="29"/>
      <c r="E23" s="29"/>
      <c r="F23" s="29"/>
      <c r="G23" s="29"/>
      <c r="H23" s="29"/>
      <c r="I23" s="29"/>
      <c r="J23" s="29"/>
      <c r="K23" s="29"/>
      <c r="L23" s="29"/>
      <c r="M23" s="29"/>
      <c r="N23" s="29"/>
      <c r="O23" s="29"/>
      <c r="P23" s="29"/>
      <c r="Q23" s="29"/>
      <c r="R23" s="29"/>
      <c r="S23" s="29"/>
      <c r="T23" s="29"/>
      <c r="U23" s="15"/>
      <c r="V23" s="15"/>
      <c r="W23" s="15"/>
      <c r="X23" s="15"/>
      <c r="Y23" s="15"/>
      <c r="Z23" s="15"/>
      <c r="AA23" s="15"/>
      <c r="AB23" s="15"/>
      <c r="AC23" s="15"/>
      <c r="AD23" s="28"/>
      <c r="AE23" s="28"/>
      <c r="AF23" s="28"/>
      <c r="AG23" s="28"/>
      <c r="AH23" s="28"/>
      <c r="AI23" s="28"/>
      <c r="AJ23" s="28"/>
      <c r="AK23" s="28"/>
      <c r="AL23" s="28"/>
      <c r="AM23" s="28"/>
      <c r="AN23" s="7"/>
    </row>
    <row r="24" spans="2:49" ht="12.75" customHeight="1">
      <c r="B24" s="436" t="s">
        <v>169</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436"/>
      <c r="AS24" s="436"/>
      <c r="AT24" s="436"/>
      <c r="AU24" s="436"/>
      <c r="AV24" s="436"/>
      <c r="AW24" s="436"/>
    </row>
    <row r="25" spans="2:49" ht="12.75" customHeight="1">
      <c r="B25" s="436" t="s">
        <v>110</v>
      </c>
      <c r="C25" s="436"/>
      <c r="D25" s="436"/>
      <c r="E25" s="436"/>
      <c r="F25" s="436"/>
      <c r="G25" s="436"/>
      <c r="H25" s="436"/>
      <c r="I25" s="436"/>
      <c r="J25" s="436"/>
      <c r="K25" s="436"/>
      <c r="L25" s="436"/>
      <c r="M25" s="436"/>
      <c r="N25" s="436"/>
      <c r="O25" s="436"/>
      <c r="P25" s="436"/>
      <c r="Q25" s="436"/>
      <c r="R25" s="436"/>
      <c r="S25" s="436"/>
      <c r="T25" s="436"/>
      <c r="U25" s="436"/>
      <c r="V25" s="436"/>
      <c r="W25" s="436"/>
      <c r="X25" s="436"/>
      <c r="Y25" s="436"/>
      <c r="Z25" s="436"/>
      <c r="AA25" s="436"/>
      <c r="AB25" s="436"/>
      <c r="AC25" s="436"/>
      <c r="AD25" s="436"/>
      <c r="AE25" s="436"/>
      <c r="AF25" s="436"/>
      <c r="AG25" s="436"/>
      <c r="AH25" s="436"/>
      <c r="AI25" s="436"/>
      <c r="AJ25" s="436"/>
      <c r="AK25" s="436"/>
      <c r="AL25" s="436"/>
      <c r="AM25" s="436"/>
      <c r="AN25" s="436"/>
      <c r="AO25" s="436"/>
      <c r="AP25" s="436"/>
      <c r="AQ25" s="436"/>
      <c r="AR25" s="436"/>
      <c r="AS25" s="436"/>
      <c r="AT25" s="436"/>
      <c r="AU25" s="436"/>
      <c r="AV25" s="436"/>
      <c r="AW25" s="436"/>
    </row>
    <row r="26" spans="2:49" ht="5.25" customHeight="1">
      <c r="B26" s="28"/>
      <c r="C26" s="29"/>
      <c r="D26" s="29"/>
      <c r="E26" s="29"/>
      <c r="F26" s="29"/>
      <c r="G26" s="29"/>
      <c r="H26" s="29"/>
      <c r="I26" s="29"/>
      <c r="J26" s="29"/>
      <c r="K26" s="29"/>
      <c r="L26" s="29"/>
      <c r="M26" s="29"/>
      <c r="N26" s="29"/>
      <c r="O26" s="29"/>
      <c r="P26" s="29"/>
      <c r="Q26" s="29"/>
      <c r="R26" s="29"/>
      <c r="S26" s="29"/>
      <c r="T26" s="29"/>
      <c r="U26" s="15"/>
      <c r="V26" s="15"/>
      <c r="W26" s="15"/>
      <c r="X26" s="15"/>
      <c r="Y26" s="15"/>
      <c r="Z26" s="15"/>
      <c r="AA26" s="15"/>
      <c r="AB26" s="15"/>
      <c r="AC26" s="15"/>
      <c r="AD26" s="28"/>
      <c r="AE26" s="28"/>
      <c r="AF26" s="28"/>
      <c r="AG26" s="28"/>
      <c r="AH26" s="28"/>
      <c r="AI26" s="28"/>
      <c r="AJ26" s="28"/>
      <c r="AK26" s="28"/>
      <c r="AL26" s="28"/>
      <c r="AM26" s="28"/>
      <c r="AN26" s="7"/>
    </row>
    <row r="27" spans="2:49">
      <c r="B27" s="436" t="s">
        <v>402</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49" ht="9" customHeight="1">
      <c r="B28" s="1"/>
      <c r="C28" s="1"/>
    </row>
    <row r="30" spans="2:49">
      <c r="B30" s="230" t="s">
        <v>136</v>
      </c>
    </row>
    <row r="31" spans="2:49">
      <c r="C31" s="285"/>
      <c r="D31" s="285"/>
      <c r="E31" s="285"/>
      <c r="F31" s="285"/>
      <c r="G31" s="285"/>
      <c r="H31" s="285"/>
      <c r="I31" s="285"/>
      <c r="J31" s="285"/>
      <c r="K31" s="285"/>
      <c r="L31" s="285"/>
      <c r="M31" s="285"/>
      <c r="N31" s="285"/>
      <c r="O31" s="285"/>
      <c r="P31" s="285"/>
      <c r="Q31" s="285"/>
      <c r="R31" s="285"/>
      <c r="S31" s="285"/>
      <c r="T31" s="285"/>
      <c r="U31" s="285"/>
      <c r="V31" s="285"/>
      <c r="W31" s="285"/>
      <c r="X31" s="285"/>
      <c r="Y31" s="285"/>
      <c r="Z31" s="285"/>
      <c r="AA31" s="285"/>
      <c r="AB31" s="285"/>
      <c r="AC31" s="285"/>
      <c r="AD31" s="285"/>
      <c r="AE31" s="285"/>
      <c r="AF31" s="285"/>
      <c r="AG31" s="285"/>
      <c r="AH31" s="285"/>
      <c r="AI31" s="285"/>
      <c r="AJ31" s="285"/>
      <c r="AK31" s="285"/>
      <c r="AL31" s="285"/>
      <c r="AM31" s="285"/>
      <c r="AN31" s="285"/>
      <c r="AO31" s="285"/>
      <c r="AP31" s="285"/>
      <c r="AQ31" s="285"/>
      <c r="AR31" s="285"/>
      <c r="AS31" s="285"/>
      <c r="AT31" s="285"/>
      <c r="AU31" s="285"/>
      <c r="AV31" s="285"/>
      <c r="AW31" s="285"/>
    </row>
  </sheetData>
  <mergeCells count="6">
    <mergeCell ref="B27:AW27"/>
    <mergeCell ref="B4:B5"/>
    <mergeCell ref="C4:AW4"/>
    <mergeCell ref="B1:R1"/>
    <mergeCell ref="B24:AW24"/>
    <mergeCell ref="B25:AW25"/>
  </mergeCells>
  <phoneticPr fontId="0" type="noConversion"/>
  <hyperlinks>
    <hyperlink ref="B30" location="Indice!A1" display="Indice!A1" xr:uid="{00000000-0004-0000-0900-000000000000}"/>
  </hyperlinks>
  <printOptions horizontalCentered="1"/>
  <pageMargins left="0" right="0" top="0.6692913385826772" bottom="0.47244094488188981" header="0" footer="0"/>
  <pageSetup paperSize="9" fitToWidth="5" orientation="landscape" r:id="rId1"/>
  <headerFooter alignWithMargins="0"/>
  <colBreaks count="1" manualBreakCount="1">
    <brk id="23" max="26"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lha43">
    <pageSetUpPr fitToPage="1"/>
  </sheetPr>
  <dimension ref="B1:AW29"/>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29" sqref="B29"/>
    </sheetView>
  </sheetViews>
  <sheetFormatPr defaultRowHeight="12.75"/>
  <cols>
    <col min="1" max="1" width="6.7109375" customWidth="1"/>
    <col min="2" max="2" width="16.7109375" customWidth="1"/>
    <col min="3" max="48" width="9.7109375" customWidth="1"/>
    <col min="50" max="50" width="6.7109375" customWidth="1"/>
  </cols>
  <sheetData>
    <row r="1" spans="2:49" ht="18" customHeight="1">
      <c r="B1" s="443" t="s">
        <v>278</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8" customHeight="1">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row>
    <row r="3" spans="2:49">
      <c r="B3" s="30" t="s">
        <v>67</v>
      </c>
      <c r="AN3" s="30"/>
      <c r="AW3" s="96" t="s">
        <v>131</v>
      </c>
    </row>
    <row r="4" spans="2:49"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167</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49" ht="7.5" customHeight="1">
      <c r="B6" s="22"/>
      <c r="C6" s="1"/>
      <c r="D6" s="29"/>
      <c r="E6" s="29"/>
      <c r="F6" s="29"/>
      <c r="G6" s="29"/>
      <c r="H6" s="29"/>
      <c r="I6" s="29"/>
      <c r="J6" s="29"/>
      <c r="K6" s="22"/>
      <c r="L6" s="1"/>
      <c r="M6" s="29"/>
      <c r="N6" s="29"/>
      <c r="O6" s="29"/>
      <c r="P6" s="29"/>
      <c r="Q6" s="29"/>
      <c r="R6" s="29"/>
      <c r="S6" s="29"/>
      <c r="T6" s="22"/>
      <c r="U6" s="31"/>
      <c r="V6" s="36"/>
      <c r="W6" s="22"/>
      <c r="X6" s="22"/>
      <c r="Y6" s="22"/>
      <c r="Z6" s="20"/>
      <c r="AA6" s="20"/>
      <c r="AB6" s="20"/>
      <c r="AC6" s="22"/>
      <c r="AD6" s="36"/>
      <c r="AE6" s="22"/>
      <c r="AF6" s="36"/>
      <c r="AG6" s="22"/>
      <c r="AH6" s="36"/>
      <c r="AI6" s="36"/>
      <c r="AJ6" s="36"/>
      <c r="AK6" s="22"/>
      <c r="AL6" s="22"/>
      <c r="AM6" s="1"/>
    </row>
    <row r="7" spans="2:49" ht="15" customHeight="1">
      <c r="B7" s="23" t="s">
        <v>28</v>
      </c>
      <c r="C7" s="120">
        <v>7.3333697313823976</v>
      </c>
      <c r="D7" s="120">
        <v>7.2386247234597088</v>
      </c>
      <c r="E7" s="120">
        <v>7.3442477366171453</v>
      </c>
      <c r="F7" s="120">
        <v>7.1496668896651014</v>
      </c>
      <c r="G7" s="120">
        <v>7.3439297377656461</v>
      </c>
      <c r="H7" s="120">
        <v>7.1862234224639607</v>
      </c>
      <c r="I7" s="120">
        <v>7.1219238466553572</v>
      </c>
      <c r="J7" s="120">
        <v>7.0149870035333644</v>
      </c>
      <c r="K7" s="120">
        <v>6.9254863507544764</v>
      </c>
      <c r="L7" s="120">
        <v>7.1192799021205433</v>
      </c>
      <c r="M7" s="120">
        <v>7.0010486221792183</v>
      </c>
      <c r="N7" s="120">
        <v>6.6272256577175819</v>
      </c>
      <c r="O7" s="120">
        <v>6.5804143313520367</v>
      </c>
      <c r="P7" s="120">
        <v>6.4038266554008985</v>
      </c>
      <c r="Q7" s="120">
        <v>6.2556852348155196</v>
      </c>
      <c r="R7" s="120">
        <v>6.1350021094079592</v>
      </c>
      <c r="S7" s="120">
        <v>6.0965677388039667</v>
      </c>
      <c r="T7" s="120">
        <v>6.1341871751074493</v>
      </c>
      <c r="U7" s="120">
        <v>6.0445373549297559</v>
      </c>
      <c r="V7" s="120">
        <v>6.1083400602650926</v>
      </c>
      <c r="W7" s="120">
        <v>6.0074341437404506</v>
      </c>
      <c r="X7" s="120">
        <v>5.9690705014791012</v>
      </c>
      <c r="Y7" s="120">
        <v>5.9028979076445829</v>
      </c>
      <c r="Z7" s="120">
        <v>5.7410905380668007</v>
      </c>
      <c r="AA7" s="120">
        <v>5.6432002079377996</v>
      </c>
      <c r="AB7" s="120">
        <v>5.5502926397162184</v>
      </c>
      <c r="AC7" s="120">
        <v>5.5403737137502285</v>
      </c>
      <c r="AD7" s="120">
        <v>5.551893337939183</v>
      </c>
      <c r="AE7" s="120">
        <v>5.5791693353598673</v>
      </c>
      <c r="AF7" s="120">
        <v>5.5687029205277492</v>
      </c>
      <c r="AG7" s="120">
        <v>5.3823949771668271</v>
      </c>
      <c r="AH7" s="120">
        <v>5.3095586270343675</v>
      </c>
      <c r="AI7" s="120">
        <v>5.2772666515346396</v>
      </c>
      <c r="AJ7" s="120">
        <v>5.1916893218370976</v>
      </c>
      <c r="AK7" s="120">
        <v>5.108557888746132</v>
      </c>
      <c r="AL7" s="120">
        <v>5.3604939423422939</v>
      </c>
      <c r="AM7" s="120">
        <v>5.5203104352876515</v>
      </c>
      <c r="AN7" s="120">
        <v>5.5362391321758784</v>
      </c>
      <c r="AO7" s="120">
        <v>5.4638542442759821</v>
      </c>
      <c r="AP7" s="120">
        <v>5.43018708308486</v>
      </c>
      <c r="AQ7" s="120">
        <v>5.3405567114962507</v>
      </c>
      <c r="AR7" s="120">
        <v>5.1720443509326159</v>
      </c>
      <c r="AS7" s="120">
        <v>5.1998564586457237</v>
      </c>
      <c r="AT7" s="120">
        <v>5.1061668935848168</v>
      </c>
      <c r="AU7" s="120">
        <v>4.8297702543549716</v>
      </c>
      <c r="AV7" s="120">
        <v>4.8637949084196546</v>
      </c>
      <c r="AW7" s="120">
        <v>4.8022737885072049</v>
      </c>
    </row>
    <row r="8" spans="2:49" ht="15" customHeight="1">
      <c r="B8" s="42" t="s">
        <v>1</v>
      </c>
      <c r="C8" s="123">
        <v>7.0170323614868249</v>
      </c>
      <c r="D8" s="123">
        <v>7.0719830628087506</v>
      </c>
      <c r="E8" s="123">
        <v>7.4512568263681782</v>
      </c>
      <c r="F8" s="123">
        <v>6.7820333009673819</v>
      </c>
      <c r="G8" s="123">
        <v>7.3293906431513358</v>
      </c>
      <c r="H8" s="123">
        <v>6.9559275461874979</v>
      </c>
      <c r="I8" s="123">
        <v>6.8695110909913986</v>
      </c>
      <c r="J8" s="123">
        <v>6.7073741007194245</v>
      </c>
      <c r="K8" s="123">
        <v>6.8179564858165795</v>
      </c>
      <c r="L8" s="123">
        <v>7.4825599215349721</v>
      </c>
      <c r="M8" s="123">
        <v>7.3157230901533614</v>
      </c>
      <c r="N8" s="123">
        <v>6.8019191424372529</v>
      </c>
      <c r="O8" s="123">
        <v>6.6360376999755548</v>
      </c>
      <c r="P8" s="123">
        <v>6.5627160427664188</v>
      </c>
      <c r="Q8" s="123">
        <v>6.4617299315494714</v>
      </c>
      <c r="R8" s="123">
        <v>6.3018323921176158</v>
      </c>
      <c r="S8" s="123">
        <v>6.1964613970588234</v>
      </c>
      <c r="T8" s="123">
        <v>6.0791117690599554</v>
      </c>
      <c r="U8" s="123">
        <v>5.6763070895065511</v>
      </c>
      <c r="V8" s="123">
        <v>5.9469254298069822</v>
      </c>
      <c r="W8" s="123">
        <v>6.2519791666666666</v>
      </c>
      <c r="X8" s="123">
        <v>5.9920961046584766</v>
      </c>
      <c r="Y8" s="123">
        <v>6.0756011224620803</v>
      </c>
      <c r="Z8" s="123">
        <v>6.0345822327262617</v>
      </c>
      <c r="AA8" s="123">
        <v>5.8919376635817784</v>
      </c>
      <c r="AB8" s="123">
        <v>5.3846198617679155</v>
      </c>
      <c r="AC8" s="123">
        <v>5.4686217625926314</v>
      </c>
      <c r="AD8" s="123">
        <v>5.7488600074266616</v>
      </c>
      <c r="AE8" s="123">
        <v>5.8550437430518629</v>
      </c>
      <c r="AF8" s="123">
        <v>5.6300539550882842</v>
      </c>
      <c r="AG8" s="123">
        <v>5.5160400285918509</v>
      </c>
      <c r="AH8" s="123">
        <v>5.5605468157982481</v>
      </c>
      <c r="AI8" s="123">
        <v>5.4988394146120534</v>
      </c>
      <c r="AJ8" s="123">
        <v>5.4818414816964074</v>
      </c>
      <c r="AK8" s="123">
        <v>5.0982164052732362</v>
      </c>
      <c r="AL8" s="123">
        <v>5.3333764601508209</v>
      </c>
      <c r="AM8" s="123">
        <v>5.6204346342018434</v>
      </c>
      <c r="AN8" s="123">
        <v>5.8728196351188959</v>
      </c>
      <c r="AO8" s="123">
        <v>5.8082871135692988</v>
      </c>
      <c r="AP8" s="123">
        <v>5.6569112121811349</v>
      </c>
      <c r="AQ8" s="123">
        <v>5.6479687362561419</v>
      </c>
      <c r="AR8" s="123">
        <v>5.3940041682252975</v>
      </c>
      <c r="AS8" s="123">
        <v>5.4629461507859602</v>
      </c>
      <c r="AT8" s="123">
        <v>5.4760978956999082</v>
      </c>
      <c r="AU8" s="123">
        <v>5.3882418416392612</v>
      </c>
      <c r="AV8" s="123">
        <v>4.6508449497702671</v>
      </c>
      <c r="AW8" s="123">
        <v>5.0135795629424438</v>
      </c>
    </row>
    <row r="9" spans="2:49" ht="15" customHeight="1">
      <c r="B9" s="42" t="s">
        <v>2</v>
      </c>
      <c r="C9" s="123">
        <v>7.3763670012898883</v>
      </c>
      <c r="D9" s="123">
        <v>6.7950653854490284</v>
      </c>
      <c r="E9" s="123">
        <v>7.6263576498759944</v>
      </c>
      <c r="F9" s="123">
        <v>7.3868432600630314</v>
      </c>
      <c r="G9" s="123">
        <v>7.9949973470779963</v>
      </c>
      <c r="H9" s="123">
        <v>7.3906213272741521</v>
      </c>
      <c r="I9" s="123">
        <v>7.1558157129773425</v>
      </c>
      <c r="J9" s="123">
        <v>7.0979819437068512</v>
      </c>
      <c r="K9" s="123">
        <v>7.398234801795633</v>
      </c>
      <c r="L9" s="123">
        <v>7.2709489582385585</v>
      </c>
      <c r="M9" s="123">
        <v>7.4944532964555215</v>
      </c>
      <c r="N9" s="123">
        <v>6.9534984412885352</v>
      </c>
      <c r="O9" s="123">
        <v>6.8324924045138893</v>
      </c>
      <c r="P9" s="123">
        <v>6.4444896189082232</v>
      </c>
      <c r="Q9" s="123">
        <v>6.5559934606177377</v>
      </c>
      <c r="R9" s="123">
        <v>6.256560053020447</v>
      </c>
      <c r="S9" s="123">
        <v>6.2720661486351865</v>
      </c>
      <c r="T9" s="123">
        <v>6.4520148791072538</v>
      </c>
      <c r="U9" s="123">
        <v>6.2161994734396782</v>
      </c>
      <c r="V9" s="123">
        <v>6.3203510345269365</v>
      </c>
      <c r="W9" s="123">
        <v>6.1951498555834803</v>
      </c>
      <c r="X9" s="123">
        <v>6.0229054810923559</v>
      </c>
      <c r="Y9" s="123">
        <v>6.0094018563080098</v>
      </c>
      <c r="Z9" s="123">
        <v>5.7670802108919101</v>
      </c>
      <c r="AA9" s="123">
        <v>5.9454890460583059</v>
      </c>
      <c r="AB9" s="123">
        <v>5.8038130641096046</v>
      </c>
      <c r="AC9" s="123">
        <v>5.7819573018333124</v>
      </c>
      <c r="AD9" s="123">
        <v>5.7547667176573425</v>
      </c>
      <c r="AE9" s="123">
        <v>5.8227376467676741</v>
      </c>
      <c r="AF9" s="123">
        <v>5.5402522218900332</v>
      </c>
      <c r="AG9" s="123">
        <v>5.5019095449267654</v>
      </c>
      <c r="AH9" s="123">
        <v>5.5467479961119643</v>
      </c>
      <c r="AI9" s="123">
        <v>5.3303693651870629</v>
      </c>
      <c r="AJ9" s="123">
        <v>5.0875692816391798</v>
      </c>
      <c r="AK9" s="123">
        <v>5.1382477807796221</v>
      </c>
      <c r="AL9" s="123">
        <v>5.3403959247908555</v>
      </c>
      <c r="AM9" s="123">
        <v>5.6684372800697078</v>
      </c>
      <c r="AN9" s="123">
        <v>5.7651722942085186</v>
      </c>
      <c r="AO9" s="123">
        <v>5.6342066307292686</v>
      </c>
      <c r="AP9" s="123">
        <v>5.6780812298106511</v>
      </c>
      <c r="AQ9" s="123">
        <v>5.4918350551187922</v>
      </c>
      <c r="AR9" s="123">
        <v>5.4331728025471326</v>
      </c>
      <c r="AS9" s="123">
        <v>5.4948923696443908</v>
      </c>
      <c r="AT9" s="123">
        <v>5.1911444703265941</v>
      </c>
      <c r="AU9" s="123">
        <v>5.2165193262064431</v>
      </c>
      <c r="AV9" s="123">
        <v>4.4540989799773332</v>
      </c>
      <c r="AW9" s="123">
        <v>4.6025025403972979</v>
      </c>
    </row>
    <row r="10" spans="2:49" ht="15" customHeight="1">
      <c r="B10" s="42" t="s">
        <v>3</v>
      </c>
      <c r="C10" s="123">
        <v>7.5444566960705695</v>
      </c>
      <c r="D10" s="123">
        <v>7.552979671400724</v>
      </c>
      <c r="E10" s="123">
        <v>7.4124949399541222</v>
      </c>
      <c r="F10" s="123">
        <v>7.190726329442283</v>
      </c>
      <c r="G10" s="123">
        <v>7.3130140159851731</v>
      </c>
      <c r="H10" s="123">
        <v>7.2982520149922054</v>
      </c>
      <c r="I10" s="123">
        <v>7.3512885364686582</v>
      </c>
      <c r="J10" s="123">
        <v>6.9123714572360173</v>
      </c>
      <c r="K10" s="123">
        <v>6.8519793459552494</v>
      </c>
      <c r="L10" s="123">
        <v>7.1867123074529333</v>
      </c>
      <c r="M10" s="123">
        <v>6.9429597701149426</v>
      </c>
      <c r="N10" s="123">
        <v>6.7830764826566154</v>
      </c>
      <c r="O10" s="123">
        <v>6.6040189954850632</v>
      </c>
      <c r="P10" s="123">
        <v>6.3286170065196279</v>
      </c>
      <c r="Q10" s="123">
        <v>6.4352062284827074</v>
      </c>
      <c r="R10" s="123">
        <v>6.1303138345805746</v>
      </c>
      <c r="S10" s="123">
        <v>6.1060397290159605</v>
      </c>
      <c r="T10" s="123">
        <v>6.0825190010857764</v>
      </c>
      <c r="U10" s="123">
        <v>5.8737778841933039</v>
      </c>
      <c r="V10" s="123">
        <v>5.9766913778133972</v>
      </c>
      <c r="W10" s="123">
        <v>6.1201917854981609</v>
      </c>
      <c r="X10" s="123">
        <v>5.7831203198018128</v>
      </c>
      <c r="Y10" s="123">
        <v>5.9685927541093591</v>
      </c>
      <c r="Z10" s="123">
        <v>5.8105882502446278</v>
      </c>
      <c r="AA10" s="123">
        <v>5.7893026922433766</v>
      </c>
      <c r="AB10" s="123">
        <v>5.5476671884511699</v>
      </c>
      <c r="AC10" s="123">
        <v>5.5954678578201049</v>
      </c>
      <c r="AD10" s="123">
        <v>5.5654388504637824</v>
      </c>
      <c r="AE10" s="123">
        <v>5.496888919111897</v>
      </c>
      <c r="AF10" s="123">
        <v>5.5551868728764449</v>
      </c>
      <c r="AG10" s="123">
        <v>5.4436763671531567</v>
      </c>
      <c r="AH10" s="123">
        <v>5.3737102958137219</v>
      </c>
      <c r="AI10" s="123">
        <v>4.9436620944916179</v>
      </c>
      <c r="AJ10" s="123">
        <v>5.1211030534758786</v>
      </c>
      <c r="AK10" s="123">
        <v>5.172999881785822</v>
      </c>
      <c r="AL10" s="123">
        <v>5.3703347920446864</v>
      </c>
      <c r="AM10" s="123">
        <v>5.3984258808354939</v>
      </c>
      <c r="AN10" s="123">
        <v>5.3523042754025543</v>
      </c>
      <c r="AO10" s="123">
        <v>5.3537386843053705</v>
      </c>
      <c r="AP10" s="123">
        <v>5.3293482603061397</v>
      </c>
      <c r="AQ10" s="123">
        <v>5.3612634119467986</v>
      </c>
      <c r="AR10" s="123">
        <v>4.9262361626415982</v>
      </c>
      <c r="AS10" s="123">
        <v>5.0247092128746385</v>
      </c>
      <c r="AT10" s="123">
        <v>4.9592733065311387</v>
      </c>
      <c r="AU10" s="123">
        <v>4.9035126118918591</v>
      </c>
      <c r="AV10" s="123">
        <v>4.1655457579833604</v>
      </c>
      <c r="AW10" s="123">
        <v>4.7875256926150014</v>
      </c>
    </row>
    <row r="11" spans="2:49" ht="15" customHeight="1">
      <c r="B11" s="42" t="s">
        <v>4</v>
      </c>
      <c r="C11" s="123">
        <v>7.028901236163156</v>
      </c>
      <c r="D11" s="123">
        <v>7.1452066168486938</v>
      </c>
      <c r="E11" s="123">
        <v>6.6777615648538866</v>
      </c>
      <c r="F11" s="123">
        <v>6.9191047110184405</v>
      </c>
      <c r="G11" s="123">
        <v>6.8465774744844516</v>
      </c>
      <c r="H11" s="123">
        <v>7.0918554602782686</v>
      </c>
      <c r="I11" s="123">
        <v>6.9131999864162736</v>
      </c>
      <c r="J11" s="123">
        <v>6.5189478679411561</v>
      </c>
      <c r="K11" s="123">
        <v>6.6966788588149235</v>
      </c>
      <c r="L11" s="123">
        <v>6.8171122371716466</v>
      </c>
      <c r="M11" s="123">
        <v>6.6318876738507271</v>
      </c>
      <c r="N11" s="123">
        <v>6.3703414634146345</v>
      </c>
      <c r="O11" s="123">
        <v>6.3321178389789852</v>
      </c>
      <c r="P11" s="123">
        <v>6.1549168518473296</v>
      </c>
      <c r="Q11" s="123">
        <v>5.954997836434444</v>
      </c>
      <c r="R11" s="123">
        <v>5.764225529861549</v>
      </c>
      <c r="S11" s="123">
        <v>5.7090096824718781</v>
      </c>
      <c r="T11" s="123">
        <v>5.7461678752876804</v>
      </c>
      <c r="U11" s="123">
        <v>5.6475557558008562</v>
      </c>
      <c r="V11" s="123">
        <v>5.7370345439525137</v>
      </c>
      <c r="W11" s="123">
        <v>5.7083064221729245</v>
      </c>
      <c r="X11" s="123">
        <v>5.831772420281105</v>
      </c>
      <c r="Y11" s="123">
        <v>5.5424081147079081</v>
      </c>
      <c r="Z11" s="123">
        <v>5.4022389791183292</v>
      </c>
      <c r="AA11" s="123">
        <v>5.4594965131593147</v>
      </c>
      <c r="AB11" s="123">
        <v>5.17793808820098</v>
      </c>
      <c r="AC11" s="123">
        <v>5.1556657535342225</v>
      </c>
      <c r="AD11" s="123">
        <v>5.1582267502898507</v>
      </c>
      <c r="AE11" s="123">
        <v>5.2215853051180146</v>
      </c>
      <c r="AF11" s="123">
        <v>5.2374885397236888</v>
      </c>
      <c r="AG11" s="123">
        <v>5.0433740420617976</v>
      </c>
      <c r="AH11" s="123">
        <v>4.9616207214289938</v>
      </c>
      <c r="AI11" s="123">
        <v>5.0747205607965542</v>
      </c>
      <c r="AJ11" s="123">
        <v>4.9611817404557454</v>
      </c>
      <c r="AK11" s="123">
        <v>4.7168911061114915</v>
      </c>
      <c r="AL11" s="123">
        <v>5.0539090812962018</v>
      </c>
      <c r="AM11" s="123">
        <v>5.0092710538161684</v>
      </c>
      <c r="AN11" s="123">
        <v>5.0500791031074828</v>
      </c>
      <c r="AO11" s="123">
        <v>5.0571152334396547</v>
      </c>
      <c r="AP11" s="123">
        <v>5.1082179998436157</v>
      </c>
      <c r="AQ11" s="123">
        <v>4.9484621222266867</v>
      </c>
      <c r="AR11" s="123">
        <v>4.9057905170989589</v>
      </c>
      <c r="AS11" s="123">
        <v>4.5903719359812838</v>
      </c>
      <c r="AT11" s="123">
        <v>4.7756295962134718</v>
      </c>
      <c r="AU11" s="123">
        <v>20.994818652849741</v>
      </c>
      <c r="AV11" s="123">
        <v>4.0914813955800007</v>
      </c>
      <c r="AW11" s="123">
        <v>4.4777350921690777</v>
      </c>
    </row>
    <row r="12" spans="2:49" ht="15" customHeight="1">
      <c r="B12" s="42" t="s">
        <v>5</v>
      </c>
      <c r="C12" s="123">
        <v>7.0018627393911173</v>
      </c>
      <c r="D12" s="123">
        <v>7.703599834490368</v>
      </c>
      <c r="E12" s="123">
        <v>6.7771474471610018</v>
      </c>
      <c r="F12" s="123">
        <v>6.9050207409526534</v>
      </c>
      <c r="G12" s="123">
        <v>7.2844440644637283</v>
      </c>
      <c r="H12" s="123">
        <v>6.4695720945720945</v>
      </c>
      <c r="I12" s="123">
        <v>6.5303081755666863</v>
      </c>
      <c r="J12" s="123">
        <v>7.0502016814890416</v>
      </c>
      <c r="K12" s="123">
        <v>6.6423651940198223</v>
      </c>
      <c r="L12" s="123">
        <v>6.8425243729999252</v>
      </c>
      <c r="M12" s="123">
        <v>6.9499085797081452</v>
      </c>
      <c r="N12" s="123">
        <v>6.4721684575852629</v>
      </c>
      <c r="O12" s="123">
        <v>6.3246003034193023</v>
      </c>
      <c r="P12" s="123">
        <v>6.1202547990014633</v>
      </c>
      <c r="Q12" s="123">
        <v>5.9218970736629668</v>
      </c>
      <c r="R12" s="123">
        <v>5.9238224619315067</v>
      </c>
      <c r="S12" s="123">
        <v>5.8537588484201368</v>
      </c>
      <c r="T12" s="123">
        <v>5.8650400481503775</v>
      </c>
      <c r="U12" s="123">
        <v>5.6740976421753517</v>
      </c>
      <c r="V12" s="123">
        <v>6.1517635413229597</v>
      </c>
      <c r="W12" s="123">
        <v>5.8479918410956246</v>
      </c>
      <c r="X12" s="123">
        <v>5.723170522974466</v>
      </c>
      <c r="Y12" s="123">
        <v>5.756992736825838</v>
      </c>
      <c r="Z12" s="123">
        <v>5.4413230756342417</v>
      </c>
      <c r="AA12" s="123">
        <v>5.3483050102365075</v>
      </c>
      <c r="AB12" s="123">
        <v>4.9675762710080713</v>
      </c>
      <c r="AC12" s="123">
        <v>5.2471920875541826</v>
      </c>
      <c r="AD12" s="123">
        <v>5.2619950108530142</v>
      </c>
      <c r="AE12" s="123">
        <v>5.1276638350793613</v>
      </c>
      <c r="AF12" s="123">
        <v>5.1885397817623513</v>
      </c>
      <c r="AG12" s="123">
        <v>4.9708351321533071</v>
      </c>
      <c r="AH12" s="123">
        <v>5.0906630080094928</v>
      </c>
      <c r="AI12" s="123">
        <v>5.0139429451263844</v>
      </c>
      <c r="AJ12" s="123">
        <v>4.947316682096262</v>
      </c>
      <c r="AK12" s="123">
        <v>4.6060459135274154</v>
      </c>
      <c r="AL12" s="123">
        <v>4.9912205494015573</v>
      </c>
      <c r="AM12" s="123">
        <v>5.2387299787938906</v>
      </c>
      <c r="AN12" s="123">
        <v>5.3193933301280651</v>
      </c>
      <c r="AO12" s="123">
        <v>5.1833519571989708</v>
      </c>
      <c r="AP12" s="123">
        <v>5.0495266774519072</v>
      </c>
      <c r="AQ12" s="123">
        <v>4.8843508658923627</v>
      </c>
      <c r="AR12" s="123">
        <v>4.9131384077128466</v>
      </c>
      <c r="AS12" s="123">
        <v>4.9807648030102687</v>
      </c>
      <c r="AT12" s="123">
        <v>4.7615594438161137</v>
      </c>
      <c r="AU12" s="123">
        <v>4.8060836501901143</v>
      </c>
      <c r="AV12" s="123">
        <v>4.1197401108350853</v>
      </c>
      <c r="AW12" s="123">
        <v>4.5783865116662543</v>
      </c>
    </row>
    <row r="13" spans="2:49" ht="15" customHeight="1">
      <c r="B13" s="42" t="s">
        <v>6</v>
      </c>
      <c r="C13" s="123">
        <v>7.2935998637060591</v>
      </c>
      <c r="D13" s="123">
        <v>7.3214825042067568</v>
      </c>
      <c r="E13" s="123">
        <v>7.7044244296890412</v>
      </c>
      <c r="F13" s="123">
        <v>6.8890726130297164</v>
      </c>
      <c r="G13" s="123">
        <v>7.4562269394796106</v>
      </c>
      <c r="H13" s="123">
        <v>7.5400418869053558</v>
      </c>
      <c r="I13" s="123">
        <v>7.24381590125431</v>
      </c>
      <c r="J13" s="123">
        <v>6.9235773936686735</v>
      </c>
      <c r="K13" s="123">
        <v>6.7071518193224593</v>
      </c>
      <c r="L13" s="123">
        <v>6.6192634125734475</v>
      </c>
      <c r="M13" s="123">
        <v>6.9313553755200354</v>
      </c>
      <c r="N13" s="123">
        <v>6.7360006149352394</v>
      </c>
      <c r="O13" s="123">
        <v>6.275637755102041</v>
      </c>
      <c r="P13" s="123">
        <v>6.5098368265076587</v>
      </c>
      <c r="Q13" s="123">
        <v>6.4063115228720324</v>
      </c>
      <c r="R13" s="123">
        <v>6.1108369754217771</v>
      </c>
      <c r="S13" s="123">
        <v>6.086772714244769</v>
      </c>
      <c r="T13" s="123">
        <v>6.1835416724410326</v>
      </c>
      <c r="U13" s="123">
        <v>6.0255154210163369</v>
      </c>
      <c r="V13" s="123">
        <v>6.3894511730329464</v>
      </c>
      <c r="W13" s="123">
        <v>6.1201599967513349</v>
      </c>
      <c r="X13" s="123">
        <v>6.0203306820554676</v>
      </c>
      <c r="Y13" s="123">
        <v>5.7850100015931742</v>
      </c>
      <c r="Z13" s="123">
        <v>5.7604234624280881</v>
      </c>
      <c r="AA13" s="123">
        <v>5.4576910933149634</v>
      </c>
      <c r="AB13" s="123">
        <v>5.7998096808983064</v>
      </c>
      <c r="AC13" s="123">
        <v>5.643648015043361</v>
      </c>
      <c r="AD13" s="123">
        <v>5.2827650814211697</v>
      </c>
      <c r="AE13" s="123">
        <v>5.6238035898931518</v>
      </c>
      <c r="AF13" s="123">
        <v>5.5872702543301118</v>
      </c>
      <c r="AG13" s="123">
        <v>5.4693865957712715</v>
      </c>
      <c r="AH13" s="123">
        <v>5.2718739217795454</v>
      </c>
      <c r="AI13" s="123">
        <v>5.1867440554203332</v>
      </c>
      <c r="AJ13" s="123">
        <v>5.171920324888803</v>
      </c>
      <c r="AK13" s="123">
        <v>5.1853889943074005</v>
      </c>
      <c r="AL13" s="123">
        <v>5.1156746553015928</v>
      </c>
      <c r="AM13" s="123">
        <v>5.5794265003730947</v>
      </c>
      <c r="AN13" s="123">
        <v>5.469993670945863</v>
      </c>
      <c r="AO13" s="123">
        <v>5.4020572895481376</v>
      </c>
      <c r="AP13" s="123">
        <v>5.2490160000000001</v>
      </c>
      <c r="AQ13" s="123">
        <v>5.2623568883815848</v>
      </c>
      <c r="AR13" s="123">
        <v>5.1738548328393907</v>
      </c>
      <c r="AS13" s="123">
        <v>5.1941190501431143</v>
      </c>
      <c r="AT13" s="123">
        <v>5.0868129836515861</v>
      </c>
      <c r="AU13" s="123">
        <v>3.0722592650023262</v>
      </c>
      <c r="AV13" s="123">
        <v>4.5620389000670691</v>
      </c>
      <c r="AW13" s="123">
        <v>4.7975305098384942</v>
      </c>
    </row>
    <row r="14" spans="2:49" ht="15" customHeight="1">
      <c r="B14" s="42" t="s">
        <v>7</v>
      </c>
      <c r="C14" s="123">
        <v>7.972382450620521</v>
      </c>
      <c r="D14" s="123">
        <v>7.0253528664124687</v>
      </c>
      <c r="E14" s="123">
        <v>7.8956925115970842</v>
      </c>
      <c r="F14" s="123">
        <v>7.4453309360602313</v>
      </c>
      <c r="G14" s="123">
        <v>7.8521723926916689</v>
      </c>
      <c r="H14" s="123">
        <v>7.3757475847262688</v>
      </c>
      <c r="I14" s="123">
        <v>7.3209054075112983</v>
      </c>
      <c r="J14" s="123">
        <v>6.9262191903195678</v>
      </c>
      <c r="K14" s="123">
        <v>6.7740606908342071</v>
      </c>
      <c r="L14" s="123">
        <v>7.1668106240552794</v>
      </c>
      <c r="M14" s="123">
        <v>7.097223966838337</v>
      </c>
      <c r="N14" s="123">
        <v>6.5551991446137396</v>
      </c>
      <c r="O14" s="123">
        <v>6.8528309444110667</v>
      </c>
      <c r="P14" s="123">
        <v>6.4281386831162397</v>
      </c>
      <c r="Q14" s="123">
        <v>6.1461779072756881</v>
      </c>
      <c r="R14" s="123">
        <v>6.2683023978331871</v>
      </c>
      <c r="S14" s="123">
        <v>6.1783065855008301</v>
      </c>
      <c r="T14" s="123">
        <v>6.1642626637981612</v>
      </c>
      <c r="U14" s="123">
        <v>6.4916599974727269</v>
      </c>
      <c r="V14" s="123">
        <v>6.0876714834461314</v>
      </c>
      <c r="W14" s="123">
        <v>6.1748523174795515</v>
      </c>
      <c r="X14" s="123">
        <v>6.0365838779956427</v>
      </c>
      <c r="Y14" s="123">
        <v>5.9885834949956225</v>
      </c>
      <c r="Z14" s="123">
        <v>5.8834198027036901</v>
      </c>
      <c r="AA14" s="123">
        <v>5.8413401709401711</v>
      </c>
      <c r="AB14" s="123">
        <v>5.3529971959155604</v>
      </c>
      <c r="AC14" s="123">
        <v>5.6133975481611209</v>
      </c>
      <c r="AD14" s="123">
        <v>5.7214129810453764</v>
      </c>
      <c r="AE14" s="123">
        <v>5.767116299486303</v>
      </c>
      <c r="AF14" s="123">
        <v>5.8628762162100791</v>
      </c>
      <c r="AG14" s="123">
        <v>5.4677574289473139</v>
      </c>
      <c r="AH14" s="123">
        <v>5.3770919585803725</v>
      </c>
      <c r="AI14" s="123">
        <v>5.6053995739584384</v>
      </c>
      <c r="AJ14" s="123">
        <v>5.5286754760170638</v>
      </c>
      <c r="AK14" s="123">
        <v>5.3859938541161245</v>
      </c>
      <c r="AL14" s="123">
        <v>5.6128234309308604</v>
      </c>
      <c r="AM14" s="123">
        <v>5.6826906402592066</v>
      </c>
      <c r="AN14" s="123">
        <v>5.7974834051871618</v>
      </c>
      <c r="AO14" s="123">
        <v>5.7134475378271397</v>
      </c>
      <c r="AP14" s="123">
        <v>5.6923971066211587</v>
      </c>
      <c r="AQ14" s="123">
        <v>5.5989350218524567</v>
      </c>
      <c r="AR14" s="123">
        <v>5.2741892303011868</v>
      </c>
      <c r="AS14" s="123">
        <v>5.4257615812708861</v>
      </c>
      <c r="AT14" s="123">
        <v>5.3747147746719905</v>
      </c>
      <c r="AU14" s="123">
        <v>3.9822604305257054</v>
      </c>
      <c r="AV14" s="123">
        <v>4.7432323139840076</v>
      </c>
      <c r="AW14" s="123">
        <v>5.0055647087311801</v>
      </c>
    </row>
    <row r="15" spans="2:49" ht="15" customHeight="1">
      <c r="B15" s="42" t="s">
        <v>8</v>
      </c>
      <c r="C15" s="123">
        <v>7.3708806382325864</v>
      </c>
      <c r="D15" s="123">
        <v>7.5276195045882561</v>
      </c>
      <c r="E15" s="123">
        <v>7.6815675270010111</v>
      </c>
      <c r="F15" s="123">
        <v>7.5396770327382834</v>
      </c>
      <c r="G15" s="123">
        <v>7.7902332451227769</v>
      </c>
      <c r="H15" s="123">
        <v>7.4897104128157732</v>
      </c>
      <c r="I15" s="123">
        <v>7.6494250889126754</v>
      </c>
      <c r="J15" s="123">
        <v>7.332262862551552</v>
      </c>
      <c r="K15" s="123">
        <v>7.3953859169595209</v>
      </c>
      <c r="L15" s="123">
        <v>7.4285270643768824</v>
      </c>
      <c r="M15" s="123">
        <v>7.1963640229640653</v>
      </c>
      <c r="N15" s="123">
        <v>6.7271946713847113</v>
      </c>
      <c r="O15" s="123">
        <v>6.7785074488327846</v>
      </c>
      <c r="P15" s="123">
        <v>6.5856609747823134</v>
      </c>
      <c r="Q15" s="123">
        <v>6.4447310718431572</v>
      </c>
      <c r="R15" s="123">
        <v>6.4954499667070733</v>
      </c>
      <c r="S15" s="123">
        <v>6.3190378252704997</v>
      </c>
      <c r="T15" s="123">
        <v>6.4210575731400459</v>
      </c>
      <c r="U15" s="123">
        <v>6.3755492861417453</v>
      </c>
      <c r="V15" s="123">
        <v>6.2856273439042045</v>
      </c>
      <c r="W15" s="123">
        <v>6.1814280946553728</v>
      </c>
      <c r="X15" s="123">
        <v>6.2810084847018253</v>
      </c>
      <c r="Y15" s="123">
        <v>6.1542912246865962</v>
      </c>
      <c r="Z15" s="123">
        <v>5.8149164502376633</v>
      </c>
      <c r="AA15" s="123">
        <v>6.0020550305178189</v>
      </c>
      <c r="AB15" s="123">
        <v>5.9158333333333335</v>
      </c>
      <c r="AC15" s="123">
        <v>5.9529049816589756</v>
      </c>
      <c r="AD15" s="123">
        <v>5.9365240414347555</v>
      </c>
      <c r="AE15" s="123">
        <v>5.6861812004092744</v>
      </c>
      <c r="AF15" s="123">
        <v>5.9656548633232092</v>
      </c>
      <c r="AG15" s="123">
        <v>5.6346593112959535</v>
      </c>
      <c r="AH15" s="123">
        <v>5.7193355470470637</v>
      </c>
      <c r="AI15" s="123">
        <v>5.6551416498373843</v>
      </c>
      <c r="AJ15" s="123">
        <v>5.4153935840063099</v>
      </c>
      <c r="AK15" s="123">
        <v>5.4486338844897855</v>
      </c>
      <c r="AL15" s="123">
        <v>5.7734358604131861</v>
      </c>
      <c r="AM15" s="123">
        <v>5.8795562466559659</v>
      </c>
      <c r="AN15" s="123">
        <v>5.8085131831739787</v>
      </c>
      <c r="AO15" s="123">
        <v>5.8068439059054509</v>
      </c>
      <c r="AP15" s="123">
        <v>5.6422073120263772</v>
      </c>
      <c r="AQ15" s="123">
        <v>5.5149525262696208</v>
      </c>
      <c r="AR15" s="123">
        <v>5.5043130654323589</v>
      </c>
      <c r="AS15" s="123">
        <v>5.622539564639216</v>
      </c>
      <c r="AT15" s="123">
        <v>5.4783014130980563</v>
      </c>
      <c r="AU15" s="123">
        <v>4.3143605292171996</v>
      </c>
      <c r="AV15" s="123">
        <v>5.1242486979397075</v>
      </c>
      <c r="AW15" s="123">
        <v>5.2520451670336881</v>
      </c>
    </row>
    <row r="16" spans="2:49" ht="15" customHeight="1">
      <c r="B16" s="42" t="s">
        <v>9</v>
      </c>
      <c r="C16" s="123">
        <v>7.3761467889908259</v>
      </c>
      <c r="D16" s="123">
        <v>7.073788546255507</v>
      </c>
      <c r="E16" s="123">
        <v>7.1145753284297584</v>
      </c>
      <c r="F16" s="123">
        <v>7.0461010793906995</v>
      </c>
      <c r="G16" s="123">
        <v>7.1368678198864384</v>
      </c>
      <c r="H16" s="123">
        <v>7.1299526351402154</v>
      </c>
      <c r="I16" s="123">
        <v>7.2261488220200603</v>
      </c>
      <c r="J16" s="123">
        <v>7.0372209438456261</v>
      </c>
      <c r="K16" s="123">
        <v>6.5885035235594858</v>
      </c>
      <c r="L16" s="123">
        <v>6.8295054484492876</v>
      </c>
      <c r="M16" s="123">
        <v>6.9084449383004856</v>
      </c>
      <c r="N16" s="123">
        <v>6.4949480411065377</v>
      </c>
      <c r="O16" s="123">
        <v>6.3769391449658821</v>
      </c>
      <c r="P16" s="123">
        <v>6.3804726140318744</v>
      </c>
      <c r="Q16" s="123">
        <v>6.2477622996357951</v>
      </c>
      <c r="R16" s="123">
        <v>5.9462724612705768</v>
      </c>
      <c r="S16" s="123">
        <v>6.3633110836768427</v>
      </c>
      <c r="T16" s="123">
        <v>6.1476007196702271</v>
      </c>
      <c r="U16" s="123">
        <v>6.1837349397590362</v>
      </c>
      <c r="V16" s="123">
        <v>6.2040610275970387</v>
      </c>
      <c r="W16" s="123">
        <v>5.87056785762804</v>
      </c>
      <c r="X16" s="123">
        <v>5.9236982748115521</v>
      </c>
      <c r="Y16" s="123">
        <v>6.0344594705892041</v>
      </c>
      <c r="Z16" s="123">
        <v>5.8481805673468195</v>
      </c>
      <c r="AA16" s="123">
        <v>5.6848375950241881</v>
      </c>
      <c r="AB16" s="123">
        <v>5.6917434443656978</v>
      </c>
      <c r="AC16" s="123">
        <v>5.399548756328417</v>
      </c>
      <c r="AD16" s="123">
        <v>5.5403792717893081</v>
      </c>
      <c r="AE16" s="123">
        <v>5.6514243631372816</v>
      </c>
      <c r="AF16" s="123">
        <v>5.6282810815426823</v>
      </c>
      <c r="AG16" s="123">
        <v>5.6230522990820635</v>
      </c>
      <c r="AH16" s="123">
        <v>5.3503764865718191</v>
      </c>
      <c r="AI16" s="123">
        <v>5.23670582744725</v>
      </c>
      <c r="AJ16" s="123">
        <v>5.4625804160748599</v>
      </c>
      <c r="AK16" s="123">
        <v>5.3366006123490388</v>
      </c>
      <c r="AL16" s="123">
        <v>5.587452580756409</v>
      </c>
      <c r="AM16" s="123">
        <v>5.7427333705980992</v>
      </c>
      <c r="AN16" s="123">
        <v>5.6624877241721006</v>
      </c>
      <c r="AO16" s="123">
        <v>5.5777505759144503</v>
      </c>
      <c r="AP16" s="123">
        <v>5.6356774386256667</v>
      </c>
      <c r="AQ16" s="123">
        <v>5.571786588634092</v>
      </c>
      <c r="AR16" s="123">
        <v>5.3601290373137251</v>
      </c>
      <c r="AS16" s="123">
        <v>5.4506039543828866</v>
      </c>
      <c r="AT16" s="123">
        <v>5.2076741274379179</v>
      </c>
      <c r="AU16" s="123">
        <v>4.6125965440502688</v>
      </c>
      <c r="AV16" s="123">
        <v>5.151082175615513</v>
      </c>
      <c r="AW16" s="123">
        <v>4.947259248476783</v>
      </c>
    </row>
    <row r="17" spans="2:49" ht="15" customHeight="1">
      <c r="B17" s="42" t="s">
        <v>10</v>
      </c>
      <c r="C17" s="123">
        <v>7.0661947190691237</v>
      </c>
      <c r="D17" s="123">
        <v>6.9609524180663263</v>
      </c>
      <c r="E17" s="123">
        <v>6.9474347860351484</v>
      </c>
      <c r="F17" s="123">
        <v>6.7360147781534279</v>
      </c>
      <c r="G17" s="123">
        <v>7.093385672227674</v>
      </c>
      <c r="H17" s="123">
        <v>6.8343614001892146</v>
      </c>
      <c r="I17" s="123">
        <v>6.792841942348617</v>
      </c>
      <c r="J17" s="123">
        <v>6.8770897103838005</v>
      </c>
      <c r="K17" s="123">
        <v>6.6520994937907423</v>
      </c>
      <c r="L17" s="123">
        <v>7.0917692542476347</v>
      </c>
      <c r="M17" s="123">
        <v>6.789215087890625</v>
      </c>
      <c r="N17" s="123">
        <v>6.4494865389952816</v>
      </c>
      <c r="O17" s="123">
        <v>6.4895684245293408</v>
      </c>
      <c r="P17" s="123">
        <v>6.2838557377049185</v>
      </c>
      <c r="Q17" s="123">
        <v>6.0196628607196043</v>
      </c>
      <c r="R17" s="123">
        <v>6.1037730307598927</v>
      </c>
      <c r="S17" s="123">
        <v>6.2468036788917907</v>
      </c>
      <c r="T17" s="123">
        <v>6.0892320892320893</v>
      </c>
      <c r="U17" s="123">
        <v>5.9576832572027447</v>
      </c>
      <c r="V17" s="123">
        <v>5.962568062048077</v>
      </c>
      <c r="W17" s="123">
        <v>5.9430515329643026</v>
      </c>
      <c r="X17" s="123">
        <v>6.0198013087851354</v>
      </c>
      <c r="Y17" s="123">
        <v>5.8253436561858116</v>
      </c>
      <c r="Z17" s="123">
        <v>5.7775379264855786</v>
      </c>
      <c r="AA17" s="123">
        <v>5.6064946804811902</v>
      </c>
      <c r="AB17" s="123">
        <v>5.6022685514098827</v>
      </c>
      <c r="AC17" s="123">
        <v>5.7035259832431002</v>
      </c>
      <c r="AD17" s="123">
        <v>5.750290087643501</v>
      </c>
      <c r="AE17" s="123">
        <v>5.6625121491052539</v>
      </c>
      <c r="AF17" s="123">
        <v>5.4581540932745094</v>
      </c>
      <c r="AG17" s="123">
        <v>5.3454050959060977</v>
      </c>
      <c r="AH17" s="123">
        <v>5.1560451249322412</v>
      </c>
      <c r="AI17" s="123">
        <v>5.3372568609697462</v>
      </c>
      <c r="AJ17" s="123">
        <v>5.2434173765294831</v>
      </c>
      <c r="AK17" s="123">
        <v>5.0910490899554741</v>
      </c>
      <c r="AL17" s="123">
        <v>5.3485191579041764</v>
      </c>
      <c r="AM17" s="123">
        <v>5.4362436548223352</v>
      </c>
      <c r="AN17" s="123">
        <v>5.6169089614143868</v>
      </c>
      <c r="AO17" s="123">
        <v>5.2908896217117736</v>
      </c>
      <c r="AP17" s="123">
        <v>5.3299654607605751</v>
      </c>
      <c r="AQ17" s="123">
        <v>5.1242096214924677</v>
      </c>
      <c r="AR17" s="123">
        <v>4.8538644157214454</v>
      </c>
      <c r="AS17" s="123">
        <v>5.0054435037627272</v>
      </c>
      <c r="AT17" s="123">
        <v>4.9943386066277595</v>
      </c>
      <c r="AU17" s="123">
        <v>4.478061784538184</v>
      </c>
      <c r="AV17" s="123">
        <v>4.8437535466556287</v>
      </c>
      <c r="AW17" s="123">
        <v>4.6478780459972819</v>
      </c>
    </row>
    <row r="18" spans="2:49" ht="15" customHeight="1">
      <c r="B18" s="42" t="s">
        <v>11</v>
      </c>
      <c r="C18" s="123">
        <v>7.3581846094799461</v>
      </c>
      <c r="D18" s="123">
        <v>7.3879005998286207</v>
      </c>
      <c r="E18" s="123">
        <v>7.515101397912975</v>
      </c>
      <c r="F18" s="123">
        <v>7.4262721447418016</v>
      </c>
      <c r="G18" s="123">
        <v>7.0538257109991669</v>
      </c>
      <c r="H18" s="123">
        <v>7.4844791804654038</v>
      </c>
      <c r="I18" s="123">
        <v>7.1312359188928225</v>
      </c>
      <c r="J18" s="123">
        <v>7.6928779129295162</v>
      </c>
      <c r="K18" s="123">
        <v>7.4318651066758434</v>
      </c>
      <c r="L18" s="123">
        <v>7.1901167197210851</v>
      </c>
      <c r="M18" s="123">
        <v>6.9441686971693288</v>
      </c>
      <c r="N18" s="123">
        <v>6.6911162349111626</v>
      </c>
      <c r="O18" s="123">
        <v>6.798842552201477</v>
      </c>
      <c r="P18" s="123">
        <v>6.5508502024291495</v>
      </c>
      <c r="Q18" s="123">
        <v>6.5107708338052417</v>
      </c>
      <c r="R18" s="123">
        <v>6.395245301225958</v>
      </c>
      <c r="S18" s="123">
        <v>5.8813522055792218</v>
      </c>
      <c r="T18" s="123">
        <v>6.363290537327627</v>
      </c>
      <c r="U18" s="123">
        <v>6.3534490314663863</v>
      </c>
      <c r="V18" s="123">
        <v>6.3061059597552998</v>
      </c>
      <c r="W18" s="123">
        <v>5.9498772068918839</v>
      </c>
      <c r="X18" s="123">
        <v>6.1857208490305986</v>
      </c>
      <c r="Y18" s="123">
        <v>5.9773196531241064</v>
      </c>
      <c r="Z18" s="123">
        <v>5.8804613357416757</v>
      </c>
      <c r="AA18" s="123">
        <v>5.5272309259616179</v>
      </c>
      <c r="AB18" s="123">
        <v>6.0270223578698836</v>
      </c>
      <c r="AC18" s="123">
        <v>5.8473355876865671</v>
      </c>
      <c r="AD18" s="123">
        <v>5.6925082005623242</v>
      </c>
      <c r="AE18" s="123">
        <v>5.6758092136660956</v>
      </c>
      <c r="AF18" s="123">
        <v>5.7485961905558112</v>
      </c>
      <c r="AG18" s="123">
        <v>5.665549304806599</v>
      </c>
      <c r="AH18" s="123">
        <v>5.4489467579601154</v>
      </c>
      <c r="AI18" s="123">
        <v>5.429910233882282</v>
      </c>
      <c r="AJ18" s="123">
        <v>5.0093964480294346</v>
      </c>
      <c r="AK18" s="123">
        <v>5.2133293428265386</v>
      </c>
      <c r="AL18" s="123">
        <v>5.583359258875177</v>
      </c>
      <c r="AM18" s="123">
        <v>5.6714469918545776</v>
      </c>
      <c r="AN18" s="123">
        <v>5.5230132614007088</v>
      </c>
      <c r="AO18" s="123">
        <v>5.5231711179140719</v>
      </c>
      <c r="AP18" s="123">
        <v>5.5578268639979438</v>
      </c>
      <c r="AQ18" s="123">
        <v>5.6604954908261638</v>
      </c>
      <c r="AR18" s="123">
        <v>5.3305789646492281</v>
      </c>
      <c r="AS18" s="123">
        <v>5.0921577119220807</v>
      </c>
      <c r="AT18" s="123">
        <v>5.041752942583952</v>
      </c>
      <c r="AU18" s="123">
        <v>4.6784024353926075</v>
      </c>
      <c r="AV18" s="123">
        <v>5.1538974372649937</v>
      </c>
      <c r="AW18" s="123">
        <v>4.7808154297517396</v>
      </c>
    </row>
    <row r="19" spans="2:49" ht="15" customHeight="1">
      <c r="B19" s="42" t="s">
        <v>12</v>
      </c>
      <c r="C19" s="123">
        <v>7.5071075123706699</v>
      </c>
      <c r="D19" s="123">
        <v>7.3534571936938802</v>
      </c>
      <c r="E19" s="123">
        <v>7.3657272166220942</v>
      </c>
      <c r="F19" s="123">
        <v>7.4802911350997707</v>
      </c>
      <c r="G19" s="123">
        <v>7.095125281079345</v>
      </c>
      <c r="H19" s="123">
        <v>7.1849650496002679</v>
      </c>
      <c r="I19" s="123">
        <v>7.2067917094895515</v>
      </c>
      <c r="J19" s="123">
        <v>7.2016735728366257</v>
      </c>
      <c r="K19" s="123">
        <v>7.0820434422574685</v>
      </c>
      <c r="L19" s="123">
        <v>7.3548397624175967</v>
      </c>
      <c r="M19" s="123">
        <v>6.8199755595958393</v>
      </c>
      <c r="N19" s="123">
        <v>6.5049899635294448</v>
      </c>
      <c r="O19" s="123">
        <v>6.6206581083075111</v>
      </c>
      <c r="P19" s="123">
        <v>6.5203774458724091</v>
      </c>
      <c r="Q19" s="123">
        <v>6.0521660852931252</v>
      </c>
      <c r="R19" s="123">
        <v>5.9498715561735525</v>
      </c>
      <c r="S19" s="123">
        <v>5.9612466203447978</v>
      </c>
      <c r="T19" s="123">
        <v>6.0656047437723455</v>
      </c>
      <c r="U19" s="123">
        <v>6.0206778642885199</v>
      </c>
      <c r="V19" s="123">
        <v>6.0520543845397405</v>
      </c>
      <c r="W19" s="123">
        <v>5.8389911929543636</v>
      </c>
      <c r="X19" s="123">
        <v>5.8853222157826846</v>
      </c>
      <c r="Y19" s="123">
        <v>5.7956663357196359</v>
      </c>
      <c r="Z19" s="123">
        <v>5.5671948250172623</v>
      </c>
      <c r="AA19" s="123">
        <v>5.2136358103584683</v>
      </c>
      <c r="AB19" s="123">
        <v>5.5722104739395446</v>
      </c>
      <c r="AC19" s="123">
        <v>5.0739680130582325</v>
      </c>
      <c r="AD19" s="123">
        <v>5.321144147534814</v>
      </c>
      <c r="AE19" s="123">
        <v>5.593647231184053</v>
      </c>
      <c r="AF19" s="123">
        <v>5.3654016147091754</v>
      </c>
      <c r="AG19" s="123">
        <v>5.0198131579690104</v>
      </c>
      <c r="AH19" s="123">
        <v>4.9438532849657397</v>
      </c>
      <c r="AI19" s="123">
        <v>5.0853056184400085</v>
      </c>
      <c r="AJ19" s="123">
        <v>4.7714543950488677</v>
      </c>
      <c r="AK19" s="123">
        <v>4.7520347634156437</v>
      </c>
      <c r="AL19" s="123">
        <v>5.1740435986429043</v>
      </c>
      <c r="AM19" s="123">
        <v>5.2787206501024775</v>
      </c>
      <c r="AN19" s="123">
        <v>5.1816398883608663</v>
      </c>
      <c r="AO19" s="123">
        <v>5.2405478831786283</v>
      </c>
      <c r="AP19" s="123">
        <v>5.3044444733318601</v>
      </c>
      <c r="AQ19" s="123">
        <v>5.2334452208065034</v>
      </c>
      <c r="AR19" s="123">
        <v>5.0845559804658951</v>
      </c>
      <c r="AS19" s="123">
        <v>5.1032931677527769</v>
      </c>
      <c r="AT19" s="123">
        <v>4.8997643158168058</v>
      </c>
      <c r="AU19" s="123">
        <v>4.9314608726373432</v>
      </c>
      <c r="AV19" s="123">
        <v>4.9805388398112189</v>
      </c>
      <c r="AW19" s="123">
        <v>4.6408580013354106</v>
      </c>
    </row>
    <row r="20" spans="2:49" ht="7.5" customHeight="1">
      <c r="B20" s="28"/>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row>
    <row r="21" spans="2:49" ht="3" customHeight="1">
      <c r="B21" s="223"/>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row>
    <row r="22" spans="2:49" ht="7.5" customHeight="1">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row>
    <row r="23" spans="2:49" ht="12.75" customHeight="1">
      <c r="B23" s="444" t="s">
        <v>166</v>
      </c>
      <c r="C23" s="444"/>
      <c r="D23" s="444"/>
      <c r="E23" s="444"/>
      <c r="F23" s="444"/>
      <c r="G23" s="444"/>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row>
    <row r="24" spans="2:49" ht="12.75" customHeight="1">
      <c r="B24" s="436" t="s">
        <v>169</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436"/>
      <c r="AS24" s="436"/>
      <c r="AT24" s="436"/>
      <c r="AU24" s="436"/>
      <c r="AV24" s="436"/>
      <c r="AW24" s="436"/>
    </row>
    <row r="25" spans="2:49" ht="12.75" customHeight="1">
      <c r="B25" s="436" t="s">
        <v>110</v>
      </c>
      <c r="C25" s="436"/>
      <c r="D25" s="436"/>
      <c r="E25" s="436"/>
      <c r="F25" s="436"/>
      <c r="G25" s="436"/>
      <c r="H25" s="436"/>
      <c r="I25" s="436"/>
      <c r="J25" s="436"/>
      <c r="K25" s="436"/>
      <c r="L25" s="436"/>
      <c r="M25" s="436"/>
      <c r="N25" s="436"/>
      <c r="O25" s="436"/>
      <c r="P25" s="436"/>
      <c r="Q25" s="436"/>
      <c r="R25" s="436"/>
      <c r="S25" s="436"/>
      <c r="T25" s="436"/>
      <c r="U25" s="436"/>
      <c r="V25" s="436"/>
      <c r="W25" s="436"/>
      <c r="X25" s="436"/>
      <c r="Y25" s="436"/>
      <c r="Z25" s="436"/>
      <c r="AA25" s="436"/>
      <c r="AB25" s="436"/>
      <c r="AC25" s="436"/>
      <c r="AD25" s="436"/>
      <c r="AE25" s="436"/>
      <c r="AF25" s="436"/>
      <c r="AG25" s="436"/>
      <c r="AH25" s="436"/>
      <c r="AI25" s="436"/>
      <c r="AJ25" s="436"/>
      <c r="AK25" s="436"/>
      <c r="AL25" s="436"/>
      <c r="AM25" s="436"/>
      <c r="AN25" s="436"/>
      <c r="AO25" s="436"/>
      <c r="AP25" s="436"/>
      <c r="AQ25" s="436"/>
      <c r="AR25" s="436"/>
      <c r="AS25" s="436"/>
      <c r="AT25" s="436"/>
      <c r="AU25" s="436"/>
      <c r="AV25" s="436"/>
      <c r="AW25" s="436"/>
    </row>
    <row r="26" spans="2:49" ht="7.5" customHeight="1">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row>
    <row r="27" spans="2:49">
      <c r="B27" s="436" t="s">
        <v>446</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49">
      <c r="B28" s="436"/>
      <c r="C28" s="436"/>
      <c r="D28" s="436"/>
      <c r="E28" s="436"/>
      <c r="F28" s="436"/>
      <c r="G28" s="436"/>
      <c r="H28" s="436"/>
      <c r="I28" s="436"/>
      <c r="J28" s="436"/>
      <c r="K28" s="436"/>
      <c r="L28" s="436"/>
      <c r="M28" s="436"/>
      <c r="N28" s="436"/>
      <c r="O28" s="436"/>
      <c r="P28" s="436"/>
      <c r="Q28" s="436"/>
      <c r="R28" s="319"/>
      <c r="S28" s="319"/>
      <c r="T28" s="319"/>
      <c r="U28" s="319"/>
      <c r="V28" s="319"/>
      <c r="W28" s="319"/>
      <c r="X28" s="319"/>
      <c r="Y28" s="319"/>
      <c r="Z28" s="319"/>
      <c r="AA28" s="319"/>
      <c r="AB28" s="319"/>
      <c r="AC28" s="319"/>
      <c r="AD28" s="319"/>
      <c r="AE28" s="319"/>
      <c r="AF28" s="319"/>
      <c r="AG28" s="319"/>
      <c r="AH28" s="319"/>
      <c r="AI28" s="319"/>
      <c r="AJ28" s="319"/>
      <c r="AK28" s="319"/>
      <c r="AL28" s="319"/>
      <c r="AM28" s="319"/>
      <c r="AN28" s="319"/>
      <c r="AO28" s="319"/>
      <c r="AP28" s="319"/>
      <c r="AQ28" s="319"/>
    </row>
    <row r="29" spans="2:49">
      <c r="B29" s="230" t="s">
        <v>136</v>
      </c>
    </row>
  </sheetData>
  <mergeCells count="8">
    <mergeCell ref="B4:B5"/>
    <mergeCell ref="B23:G23"/>
    <mergeCell ref="C4:AW4"/>
    <mergeCell ref="B28:Q28"/>
    <mergeCell ref="B1:R1"/>
    <mergeCell ref="B24:AW24"/>
    <mergeCell ref="B25:AW25"/>
    <mergeCell ref="B27:AW27"/>
  </mergeCells>
  <phoneticPr fontId="8" type="noConversion"/>
  <hyperlinks>
    <hyperlink ref="B29" location="Indice!A1" display="Indice!A1" xr:uid="{00000000-0004-0000-0A00-000000000000}"/>
  </hyperlinks>
  <printOptions horizontalCentered="1"/>
  <pageMargins left="0" right="0" top="0.6692913385826772" bottom="0.47244094488188981" header="0" footer="0"/>
  <pageSetup paperSize="9" fitToWidth="5" orientation="landscape" r:id="rId1"/>
  <headerFooter alignWithMargins="0"/>
  <colBreaks count="1" manualBreakCount="1">
    <brk id="23" max="27"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lha4">
    <pageSetUpPr fitToPage="1"/>
  </sheetPr>
  <dimension ref="B1:AJ31"/>
  <sheetViews>
    <sheetView showGridLines="0" zoomScaleNormal="100" zoomScaleSheetLayoutView="100" workbookViewId="0">
      <pane xSplit="2" ySplit="5" topLeftCell="C6" activePane="bottomRight" state="frozen"/>
      <selection activeCell="H29" sqref="H29"/>
      <selection pane="topRight" activeCell="H29" sqref="H29"/>
      <selection pane="bottomLeft" activeCell="H29" sqref="H29"/>
      <selection pane="bottomRight" activeCell="B28" sqref="B28"/>
    </sheetView>
  </sheetViews>
  <sheetFormatPr defaultRowHeight="12.75"/>
  <cols>
    <col min="1" max="1" width="6.7109375" customWidth="1"/>
    <col min="2" max="2" width="16.7109375" customWidth="1"/>
    <col min="3" max="4" width="9.7109375" customWidth="1"/>
    <col min="5" max="10" width="9.7109375" style="1" customWidth="1"/>
    <col min="11" max="34" width="9.7109375" customWidth="1"/>
    <col min="35" max="35" width="6.7109375" customWidth="1"/>
  </cols>
  <sheetData>
    <row r="1" spans="2:36" ht="18" customHeight="1">
      <c r="B1" s="447" t="s">
        <v>329</v>
      </c>
      <c r="C1" s="447"/>
      <c r="D1" s="447"/>
      <c r="E1" s="447"/>
      <c r="F1" s="447"/>
      <c r="G1" s="447"/>
      <c r="H1" s="447"/>
      <c r="I1" s="447"/>
      <c r="J1" s="447"/>
      <c r="K1" s="447"/>
      <c r="L1" s="447"/>
      <c r="M1" s="447"/>
      <c r="N1" s="447"/>
      <c r="O1" s="447"/>
      <c r="P1" s="447"/>
      <c r="Q1" s="447"/>
      <c r="R1" s="182"/>
      <c r="S1" s="182"/>
      <c r="T1" s="182"/>
      <c r="U1" s="182"/>
      <c r="V1" s="182"/>
      <c r="W1" s="182"/>
      <c r="X1" s="182"/>
      <c r="Y1" s="182"/>
      <c r="Z1" s="182"/>
      <c r="AA1" s="182"/>
      <c r="AB1" s="182"/>
      <c r="AC1" s="182"/>
      <c r="AD1" s="182"/>
      <c r="AE1" s="182"/>
      <c r="AF1" s="182"/>
      <c r="AG1" s="182"/>
      <c r="AH1" s="182"/>
    </row>
    <row r="2" spans="2:36" ht="18" customHeight="1">
      <c r="B2" s="371"/>
      <c r="C2" s="371"/>
      <c r="D2" s="371"/>
      <c r="E2" s="371"/>
      <c r="F2" s="371"/>
      <c r="G2" s="371"/>
      <c r="H2" s="371"/>
      <c r="I2" s="371"/>
      <c r="J2" s="371"/>
      <c r="K2" s="371"/>
      <c r="L2" s="371"/>
      <c r="M2" s="371"/>
      <c r="N2" s="371"/>
      <c r="O2" s="371"/>
      <c r="P2" s="371"/>
      <c r="Q2" s="371"/>
      <c r="R2" s="182"/>
      <c r="S2" s="182"/>
      <c r="T2" s="182"/>
      <c r="U2" s="182"/>
      <c r="V2" s="182"/>
      <c r="W2" s="182"/>
      <c r="X2" s="182"/>
      <c r="Y2" s="182"/>
    </row>
    <row r="3" spans="2:36" ht="12.75" customHeight="1">
      <c r="B3" s="30" t="s">
        <v>67</v>
      </c>
      <c r="AB3" s="96"/>
      <c r="AC3" s="96"/>
      <c r="AD3" s="96"/>
      <c r="AE3" s="96"/>
      <c r="AF3" s="96"/>
      <c r="AG3" s="96"/>
      <c r="AH3" s="96" t="s">
        <v>68</v>
      </c>
    </row>
    <row r="4" spans="2:36" ht="18" customHeight="1">
      <c r="B4" s="439" t="s">
        <v>13</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row>
    <row r="5" spans="2:36" ht="18" customHeight="1">
      <c r="B5" s="440"/>
      <c r="C5" s="220">
        <v>1991</v>
      </c>
      <c r="D5" s="220">
        <v>1992</v>
      </c>
      <c r="E5" s="220">
        <v>1993</v>
      </c>
      <c r="F5" s="220">
        <v>1994</v>
      </c>
      <c r="G5" s="220">
        <v>1995</v>
      </c>
      <c r="H5" s="220">
        <v>1996</v>
      </c>
      <c r="I5" s="220">
        <v>1997</v>
      </c>
      <c r="J5" s="220">
        <v>1998</v>
      </c>
      <c r="K5" s="220">
        <v>1999</v>
      </c>
      <c r="L5" s="220">
        <v>2000</v>
      </c>
      <c r="M5" s="220">
        <v>2001</v>
      </c>
      <c r="N5" s="220">
        <v>2002</v>
      </c>
      <c r="O5" s="220">
        <v>2003</v>
      </c>
      <c r="P5" s="220">
        <v>2004</v>
      </c>
      <c r="Q5" s="220">
        <v>2005</v>
      </c>
      <c r="R5" s="220">
        <v>2006</v>
      </c>
      <c r="S5" s="220">
        <v>2007</v>
      </c>
      <c r="T5" s="220">
        <v>2008</v>
      </c>
      <c r="U5" s="220">
        <v>2009</v>
      </c>
      <c r="V5" s="220">
        <v>2010</v>
      </c>
      <c r="W5" s="221">
        <v>2011</v>
      </c>
      <c r="X5" s="220">
        <v>2012</v>
      </c>
      <c r="Y5" s="221">
        <v>2013</v>
      </c>
      <c r="Z5" s="220">
        <v>2014</v>
      </c>
      <c r="AA5" s="221">
        <v>2015</v>
      </c>
      <c r="AB5" s="222">
        <v>2016</v>
      </c>
      <c r="AC5" s="222">
        <v>2017</v>
      </c>
      <c r="AD5" s="222">
        <v>2018</v>
      </c>
      <c r="AE5" s="222">
        <v>2019</v>
      </c>
      <c r="AF5" s="222">
        <v>2020</v>
      </c>
      <c r="AG5" s="222">
        <v>2021</v>
      </c>
      <c r="AH5" s="222">
        <v>2022</v>
      </c>
    </row>
    <row r="6" spans="2:36" ht="7.5" customHeight="1">
      <c r="B6" s="22"/>
      <c r="C6" s="29"/>
      <c r="D6" s="29"/>
      <c r="E6" s="29"/>
      <c r="F6" s="29"/>
      <c r="G6" s="29"/>
      <c r="H6" s="29"/>
      <c r="I6" s="22"/>
      <c r="J6" s="22"/>
      <c r="K6" s="22"/>
      <c r="L6" s="22"/>
      <c r="M6" s="22"/>
      <c r="N6" s="22"/>
      <c r="O6" s="36"/>
      <c r="P6" s="22"/>
      <c r="Q6" s="1"/>
      <c r="R6" s="22"/>
      <c r="S6" s="22"/>
      <c r="T6" s="22"/>
      <c r="U6" s="22"/>
      <c r="V6" s="22"/>
      <c r="W6" s="22"/>
      <c r="X6" s="1"/>
    </row>
    <row r="7" spans="2:36" s="3" customFormat="1" ht="15" customHeight="1">
      <c r="B7" s="23" t="s">
        <v>28</v>
      </c>
      <c r="C7" s="37">
        <v>471643</v>
      </c>
      <c r="D7" s="37">
        <v>440957</v>
      </c>
      <c r="E7" s="37">
        <v>399123</v>
      </c>
      <c r="F7" s="37">
        <v>466040</v>
      </c>
      <c r="G7" s="37">
        <v>530441</v>
      </c>
      <c r="H7" s="37">
        <v>565707</v>
      </c>
      <c r="I7" s="37">
        <v>586427</v>
      </c>
      <c r="J7" s="37">
        <v>634024</v>
      </c>
      <c r="K7" s="37">
        <v>698744</v>
      </c>
      <c r="L7" s="37">
        <v>745088</v>
      </c>
      <c r="M7" s="37">
        <v>849261</v>
      </c>
      <c r="N7" s="37">
        <v>839840</v>
      </c>
      <c r="O7" s="37">
        <v>866798</v>
      </c>
      <c r="P7" s="37">
        <v>853216</v>
      </c>
      <c r="Q7" s="37">
        <v>875419</v>
      </c>
      <c r="R7" s="37">
        <v>919169</v>
      </c>
      <c r="S7" s="37">
        <v>978631</v>
      </c>
      <c r="T7" s="37">
        <v>1025289</v>
      </c>
      <c r="U7" s="37">
        <v>924022</v>
      </c>
      <c r="V7" s="37">
        <v>852274</v>
      </c>
      <c r="W7" s="37">
        <v>897102</v>
      </c>
      <c r="X7" s="37">
        <v>870641</v>
      </c>
      <c r="Y7" s="37">
        <v>955215</v>
      </c>
      <c r="Z7" s="37">
        <v>1022997</v>
      </c>
      <c r="AA7" s="37">
        <v>1103916</v>
      </c>
      <c r="AB7" s="37">
        <v>1276549</v>
      </c>
      <c r="AC7" s="37">
        <v>1395981</v>
      </c>
      <c r="AD7" s="37">
        <v>1395023</v>
      </c>
      <c r="AE7" s="37">
        <v>1382987</v>
      </c>
      <c r="AF7" s="37">
        <v>493015</v>
      </c>
      <c r="AG7" s="37">
        <v>909958</v>
      </c>
      <c r="AH7" s="37">
        <v>1772776</v>
      </c>
      <c r="AI7" s="37"/>
      <c r="AJ7" s="324"/>
    </row>
    <row r="8" spans="2:36" ht="15" customHeight="1">
      <c r="B8" s="42" t="s">
        <v>14</v>
      </c>
      <c r="C8" s="38">
        <v>106369</v>
      </c>
      <c r="D8" s="38">
        <v>111779</v>
      </c>
      <c r="E8" s="38">
        <v>103776</v>
      </c>
      <c r="F8" s="38">
        <v>110642</v>
      </c>
      <c r="G8" s="38">
        <v>112094</v>
      </c>
      <c r="H8" s="38">
        <v>117026</v>
      </c>
      <c r="I8" s="38">
        <v>120495</v>
      </c>
      <c r="J8" s="38">
        <v>130905</v>
      </c>
      <c r="K8" s="38">
        <v>148437</v>
      </c>
      <c r="L8" s="38">
        <v>168556</v>
      </c>
      <c r="M8" s="38">
        <v>205019</v>
      </c>
      <c r="N8" s="38">
        <v>204427</v>
      </c>
      <c r="O8" s="38">
        <v>223382</v>
      </c>
      <c r="P8" s="38">
        <v>227563</v>
      </c>
      <c r="Q8" s="38">
        <v>229674</v>
      </c>
      <c r="R8" s="38">
        <v>240473</v>
      </c>
      <c r="S8" s="38">
        <v>242218</v>
      </c>
      <c r="T8" s="38">
        <v>224851</v>
      </c>
      <c r="U8" s="38">
        <v>261607</v>
      </c>
      <c r="V8" s="38">
        <v>257873</v>
      </c>
      <c r="W8" s="38">
        <v>216811</v>
      </c>
      <c r="X8" s="38">
        <v>178838</v>
      </c>
      <c r="Y8" s="38">
        <v>189597</v>
      </c>
      <c r="Z8" s="38">
        <v>211182</v>
      </c>
      <c r="AA8" s="38">
        <v>221611</v>
      </c>
      <c r="AB8" s="38">
        <v>268198</v>
      </c>
      <c r="AC8" s="38">
        <v>284404</v>
      </c>
      <c r="AD8" s="38">
        <v>286761</v>
      </c>
      <c r="AE8" s="38">
        <v>313261</v>
      </c>
      <c r="AF8" s="38">
        <v>186240</v>
      </c>
      <c r="AG8" s="38">
        <v>330169</v>
      </c>
      <c r="AH8" s="38">
        <v>467184</v>
      </c>
      <c r="AJ8" s="5"/>
    </row>
    <row r="9" spans="2:36" ht="15" customHeight="1">
      <c r="B9" s="42" t="s">
        <v>15</v>
      </c>
      <c r="C9" s="38">
        <v>365274</v>
      </c>
      <c r="D9" s="38">
        <v>329178</v>
      </c>
      <c r="E9" s="38">
        <v>295347</v>
      </c>
      <c r="F9" s="38">
        <v>355398</v>
      </c>
      <c r="G9" s="38">
        <v>418347</v>
      </c>
      <c r="H9" s="38">
        <v>448681</v>
      </c>
      <c r="I9" s="38">
        <v>465932</v>
      </c>
      <c r="J9" s="38">
        <v>503119</v>
      </c>
      <c r="K9" s="38">
        <v>550307</v>
      </c>
      <c r="L9" s="38">
        <v>576532</v>
      </c>
      <c r="M9" s="38">
        <v>644242</v>
      </c>
      <c r="N9" s="38">
        <v>635413</v>
      </c>
      <c r="O9" s="38">
        <v>643416</v>
      </c>
      <c r="P9" s="38">
        <v>625653</v>
      </c>
      <c r="Q9" s="38">
        <v>645745</v>
      </c>
      <c r="R9" s="38">
        <v>678696</v>
      </c>
      <c r="S9" s="38">
        <v>736413</v>
      </c>
      <c r="T9" s="38">
        <v>800438</v>
      </c>
      <c r="U9" s="38">
        <v>662415</v>
      </c>
      <c r="V9" s="38">
        <v>594401</v>
      </c>
      <c r="W9" s="38">
        <v>680291</v>
      </c>
      <c r="X9" s="38">
        <v>691803</v>
      </c>
      <c r="Y9" s="38">
        <v>765618</v>
      </c>
      <c r="Z9" s="38">
        <v>811815</v>
      </c>
      <c r="AA9" s="38">
        <v>882305</v>
      </c>
      <c r="AB9" s="38">
        <v>1008351</v>
      </c>
      <c r="AC9" s="38">
        <v>1111577</v>
      </c>
      <c r="AD9" s="38">
        <v>1108262</v>
      </c>
      <c r="AE9" s="38">
        <v>1069726</v>
      </c>
      <c r="AF9" s="38">
        <v>306775</v>
      </c>
      <c r="AG9" s="38">
        <v>579789</v>
      </c>
      <c r="AH9" s="38">
        <v>1305592</v>
      </c>
      <c r="AJ9" s="5"/>
    </row>
    <row r="10" spans="2:36" ht="15" customHeight="1">
      <c r="B10" s="94" t="s">
        <v>16</v>
      </c>
      <c r="C10" s="38">
        <v>63787</v>
      </c>
      <c r="D10" s="38">
        <v>68943</v>
      </c>
      <c r="E10" s="38">
        <v>67089</v>
      </c>
      <c r="F10" s="38">
        <v>91002</v>
      </c>
      <c r="G10" s="38">
        <v>118780</v>
      </c>
      <c r="H10" s="38">
        <v>132019</v>
      </c>
      <c r="I10" s="38">
        <v>130247</v>
      </c>
      <c r="J10" s="38">
        <v>128707</v>
      </c>
      <c r="K10" s="38">
        <v>137643</v>
      </c>
      <c r="L10" s="38">
        <v>137385</v>
      </c>
      <c r="M10" s="38">
        <v>148134</v>
      </c>
      <c r="N10" s="38">
        <v>146970</v>
      </c>
      <c r="O10" s="38">
        <v>145960</v>
      </c>
      <c r="P10" s="38">
        <v>144710</v>
      </c>
      <c r="Q10" s="38">
        <v>151470</v>
      </c>
      <c r="R10" s="38">
        <v>166557</v>
      </c>
      <c r="S10" s="38">
        <v>177638</v>
      </c>
      <c r="T10" s="38">
        <v>168074</v>
      </c>
      <c r="U10" s="38">
        <v>152215</v>
      </c>
      <c r="V10" s="38">
        <v>138188</v>
      </c>
      <c r="W10" s="38">
        <v>144299</v>
      </c>
      <c r="X10" s="38">
        <v>160721</v>
      </c>
      <c r="Y10" s="38">
        <v>173478</v>
      </c>
      <c r="Z10" s="38">
        <v>189337</v>
      </c>
      <c r="AA10" s="38">
        <v>210591</v>
      </c>
      <c r="AB10" s="38">
        <v>247665</v>
      </c>
      <c r="AC10" s="38">
        <v>273950</v>
      </c>
      <c r="AD10" s="38">
        <v>277068</v>
      </c>
      <c r="AE10" s="38">
        <v>252409</v>
      </c>
      <c r="AF10" s="38">
        <v>83862</v>
      </c>
      <c r="AG10" s="38">
        <v>111336</v>
      </c>
      <c r="AH10" s="38">
        <v>277723</v>
      </c>
      <c r="AJ10" s="325"/>
    </row>
    <row r="11" spans="2:36" ht="15" customHeight="1">
      <c r="B11" s="94" t="s">
        <v>17</v>
      </c>
      <c r="C11" s="38">
        <v>6852</v>
      </c>
      <c r="D11" s="38">
        <v>5844</v>
      </c>
      <c r="E11" s="38">
        <v>5417</v>
      </c>
      <c r="F11" s="38">
        <v>10420</v>
      </c>
      <c r="G11" s="38">
        <v>13998</v>
      </c>
      <c r="H11" s="38">
        <v>15741</v>
      </c>
      <c r="I11" s="38">
        <v>18535</v>
      </c>
      <c r="J11" s="38">
        <v>21122</v>
      </c>
      <c r="K11" s="38">
        <v>23293</v>
      </c>
      <c r="L11" s="38">
        <v>17817</v>
      </c>
      <c r="M11" s="38">
        <v>17493</v>
      </c>
      <c r="N11" s="38">
        <v>13236</v>
      </c>
      <c r="O11" s="38">
        <v>14833</v>
      </c>
      <c r="P11" s="38">
        <v>13966</v>
      </c>
      <c r="Q11" s="38">
        <v>14394</v>
      </c>
      <c r="R11" s="38">
        <v>23505</v>
      </c>
      <c r="S11" s="38">
        <v>33993</v>
      </c>
      <c r="T11" s="38">
        <v>21852</v>
      </c>
      <c r="U11" s="38">
        <v>19846</v>
      </c>
      <c r="V11" s="38">
        <v>16305</v>
      </c>
      <c r="W11" s="38">
        <v>18411</v>
      </c>
      <c r="X11" s="38">
        <v>15593</v>
      </c>
      <c r="Y11" s="38">
        <v>14023</v>
      </c>
      <c r="Z11" s="38">
        <v>14544</v>
      </c>
      <c r="AA11" s="38">
        <v>16256</v>
      </c>
      <c r="AB11" s="38">
        <v>15258</v>
      </c>
      <c r="AC11" s="38">
        <v>16140</v>
      </c>
      <c r="AD11" s="38">
        <v>15593</v>
      </c>
      <c r="AE11" s="38">
        <v>16300</v>
      </c>
      <c r="AF11" s="38">
        <v>2476</v>
      </c>
      <c r="AG11" s="38">
        <v>7022</v>
      </c>
      <c r="AH11" s="38">
        <v>19231</v>
      </c>
      <c r="AJ11" s="325"/>
    </row>
    <row r="12" spans="2:36" ht="15" customHeight="1">
      <c r="B12" s="94" t="s">
        <v>18</v>
      </c>
      <c r="C12" s="38">
        <v>8952</v>
      </c>
      <c r="D12" s="38">
        <v>9102</v>
      </c>
      <c r="E12" s="38">
        <v>9520</v>
      </c>
      <c r="F12" s="38">
        <v>12882</v>
      </c>
      <c r="G12" s="38">
        <v>16661</v>
      </c>
      <c r="H12" s="38">
        <v>16588</v>
      </c>
      <c r="I12" s="38">
        <v>15318</v>
      </c>
      <c r="J12" s="38">
        <v>15898</v>
      </c>
      <c r="K12" s="38">
        <v>18402</v>
      </c>
      <c r="L12" s="38">
        <v>20730</v>
      </c>
      <c r="M12" s="38">
        <v>24267</v>
      </c>
      <c r="N12" s="38">
        <v>22990</v>
      </c>
      <c r="O12" s="38">
        <v>21867</v>
      </c>
      <c r="P12" s="38">
        <v>18524</v>
      </c>
      <c r="Q12" s="38">
        <v>20238</v>
      </c>
      <c r="R12" s="38">
        <v>20625</v>
      </c>
      <c r="S12" s="38">
        <v>21557</v>
      </c>
      <c r="T12" s="38">
        <v>22834</v>
      </c>
      <c r="U12" s="38">
        <v>19450</v>
      </c>
      <c r="V12" s="38">
        <v>14785</v>
      </c>
      <c r="W12" s="38">
        <v>19300</v>
      </c>
      <c r="X12" s="38">
        <v>19091</v>
      </c>
      <c r="Y12" s="38">
        <v>20329</v>
      </c>
      <c r="Z12" s="38">
        <v>21381</v>
      </c>
      <c r="AA12" s="38">
        <v>22705</v>
      </c>
      <c r="AB12" s="38">
        <v>24293</v>
      </c>
      <c r="AC12" s="38">
        <v>24073</v>
      </c>
      <c r="AD12" s="38">
        <v>23431</v>
      </c>
      <c r="AE12" s="38">
        <v>23293</v>
      </c>
      <c r="AF12" s="38">
        <v>6285</v>
      </c>
      <c r="AG12" s="38">
        <v>13631</v>
      </c>
      <c r="AH12" s="38">
        <v>33273</v>
      </c>
      <c r="AJ12" s="325"/>
    </row>
    <row r="13" spans="2:36" ht="15" customHeight="1">
      <c r="B13" s="94" t="s">
        <v>19</v>
      </c>
      <c r="C13" s="38">
        <v>11085</v>
      </c>
      <c r="D13" s="38">
        <v>13328</v>
      </c>
      <c r="E13" s="38">
        <v>10609</v>
      </c>
      <c r="F13" s="38">
        <v>12432</v>
      </c>
      <c r="G13" s="38">
        <v>13775</v>
      </c>
      <c r="H13" s="38">
        <v>18745</v>
      </c>
      <c r="I13" s="38">
        <v>19044</v>
      </c>
      <c r="J13" s="38">
        <v>21244</v>
      </c>
      <c r="K13" s="38">
        <v>24870</v>
      </c>
      <c r="L13" s="38">
        <v>21318</v>
      </c>
      <c r="M13" s="38">
        <v>20229</v>
      </c>
      <c r="N13" s="38">
        <v>18509</v>
      </c>
      <c r="O13" s="38">
        <v>19721</v>
      </c>
      <c r="P13" s="38">
        <v>18374</v>
      </c>
      <c r="Q13" s="38">
        <v>19638</v>
      </c>
      <c r="R13" s="38">
        <v>18885</v>
      </c>
      <c r="S13" s="38">
        <v>20479</v>
      </c>
      <c r="T13" s="38">
        <v>20021</v>
      </c>
      <c r="U13" s="38">
        <v>17428</v>
      </c>
      <c r="V13" s="38">
        <v>18491</v>
      </c>
      <c r="W13" s="38">
        <v>14579</v>
      </c>
      <c r="X13" s="38">
        <v>17542</v>
      </c>
      <c r="Y13" s="38">
        <v>16894</v>
      </c>
      <c r="Z13" s="38">
        <v>20457</v>
      </c>
      <c r="AA13" s="38">
        <v>22669</v>
      </c>
      <c r="AB13" s="38">
        <v>28926</v>
      </c>
      <c r="AC13" s="38">
        <v>34479</v>
      </c>
      <c r="AD13" s="38">
        <v>33230</v>
      </c>
      <c r="AE13" s="38">
        <v>32758</v>
      </c>
      <c r="AF13" s="38">
        <v>11126</v>
      </c>
      <c r="AG13" s="38">
        <v>13425</v>
      </c>
      <c r="AH13" s="38">
        <v>28634</v>
      </c>
      <c r="AJ13" s="325"/>
    </row>
    <row r="14" spans="2:36" ht="15" customHeight="1">
      <c r="B14" s="94" t="s">
        <v>20</v>
      </c>
      <c r="C14" s="38">
        <v>31925</v>
      </c>
      <c r="D14" s="38">
        <v>20271</v>
      </c>
      <c r="E14" s="38">
        <v>18464</v>
      </c>
      <c r="F14" s="38">
        <v>21907</v>
      </c>
      <c r="G14" s="38">
        <v>15308</v>
      </c>
      <c r="H14" s="38">
        <v>15064</v>
      </c>
      <c r="I14" s="38">
        <v>15470</v>
      </c>
      <c r="J14" s="38">
        <v>15425</v>
      </c>
      <c r="K14" s="38">
        <v>20167</v>
      </c>
      <c r="L14" s="38">
        <v>19367</v>
      </c>
      <c r="M14" s="38">
        <v>25059</v>
      </c>
      <c r="N14" s="38">
        <v>25616</v>
      </c>
      <c r="O14" s="38">
        <v>26100</v>
      </c>
      <c r="P14" s="38">
        <v>30950</v>
      </c>
      <c r="Q14" s="38">
        <v>39734</v>
      </c>
      <c r="R14" s="38">
        <v>45770</v>
      </c>
      <c r="S14" s="38">
        <v>47241</v>
      </c>
      <c r="T14" s="38">
        <v>43354</v>
      </c>
      <c r="U14" s="38">
        <v>39495</v>
      </c>
      <c r="V14" s="38">
        <v>27402</v>
      </c>
      <c r="W14" s="38">
        <v>34158</v>
      </c>
      <c r="X14" s="38">
        <v>35512</v>
      </c>
      <c r="Y14" s="38">
        <v>36779</v>
      </c>
      <c r="Z14" s="38">
        <v>35797</v>
      </c>
      <c r="AA14" s="38">
        <v>37011</v>
      </c>
      <c r="AB14" s="38">
        <v>33329</v>
      </c>
      <c r="AC14" s="38">
        <v>33948</v>
      </c>
      <c r="AD14" s="38">
        <v>38069</v>
      </c>
      <c r="AE14" s="38">
        <v>36583</v>
      </c>
      <c r="AF14" s="38">
        <v>6640</v>
      </c>
      <c r="AG14" s="38">
        <v>20755</v>
      </c>
      <c r="AH14" s="38">
        <v>47959</v>
      </c>
      <c r="AJ14" s="325"/>
    </row>
    <row r="15" spans="2:36" ht="15" customHeight="1">
      <c r="B15" s="94" t="s">
        <v>21</v>
      </c>
      <c r="C15" s="38">
        <v>24556</v>
      </c>
      <c r="D15" s="38">
        <v>13436</v>
      </c>
      <c r="E15" s="38">
        <v>9455</v>
      </c>
      <c r="F15" s="38">
        <v>10211</v>
      </c>
      <c r="G15" s="38">
        <v>14707</v>
      </c>
      <c r="H15" s="38">
        <v>16573</v>
      </c>
      <c r="I15" s="38">
        <v>17267</v>
      </c>
      <c r="J15" s="38">
        <v>17805</v>
      </c>
      <c r="K15" s="38">
        <v>19381</v>
      </c>
      <c r="L15" s="38">
        <v>26077</v>
      </c>
      <c r="M15" s="38">
        <v>26100</v>
      </c>
      <c r="N15" s="38">
        <v>30950</v>
      </c>
      <c r="O15" s="38">
        <v>31897</v>
      </c>
      <c r="P15" s="38">
        <v>33830</v>
      </c>
      <c r="Q15" s="38">
        <v>29538</v>
      </c>
      <c r="R15" s="38">
        <v>25739</v>
      </c>
      <c r="S15" s="38">
        <v>20842</v>
      </c>
      <c r="T15" s="38">
        <v>27023</v>
      </c>
      <c r="U15" s="38">
        <v>20366</v>
      </c>
      <c r="V15" s="38">
        <v>21104</v>
      </c>
      <c r="W15" s="38">
        <v>20653</v>
      </c>
      <c r="X15" s="38">
        <v>20765</v>
      </c>
      <c r="Y15" s="38">
        <v>19370</v>
      </c>
      <c r="Z15" s="38">
        <v>20493</v>
      </c>
      <c r="AA15" s="38">
        <v>16950</v>
      </c>
      <c r="AB15" s="38">
        <v>19415</v>
      </c>
      <c r="AC15" s="38">
        <v>25481</v>
      </c>
      <c r="AD15" s="38">
        <v>25127</v>
      </c>
      <c r="AE15" s="38">
        <v>24160</v>
      </c>
      <c r="AF15" s="38">
        <v>6300</v>
      </c>
      <c r="AG15" s="38">
        <v>8190</v>
      </c>
      <c r="AH15" s="38">
        <v>24914</v>
      </c>
      <c r="AJ15" s="325"/>
    </row>
    <row r="16" spans="2:36" ht="15" customHeight="1">
      <c r="B16" s="94" t="s">
        <v>22</v>
      </c>
      <c r="C16" s="38">
        <v>32713</v>
      </c>
      <c r="D16" s="38">
        <v>22953</v>
      </c>
      <c r="E16" s="38">
        <v>19547</v>
      </c>
      <c r="F16" s="38">
        <v>21243</v>
      </c>
      <c r="G16" s="38">
        <v>27876</v>
      </c>
      <c r="H16" s="38">
        <v>26748</v>
      </c>
      <c r="I16" s="38">
        <v>28716</v>
      </c>
      <c r="J16" s="38">
        <v>33430</v>
      </c>
      <c r="K16" s="38">
        <v>45119</v>
      </c>
      <c r="L16" s="38">
        <v>45898</v>
      </c>
      <c r="M16" s="38">
        <v>54107</v>
      </c>
      <c r="N16" s="38">
        <v>58061</v>
      </c>
      <c r="O16" s="38">
        <v>62837</v>
      </c>
      <c r="P16" s="38">
        <v>50829</v>
      </c>
      <c r="Q16" s="38">
        <v>48662</v>
      </c>
      <c r="R16" s="38">
        <v>58179</v>
      </c>
      <c r="S16" s="38">
        <v>64256</v>
      </c>
      <c r="T16" s="38">
        <v>82459</v>
      </c>
      <c r="U16" s="38">
        <v>80723</v>
      </c>
      <c r="V16" s="38">
        <v>64543</v>
      </c>
      <c r="W16" s="38">
        <v>92105</v>
      </c>
      <c r="X16" s="38">
        <v>107750</v>
      </c>
      <c r="Y16" s="38">
        <v>121894</v>
      </c>
      <c r="Z16" s="38">
        <v>128383</v>
      </c>
      <c r="AA16" s="38">
        <v>131020</v>
      </c>
      <c r="AB16" s="38">
        <v>135013</v>
      </c>
      <c r="AC16" s="38">
        <v>146610</v>
      </c>
      <c r="AD16" s="38">
        <v>155002</v>
      </c>
      <c r="AE16" s="38">
        <v>148024</v>
      </c>
      <c r="AF16" s="38">
        <v>27282</v>
      </c>
      <c r="AG16" s="38">
        <v>69235</v>
      </c>
      <c r="AH16" s="38">
        <v>155206</v>
      </c>
      <c r="AJ16" s="325"/>
    </row>
    <row r="17" spans="2:36" ht="15" customHeight="1">
      <c r="B17" s="94" t="s">
        <v>23</v>
      </c>
      <c r="C17" s="38">
        <v>9582</v>
      </c>
      <c r="D17" s="38">
        <v>4709</v>
      </c>
      <c r="E17" s="38">
        <v>3898</v>
      </c>
      <c r="F17" s="38">
        <v>4826</v>
      </c>
      <c r="G17" s="38">
        <v>5106</v>
      </c>
      <c r="H17" s="38">
        <v>6012</v>
      </c>
      <c r="I17" s="38">
        <v>6152</v>
      </c>
      <c r="J17" s="38">
        <v>7660</v>
      </c>
      <c r="K17" s="38">
        <v>7601</v>
      </c>
      <c r="L17" s="38">
        <v>7509</v>
      </c>
      <c r="M17" s="38">
        <v>8119</v>
      </c>
      <c r="N17" s="38">
        <v>7570</v>
      </c>
      <c r="O17" s="38">
        <v>6828</v>
      </c>
      <c r="P17" s="38">
        <v>5421</v>
      </c>
      <c r="Q17" s="38">
        <v>6745</v>
      </c>
      <c r="R17" s="38">
        <v>16674</v>
      </c>
      <c r="S17" s="38">
        <v>20418</v>
      </c>
      <c r="T17" s="38">
        <v>16648</v>
      </c>
      <c r="U17" s="38">
        <v>12650</v>
      </c>
      <c r="V17" s="38">
        <v>9691</v>
      </c>
      <c r="W17" s="38">
        <v>11093</v>
      </c>
      <c r="X17" s="38">
        <v>10976</v>
      </c>
      <c r="Y17" s="38">
        <v>11139</v>
      </c>
      <c r="Z17" s="38">
        <v>12123</v>
      </c>
      <c r="AA17" s="38">
        <v>15005</v>
      </c>
      <c r="AB17" s="38">
        <v>15760</v>
      </c>
      <c r="AC17" s="38">
        <v>16434</v>
      </c>
      <c r="AD17" s="38">
        <v>17012</v>
      </c>
      <c r="AE17" s="38">
        <v>13514</v>
      </c>
      <c r="AF17" s="38">
        <v>3045</v>
      </c>
      <c r="AG17" s="38">
        <v>7361</v>
      </c>
      <c r="AH17" s="38">
        <v>25050</v>
      </c>
      <c r="AJ17" s="325"/>
    </row>
    <row r="18" spans="2:36" ht="15" customHeight="1">
      <c r="B18" s="94" t="s">
        <v>27</v>
      </c>
      <c r="C18" s="38">
        <v>5582</v>
      </c>
      <c r="D18" s="38">
        <v>6651</v>
      </c>
      <c r="E18" s="38">
        <v>6918</v>
      </c>
      <c r="F18" s="38">
        <v>10307</v>
      </c>
      <c r="G18" s="38">
        <v>11528</v>
      </c>
      <c r="H18" s="38">
        <v>12593</v>
      </c>
      <c r="I18" s="38">
        <v>11384</v>
      </c>
      <c r="J18" s="38">
        <v>13325</v>
      </c>
      <c r="K18" s="38">
        <v>14149</v>
      </c>
      <c r="L18" s="38">
        <v>14267</v>
      </c>
      <c r="M18" s="38">
        <v>14279</v>
      </c>
      <c r="N18" s="38">
        <v>12312</v>
      </c>
      <c r="O18" s="38">
        <v>10976</v>
      </c>
      <c r="P18" s="38">
        <v>12068</v>
      </c>
      <c r="Q18" s="38">
        <v>12000</v>
      </c>
      <c r="R18" s="38">
        <v>13093</v>
      </c>
      <c r="S18" s="38">
        <v>18147</v>
      </c>
      <c r="T18" s="38">
        <v>9675</v>
      </c>
      <c r="U18" s="38">
        <v>11534</v>
      </c>
      <c r="V18" s="38">
        <v>9476</v>
      </c>
      <c r="W18" s="38">
        <v>10771</v>
      </c>
      <c r="X18" s="38">
        <v>13025</v>
      </c>
      <c r="Y18" s="38">
        <v>17958</v>
      </c>
      <c r="Z18" s="38">
        <v>14096</v>
      </c>
      <c r="AA18" s="38">
        <v>14713</v>
      </c>
      <c r="AB18" s="38">
        <v>12671</v>
      </c>
      <c r="AC18" s="38">
        <v>14986</v>
      </c>
      <c r="AD18" s="38">
        <v>13787</v>
      </c>
      <c r="AE18" s="38">
        <v>13443</v>
      </c>
      <c r="AF18" s="38">
        <v>3094</v>
      </c>
      <c r="AG18" s="38">
        <v>2958</v>
      </c>
      <c r="AH18" s="38">
        <v>11386</v>
      </c>
      <c r="AJ18" s="325"/>
    </row>
    <row r="19" spans="2:36" ht="15" customHeight="1">
      <c r="B19" s="94" t="s">
        <v>24</v>
      </c>
      <c r="C19" s="38">
        <v>11580</v>
      </c>
      <c r="D19" s="38">
        <v>10590</v>
      </c>
      <c r="E19" s="38">
        <v>9015</v>
      </c>
      <c r="F19" s="38">
        <v>11669</v>
      </c>
      <c r="G19" s="38">
        <v>18696</v>
      </c>
      <c r="H19" s="38">
        <v>20029</v>
      </c>
      <c r="I19" s="38">
        <v>20993</v>
      </c>
      <c r="J19" s="38">
        <v>25056</v>
      </c>
      <c r="K19" s="38">
        <v>24528</v>
      </c>
      <c r="L19" s="38">
        <v>29831</v>
      </c>
      <c r="M19" s="38">
        <v>31248</v>
      </c>
      <c r="N19" s="38">
        <v>29709</v>
      </c>
      <c r="O19" s="38">
        <v>27151</v>
      </c>
      <c r="P19" s="38">
        <v>25944</v>
      </c>
      <c r="Q19" s="38">
        <v>27723</v>
      </c>
      <c r="R19" s="38">
        <v>29724</v>
      </c>
      <c r="S19" s="38">
        <v>30685</v>
      </c>
      <c r="T19" s="38">
        <v>35011</v>
      </c>
      <c r="U19" s="38">
        <v>32074</v>
      </c>
      <c r="V19" s="38">
        <v>31710</v>
      </c>
      <c r="W19" s="38">
        <v>35447</v>
      </c>
      <c r="X19" s="38">
        <v>34272</v>
      </c>
      <c r="Y19" s="38">
        <v>34250</v>
      </c>
      <c r="Z19" s="38">
        <v>34300</v>
      </c>
      <c r="AA19" s="38">
        <v>35584</v>
      </c>
      <c r="AB19" s="38">
        <v>51480</v>
      </c>
      <c r="AC19" s="38">
        <v>53904</v>
      </c>
      <c r="AD19" s="38">
        <v>45672</v>
      </c>
      <c r="AE19" s="38">
        <v>48935</v>
      </c>
      <c r="AF19" s="38">
        <v>13304</v>
      </c>
      <c r="AG19" s="38">
        <v>28517</v>
      </c>
      <c r="AH19" s="38">
        <v>61169</v>
      </c>
      <c r="AJ19" s="325"/>
    </row>
    <row r="20" spans="2:36" ht="15" customHeight="1">
      <c r="B20" s="94" t="s">
        <v>25</v>
      </c>
      <c r="C20" s="38">
        <v>105436</v>
      </c>
      <c r="D20" s="38">
        <v>104430</v>
      </c>
      <c r="E20" s="38">
        <v>91246</v>
      </c>
      <c r="F20" s="38">
        <v>99771</v>
      </c>
      <c r="G20" s="38">
        <v>110195</v>
      </c>
      <c r="H20" s="38">
        <v>112715</v>
      </c>
      <c r="I20" s="38">
        <v>121878</v>
      </c>
      <c r="J20" s="38">
        <v>135568</v>
      </c>
      <c r="K20" s="38">
        <v>148718</v>
      </c>
      <c r="L20" s="38">
        <v>168538</v>
      </c>
      <c r="M20" s="38">
        <v>198947</v>
      </c>
      <c r="N20" s="38">
        <v>195673</v>
      </c>
      <c r="O20" s="38">
        <v>204733</v>
      </c>
      <c r="P20" s="38">
        <v>198382</v>
      </c>
      <c r="Q20" s="38">
        <v>198470</v>
      </c>
      <c r="R20" s="38">
        <v>179012</v>
      </c>
      <c r="S20" s="38">
        <v>189545</v>
      </c>
      <c r="T20" s="38">
        <v>239548</v>
      </c>
      <c r="U20" s="38">
        <v>160388</v>
      </c>
      <c r="V20" s="38">
        <v>152140</v>
      </c>
      <c r="W20" s="38">
        <v>169212</v>
      </c>
      <c r="X20" s="38">
        <v>141664</v>
      </c>
      <c r="Y20" s="38">
        <v>169755</v>
      </c>
      <c r="Z20" s="38">
        <v>186232</v>
      </c>
      <c r="AA20" s="38">
        <v>219637</v>
      </c>
      <c r="AB20" s="38">
        <v>263730</v>
      </c>
      <c r="AC20" s="38">
        <v>276096</v>
      </c>
      <c r="AD20" s="38">
        <v>264981</v>
      </c>
      <c r="AE20" s="38">
        <v>244997</v>
      </c>
      <c r="AF20" s="38">
        <v>85172</v>
      </c>
      <c r="AG20" s="38">
        <v>134432</v>
      </c>
      <c r="AH20" s="38">
        <v>288691</v>
      </c>
      <c r="AJ20" s="325"/>
    </row>
    <row r="21" spans="2:36" ht="15" customHeight="1">
      <c r="B21" s="94" t="s">
        <v>26</v>
      </c>
      <c r="C21" s="38">
        <v>29291</v>
      </c>
      <c r="D21" s="38">
        <v>26190</v>
      </c>
      <c r="E21" s="38">
        <v>21688</v>
      </c>
      <c r="F21" s="38">
        <v>23034</v>
      </c>
      <c r="G21" s="38">
        <v>25383</v>
      </c>
      <c r="H21" s="38">
        <v>26420</v>
      </c>
      <c r="I21" s="38">
        <v>29745</v>
      </c>
      <c r="J21" s="38">
        <v>32465</v>
      </c>
      <c r="K21" s="38">
        <v>31159</v>
      </c>
      <c r="L21" s="38">
        <v>29468</v>
      </c>
      <c r="M21" s="38">
        <v>33677</v>
      </c>
      <c r="N21" s="38">
        <v>30380</v>
      </c>
      <c r="O21" s="38">
        <v>26417</v>
      </c>
      <c r="P21" s="38">
        <v>25089</v>
      </c>
      <c r="Q21" s="38">
        <v>27555</v>
      </c>
      <c r="R21" s="38">
        <v>22170</v>
      </c>
      <c r="S21" s="38">
        <v>22019</v>
      </c>
      <c r="T21" s="38">
        <v>24077</v>
      </c>
      <c r="U21" s="38">
        <v>14269</v>
      </c>
      <c r="V21" s="38">
        <v>13808</v>
      </c>
      <c r="W21" s="38">
        <v>12754</v>
      </c>
      <c r="X21" s="38">
        <v>13847</v>
      </c>
      <c r="Y21" s="38">
        <v>16459</v>
      </c>
      <c r="Z21" s="38">
        <v>22230</v>
      </c>
      <c r="AA21" s="38">
        <v>21095</v>
      </c>
      <c r="AB21" s="38">
        <v>22321</v>
      </c>
      <c r="AC21" s="38">
        <v>24332</v>
      </c>
      <c r="AD21" s="38">
        <v>28591</v>
      </c>
      <c r="AE21" s="38">
        <v>29311</v>
      </c>
      <c r="AF21" s="38">
        <v>8262</v>
      </c>
      <c r="AG21" s="38">
        <v>7008</v>
      </c>
      <c r="AH21" s="38">
        <v>17252</v>
      </c>
      <c r="AJ21" s="325"/>
    </row>
    <row r="22" spans="2:36" ht="15" customHeight="1">
      <c r="B22" s="94" t="s">
        <v>35</v>
      </c>
      <c r="C22" s="38">
        <v>23933</v>
      </c>
      <c r="D22" s="38">
        <v>22731</v>
      </c>
      <c r="E22" s="38">
        <v>22481</v>
      </c>
      <c r="F22" s="38">
        <v>25694</v>
      </c>
      <c r="G22" s="38">
        <v>26334</v>
      </c>
      <c r="H22" s="38">
        <v>29434</v>
      </c>
      <c r="I22" s="38">
        <v>31183</v>
      </c>
      <c r="J22" s="38">
        <v>35414</v>
      </c>
      <c r="K22" s="38">
        <v>35277</v>
      </c>
      <c r="L22" s="38">
        <v>38327</v>
      </c>
      <c r="M22" s="38">
        <v>42583</v>
      </c>
      <c r="N22" s="38">
        <v>43437</v>
      </c>
      <c r="O22" s="38">
        <v>44096</v>
      </c>
      <c r="P22" s="38">
        <v>47566</v>
      </c>
      <c r="Q22" s="38">
        <v>49578</v>
      </c>
      <c r="R22" s="38">
        <v>58763</v>
      </c>
      <c r="S22" s="38">
        <v>69593</v>
      </c>
      <c r="T22" s="38">
        <v>89862</v>
      </c>
      <c r="U22" s="38">
        <v>81977</v>
      </c>
      <c r="V22" s="38">
        <v>76758</v>
      </c>
      <c r="W22" s="38">
        <v>97509</v>
      </c>
      <c r="X22" s="38">
        <v>101045</v>
      </c>
      <c r="Y22" s="38">
        <v>113290</v>
      </c>
      <c r="Z22" s="38">
        <v>112442</v>
      </c>
      <c r="AA22" s="38">
        <v>119069</v>
      </c>
      <c r="AB22" s="38">
        <v>138490</v>
      </c>
      <c r="AC22" s="38">
        <v>171144</v>
      </c>
      <c r="AD22" s="38">
        <v>170699</v>
      </c>
      <c r="AE22" s="38">
        <v>185999</v>
      </c>
      <c r="AF22" s="38">
        <v>49927</v>
      </c>
      <c r="AG22" s="38">
        <v>155919</v>
      </c>
      <c r="AH22" s="38">
        <v>315104</v>
      </c>
      <c r="AJ22" s="325"/>
    </row>
    <row r="23" spans="2:36" ht="7.5" customHeight="1">
      <c r="B23" s="1"/>
      <c r="C23" s="1"/>
      <c r="D23" s="1"/>
      <c r="K23" s="1"/>
      <c r="L23" s="1"/>
      <c r="M23" s="1"/>
      <c r="N23" s="1"/>
      <c r="O23" s="1"/>
      <c r="P23" s="1"/>
      <c r="Q23" s="1"/>
      <c r="R23" s="1"/>
      <c r="S23" s="1"/>
      <c r="T23" s="1"/>
      <c r="U23" s="1"/>
      <c r="V23" s="1"/>
      <c r="W23" s="1"/>
      <c r="X23" s="1"/>
      <c r="Y23" s="1"/>
      <c r="Z23" s="1"/>
      <c r="AA23" s="1"/>
      <c r="AB23" s="1"/>
      <c r="AC23" s="1"/>
      <c r="AD23" s="1"/>
      <c r="AE23" s="1"/>
      <c r="AF23" s="1"/>
      <c r="AG23" s="1"/>
      <c r="AH23" s="1"/>
      <c r="AJ23" s="325"/>
    </row>
    <row r="24" spans="2:36" ht="3" customHeight="1">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J24" s="325"/>
    </row>
    <row r="25" spans="2:36" ht="7.5" customHeight="1">
      <c r="B25" s="5"/>
      <c r="C25" s="5"/>
      <c r="D25" s="5"/>
      <c r="E25" s="5"/>
      <c r="F25" s="5"/>
      <c r="G25" s="5"/>
      <c r="H25" s="5"/>
      <c r="I25" s="5"/>
      <c r="J25" s="5"/>
    </row>
    <row r="26" spans="2:36">
      <c r="B26" s="436" t="s">
        <v>163</v>
      </c>
      <c r="C26" s="436"/>
      <c r="D26" s="436"/>
      <c r="E26" s="436"/>
      <c r="F26" s="436"/>
      <c r="G26" s="436"/>
      <c r="H26" s="436"/>
      <c r="I26" s="436"/>
      <c r="J26" s="436"/>
      <c r="K26" s="436"/>
      <c r="L26" s="436"/>
      <c r="M26" s="436"/>
      <c r="N26" s="436"/>
      <c r="O26" s="436"/>
      <c r="P26" s="436"/>
      <c r="Q26" s="436"/>
      <c r="R26" s="436"/>
      <c r="S26" s="436"/>
      <c r="T26" s="436"/>
      <c r="U26" s="436"/>
      <c r="V26" s="436"/>
      <c r="W26" s="436"/>
      <c r="X26" s="436"/>
      <c r="Y26" s="436"/>
      <c r="Z26" s="436"/>
      <c r="AA26" s="436"/>
      <c r="AB26" s="436"/>
      <c r="AC26" s="436"/>
      <c r="AD26" s="436"/>
      <c r="AE26" s="436"/>
      <c r="AF26" s="436"/>
      <c r="AG26" s="436"/>
      <c r="AH26" s="436"/>
    </row>
    <row r="27" spans="2:36">
      <c r="AJ27" s="298"/>
    </row>
    <row r="28" spans="2:36">
      <c r="B28" s="230" t="s">
        <v>136</v>
      </c>
    </row>
    <row r="29" spans="2:36">
      <c r="Y29" s="445"/>
      <c r="Z29" s="446"/>
    </row>
    <row r="30" spans="2:36">
      <c r="C30" s="285"/>
      <c r="D30" s="285"/>
      <c r="E30" s="285"/>
      <c r="F30" s="285"/>
      <c r="G30" s="285"/>
      <c r="H30" s="285"/>
      <c r="I30" s="285"/>
      <c r="J30" s="285"/>
      <c r="K30" s="285"/>
      <c r="L30" s="285"/>
      <c r="M30" s="285"/>
      <c r="N30" s="285"/>
      <c r="O30" s="285"/>
      <c r="P30" s="285"/>
      <c r="Q30" s="285"/>
      <c r="R30" s="285"/>
      <c r="S30" s="285"/>
      <c r="T30" s="285"/>
      <c r="U30" s="285"/>
      <c r="V30" s="285"/>
      <c r="W30" s="285"/>
      <c r="X30" s="285"/>
      <c r="Y30" s="285"/>
      <c r="Z30" s="285"/>
      <c r="AA30" s="285"/>
      <c r="AB30" s="285"/>
      <c r="AC30" s="285"/>
      <c r="AD30" s="285"/>
      <c r="AE30" s="285"/>
      <c r="AF30" s="285"/>
      <c r="AG30" s="285"/>
      <c r="AH30" s="285"/>
    </row>
    <row r="31" spans="2:36">
      <c r="E31"/>
      <c r="F31"/>
      <c r="G31"/>
      <c r="H31"/>
      <c r="I31"/>
      <c r="J31"/>
    </row>
  </sheetData>
  <mergeCells count="5">
    <mergeCell ref="B4:B5"/>
    <mergeCell ref="C4:AH4"/>
    <mergeCell ref="Y29:Z29"/>
    <mergeCell ref="B26:AH26"/>
    <mergeCell ref="B1:Q1"/>
  </mergeCells>
  <phoneticPr fontId="0" type="noConversion"/>
  <hyperlinks>
    <hyperlink ref="B28" location="Indice!A1" display="Indice!A1" xr:uid="{00000000-0004-0000-0B00-000000000000}"/>
  </hyperlinks>
  <printOptions horizontalCentered="1"/>
  <pageMargins left="0" right="0" top="0.6692913385826772" bottom="0.47244094488188981" header="0" footer="0"/>
  <pageSetup paperSize="9" fitToWidth="3" orientation="landscape" r:id="rId1"/>
  <headerFooter alignWithMargins="0"/>
  <colBreaks count="1" manualBreakCount="1">
    <brk id="16" max="2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olha5">
    <pageSetUpPr fitToPage="1"/>
  </sheetPr>
  <dimension ref="B1:AZ36"/>
  <sheetViews>
    <sheetView showGridLines="0" zoomScaleNormal="100" workbookViewId="0">
      <pane xSplit="2" ySplit="5" topLeftCell="C6" activePane="bottomRight" state="frozen"/>
      <selection activeCell="H29" sqref="H29"/>
      <selection pane="topRight" activeCell="H29" sqref="H29"/>
      <selection pane="bottomLeft" activeCell="H29" sqref="H29"/>
      <selection pane="bottomRight" activeCell="B34" sqref="B34"/>
    </sheetView>
  </sheetViews>
  <sheetFormatPr defaultRowHeight="12.75"/>
  <cols>
    <col min="1" max="1" width="6.7109375" customWidth="1"/>
    <col min="2" max="2" width="16.7109375" customWidth="1"/>
    <col min="3" max="4" width="9.7109375" customWidth="1"/>
    <col min="5" max="10" width="9.7109375" style="1" customWidth="1"/>
    <col min="11" max="49" width="9.7109375" customWidth="1"/>
    <col min="50" max="50" width="6.7109375" customWidth="1"/>
  </cols>
  <sheetData>
    <row r="1" spans="2:52" ht="18" customHeight="1">
      <c r="B1" s="443" t="s">
        <v>327</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52" ht="15" customHeight="1">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2:52">
      <c r="B3" s="30" t="s">
        <v>67</v>
      </c>
      <c r="K3" s="1"/>
      <c r="V3" s="298"/>
      <c r="W3" s="298"/>
      <c r="X3" s="298"/>
      <c r="Y3" s="298"/>
      <c r="Z3" s="298"/>
      <c r="AA3" s="298"/>
      <c r="AB3" s="298"/>
      <c r="AC3" s="298"/>
      <c r="AD3" s="298"/>
      <c r="AE3" s="298"/>
      <c r="AF3" s="298"/>
      <c r="AG3" s="298"/>
      <c r="AW3" s="96" t="s">
        <v>68</v>
      </c>
    </row>
    <row r="4" spans="2:52" ht="18" customHeight="1">
      <c r="B4" s="439" t="s">
        <v>13</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52"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167</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52" ht="7.5" customHeight="1">
      <c r="B6" s="22"/>
      <c r="C6" s="22"/>
      <c r="D6" s="22"/>
      <c r="E6" s="22"/>
      <c r="F6" s="31"/>
      <c r="G6" s="31"/>
      <c r="H6" s="22"/>
      <c r="I6" s="22"/>
      <c r="J6" s="22"/>
      <c r="K6" s="29"/>
      <c r="L6" s="22"/>
      <c r="M6" s="22"/>
      <c r="N6" s="22"/>
      <c r="O6" s="31"/>
      <c r="P6" s="31"/>
      <c r="Q6" s="22"/>
      <c r="R6" s="22"/>
      <c r="S6" s="22"/>
      <c r="T6" s="29"/>
      <c r="U6" s="29"/>
      <c r="V6" s="29"/>
      <c r="W6" s="29"/>
      <c r="X6" s="29"/>
      <c r="Y6" s="44"/>
      <c r="Z6" s="44"/>
      <c r="AA6" s="44"/>
      <c r="AB6" s="36"/>
      <c r="AC6" s="22"/>
      <c r="AD6" s="22"/>
      <c r="AE6" s="22"/>
      <c r="AF6" s="229"/>
      <c r="AG6" s="22"/>
      <c r="AH6" s="22"/>
      <c r="AI6" s="22"/>
      <c r="AJ6" s="22"/>
      <c r="AK6" s="22"/>
      <c r="AL6" s="22"/>
      <c r="AM6" s="1"/>
    </row>
    <row r="7" spans="2:52" ht="15" customHeight="1">
      <c r="B7" s="23" t="s">
        <v>28</v>
      </c>
      <c r="C7" s="37">
        <v>265582</v>
      </c>
      <c r="D7" s="37">
        <v>329970</v>
      </c>
      <c r="E7" s="37">
        <v>295023</v>
      </c>
      <c r="F7" s="37">
        <v>324367</v>
      </c>
      <c r="G7" s="37">
        <v>328256</v>
      </c>
      <c r="H7" s="37">
        <v>315492</v>
      </c>
      <c r="I7" s="37">
        <v>308299</v>
      </c>
      <c r="J7" s="37">
        <v>310469</v>
      </c>
      <c r="K7" s="37">
        <v>343682</v>
      </c>
      <c r="L7" s="37">
        <v>374338</v>
      </c>
      <c r="M7" s="37">
        <v>407201</v>
      </c>
      <c r="N7" s="37">
        <v>423358</v>
      </c>
      <c r="O7" s="37">
        <v>442303</v>
      </c>
      <c r="P7" s="37">
        <v>449740</v>
      </c>
      <c r="Q7" s="37">
        <v>520515</v>
      </c>
      <c r="R7" s="37">
        <v>583102</v>
      </c>
      <c r="S7" s="37">
        <v>543898</v>
      </c>
      <c r="T7" s="37">
        <v>486507</v>
      </c>
      <c r="U7" s="37">
        <v>569724</v>
      </c>
      <c r="V7" s="37">
        <v>649132</v>
      </c>
      <c r="W7" s="37">
        <v>682661</v>
      </c>
      <c r="X7" s="37">
        <v>706510</v>
      </c>
      <c r="Y7" s="37">
        <v>759479</v>
      </c>
      <c r="Z7" s="37">
        <v>833075</v>
      </c>
      <c r="AA7" s="37">
        <v>884880</v>
      </c>
      <c r="AB7" s="37">
        <v>1000206</v>
      </c>
      <c r="AC7" s="37">
        <v>994558</v>
      </c>
      <c r="AD7" s="37">
        <v>1018994</v>
      </c>
      <c r="AE7" s="37">
        <v>996118</v>
      </c>
      <c r="AF7" s="37">
        <v>1023137</v>
      </c>
      <c r="AG7" s="37">
        <v>1075409</v>
      </c>
      <c r="AH7" s="37">
        <v>1141325</v>
      </c>
      <c r="AI7" s="37">
        <v>1189530</v>
      </c>
      <c r="AJ7" s="37">
        <v>1072235</v>
      </c>
      <c r="AK7" s="37">
        <v>989251</v>
      </c>
      <c r="AL7" s="37">
        <v>1050406</v>
      </c>
      <c r="AM7" s="37">
        <v>1026172</v>
      </c>
      <c r="AN7" s="37">
        <v>1123730</v>
      </c>
      <c r="AO7" s="37">
        <v>1197236</v>
      </c>
      <c r="AP7" s="37">
        <v>1297926</v>
      </c>
      <c r="AQ7" s="37">
        <v>1487485</v>
      </c>
      <c r="AR7" s="37">
        <v>1620710</v>
      </c>
      <c r="AS7" s="37">
        <v>1607899</v>
      </c>
      <c r="AT7" s="37">
        <v>1590882</v>
      </c>
      <c r="AU7" s="37">
        <v>568890</v>
      </c>
      <c r="AV7" s="37">
        <v>1024947</v>
      </c>
      <c r="AW7" s="37">
        <v>2002385</v>
      </c>
      <c r="AZ7" s="285"/>
    </row>
    <row r="8" spans="2:52" ht="15" customHeight="1">
      <c r="B8" s="42" t="s">
        <v>14</v>
      </c>
      <c r="C8" s="38">
        <v>82791</v>
      </c>
      <c r="D8" s="38">
        <v>81781</v>
      </c>
      <c r="E8" s="38">
        <v>73449</v>
      </c>
      <c r="F8" s="38">
        <v>88987</v>
      </c>
      <c r="G8" s="38">
        <v>76164</v>
      </c>
      <c r="H8" s="38">
        <v>77601</v>
      </c>
      <c r="I8" s="38">
        <v>83332</v>
      </c>
      <c r="J8" s="38">
        <v>89140</v>
      </c>
      <c r="K8" s="38">
        <v>82012</v>
      </c>
      <c r="L8" s="38">
        <v>73242</v>
      </c>
      <c r="M8" s="38">
        <v>72184</v>
      </c>
      <c r="N8" s="38">
        <v>83954</v>
      </c>
      <c r="O8" s="38">
        <v>91648</v>
      </c>
      <c r="P8" s="38">
        <v>98199</v>
      </c>
      <c r="Q8" s="38">
        <v>116576</v>
      </c>
      <c r="R8" s="38">
        <v>122683</v>
      </c>
      <c r="S8" s="38">
        <v>126387</v>
      </c>
      <c r="T8" s="38">
        <v>116718</v>
      </c>
      <c r="U8" s="38">
        <v>125005</v>
      </c>
      <c r="V8" s="38">
        <v>126420</v>
      </c>
      <c r="W8" s="38">
        <v>131466</v>
      </c>
      <c r="X8" s="38">
        <v>134697</v>
      </c>
      <c r="Y8" s="38">
        <v>144727</v>
      </c>
      <c r="Z8" s="38">
        <v>164631</v>
      </c>
      <c r="AA8" s="38">
        <v>186901</v>
      </c>
      <c r="AB8" s="38">
        <v>227069</v>
      </c>
      <c r="AC8" s="38">
        <v>230052</v>
      </c>
      <c r="AD8" s="38">
        <v>248245</v>
      </c>
      <c r="AE8" s="38">
        <v>251273</v>
      </c>
      <c r="AF8" s="38">
        <v>252578</v>
      </c>
      <c r="AG8" s="38">
        <v>264326</v>
      </c>
      <c r="AH8" s="38">
        <v>266735</v>
      </c>
      <c r="AI8" s="38">
        <v>245877</v>
      </c>
      <c r="AJ8" s="38">
        <v>285997</v>
      </c>
      <c r="AK8" s="38">
        <v>283431</v>
      </c>
      <c r="AL8" s="38">
        <v>236011</v>
      </c>
      <c r="AM8" s="38">
        <v>193962</v>
      </c>
      <c r="AN8" s="38">
        <v>205047</v>
      </c>
      <c r="AO8" s="38">
        <v>229409</v>
      </c>
      <c r="AP8" s="38">
        <v>241938</v>
      </c>
      <c r="AQ8" s="38">
        <v>291530</v>
      </c>
      <c r="AR8" s="38">
        <v>308795</v>
      </c>
      <c r="AS8" s="38">
        <v>311279</v>
      </c>
      <c r="AT8" s="38">
        <v>338191</v>
      </c>
      <c r="AU8" s="38">
        <v>200909</v>
      </c>
      <c r="AV8" s="38">
        <v>358299</v>
      </c>
      <c r="AW8" s="38">
        <v>505930</v>
      </c>
      <c r="AZ8" s="285"/>
    </row>
    <row r="9" spans="2:52" ht="15" customHeight="1">
      <c r="B9" s="42" t="s">
        <v>15</v>
      </c>
      <c r="C9" s="38">
        <v>182791</v>
      </c>
      <c r="D9" s="38">
        <v>248189</v>
      </c>
      <c r="E9" s="38">
        <v>221574</v>
      </c>
      <c r="F9" s="38">
        <v>235380</v>
      </c>
      <c r="G9" s="38">
        <v>252092</v>
      </c>
      <c r="H9" s="38">
        <v>237891</v>
      </c>
      <c r="I9" s="38">
        <v>224967</v>
      </c>
      <c r="J9" s="38">
        <v>221329</v>
      </c>
      <c r="K9" s="38">
        <v>261670</v>
      </c>
      <c r="L9" s="38">
        <v>301096</v>
      </c>
      <c r="M9" s="38">
        <v>335017</v>
      </c>
      <c r="N9" s="38">
        <v>339404</v>
      </c>
      <c r="O9" s="38">
        <v>350655</v>
      </c>
      <c r="P9" s="38">
        <v>351541</v>
      </c>
      <c r="Q9" s="38">
        <v>403939</v>
      </c>
      <c r="R9" s="38">
        <v>460419</v>
      </c>
      <c r="S9" s="38">
        <v>417511</v>
      </c>
      <c r="T9" s="38">
        <v>369789</v>
      </c>
      <c r="U9" s="38">
        <v>444719</v>
      </c>
      <c r="V9" s="38">
        <v>522712</v>
      </c>
      <c r="W9" s="38">
        <v>551195</v>
      </c>
      <c r="X9" s="38">
        <v>571813</v>
      </c>
      <c r="Y9" s="38">
        <v>614752</v>
      </c>
      <c r="Z9" s="38">
        <v>668444</v>
      </c>
      <c r="AA9" s="38">
        <v>697979</v>
      </c>
      <c r="AB9" s="38">
        <v>773137</v>
      </c>
      <c r="AC9" s="38">
        <v>764506</v>
      </c>
      <c r="AD9" s="38">
        <v>770749</v>
      </c>
      <c r="AE9" s="38">
        <v>744845</v>
      </c>
      <c r="AF9" s="38">
        <v>770559</v>
      </c>
      <c r="AG9" s="38">
        <v>811083</v>
      </c>
      <c r="AH9" s="38">
        <v>874590</v>
      </c>
      <c r="AI9" s="38">
        <v>943653</v>
      </c>
      <c r="AJ9" s="38">
        <v>786238</v>
      </c>
      <c r="AK9" s="38">
        <v>705820</v>
      </c>
      <c r="AL9" s="38">
        <v>814395</v>
      </c>
      <c r="AM9" s="38">
        <v>832210</v>
      </c>
      <c r="AN9" s="38">
        <v>918683</v>
      </c>
      <c r="AO9" s="38">
        <v>967827</v>
      </c>
      <c r="AP9" s="38">
        <v>1055988</v>
      </c>
      <c r="AQ9" s="38">
        <v>1195955</v>
      </c>
      <c r="AR9" s="38">
        <v>1311915</v>
      </c>
      <c r="AS9" s="38">
        <v>1296620</v>
      </c>
      <c r="AT9" s="38">
        <v>1252691</v>
      </c>
      <c r="AU9" s="38">
        <v>367981</v>
      </c>
      <c r="AV9" s="38">
        <v>666648</v>
      </c>
      <c r="AW9" s="38">
        <v>1496455</v>
      </c>
      <c r="AZ9" s="285"/>
    </row>
    <row r="10" spans="2:52" ht="15" customHeight="1">
      <c r="B10" s="94" t="s">
        <v>16</v>
      </c>
      <c r="C10" s="38">
        <v>37999</v>
      </c>
      <c r="D10" s="38">
        <v>47568</v>
      </c>
      <c r="E10" s="38">
        <v>42273</v>
      </c>
      <c r="F10" s="38">
        <v>44366</v>
      </c>
      <c r="G10" s="38">
        <v>40840</v>
      </c>
      <c r="H10" s="38">
        <v>34909</v>
      </c>
      <c r="I10" s="38">
        <v>30464</v>
      </c>
      <c r="J10" s="38">
        <v>30292</v>
      </c>
      <c r="K10" s="38">
        <v>36114</v>
      </c>
      <c r="L10" s="38">
        <v>52284</v>
      </c>
      <c r="M10" s="38">
        <v>60416</v>
      </c>
      <c r="N10" s="38">
        <v>59371</v>
      </c>
      <c r="O10" s="38">
        <v>54822</v>
      </c>
      <c r="P10" s="38">
        <v>53293</v>
      </c>
      <c r="Q10" s="38">
        <v>60127</v>
      </c>
      <c r="R10" s="38">
        <v>81527</v>
      </c>
      <c r="S10" s="38">
        <v>88205</v>
      </c>
      <c r="T10" s="38">
        <v>86667</v>
      </c>
      <c r="U10" s="38">
        <v>116705</v>
      </c>
      <c r="V10" s="38">
        <v>151392</v>
      </c>
      <c r="W10" s="38">
        <v>156612</v>
      </c>
      <c r="X10" s="38">
        <v>166282</v>
      </c>
      <c r="Y10" s="38">
        <v>164469</v>
      </c>
      <c r="Z10" s="38">
        <v>174444</v>
      </c>
      <c r="AA10" s="38">
        <v>174011</v>
      </c>
      <c r="AB10" s="38">
        <v>182761</v>
      </c>
      <c r="AC10" s="38">
        <v>183698</v>
      </c>
      <c r="AD10" s="38">
        <v>182551</v>
      </c>
      <c r="AE10" s="38">
        <v>178317</v>
      </c>
      <c r="AF10" s="38">
        <v>187584</v>
      </c>
      <c r="AG10" s="38">
        <v>207196</v>
      </c>
      <c r="AH10" s="38">
        <v>218911</v>
      </c>
      <c r="AI10" s="38">
        <v>204295</v>
      </c>
      <c r="AJ10" s="38">
        <v>186734</v>
      </c>
      <c r="AK10" s="38">
        <v>170477</v>
      </c>
      <c r="AL10" s="38">
        <v>178967</v>
      </c>
      <c r="AM10" s="38">
        <v>199193</v>
      </c>
      <c r="AN10" s="38">
        <v>214417</v>
      </c>
      <c r="AO10" s="38">
        <v>232190</v>
      </c>
      <c r="AP10" s="38">
        <v>258989</v>
      </c>
      <c r="AQ10" s="38">
        <v>299516</v>
      </c>
      <c r="AR10" s="38">
        <v>332723</v>
      </c>
      <c r="AS10" s="38">
        <v>330309</v>
      </c>
      <c r="AT10" s="38">
        <v>304171</v>
      </c>
      <c r="AU10" s="38">
        <v>100765</v>
      </c>
      <c r="AV10" s="38">
        <v>131862</v>
      </c>
      <c r="AW10" s="38">
        <v>326404</v>
      </c>
      <c r="AZ10" s="285"/>
    </row>
    <row r="11" spans="2:52" ht="15" customHeight="1">
      <c r="B11" s="94" t="s">
        <v>17</v>
      </c>
      <c r="C11" s="38">
        <v>1458</v>
      </c>
      <c r="D11" s="38">
        <v>3340</v>
      </c>
      <c r="E11" s="38">
        <v>1914</v>
      </c>
      <c r="F11" s="38">
        <v>2008</v>
      </c>
      <c r="G11" s="38">
        <v>2254</v>
      </c>
      <c r="H11" s="38">
        <v>1940</v>
      </c>
      <c r="I11" s="38">
        <v>3759</v>
      </c>
      <c r="J11" s="38">
        <v>4733</v>
      </c>
      <c r="K11" s="38">
        <v>4763</v>
      </c>
      <c r="L11" s="38">
        <v>4400</v>
      </c>
      <c r="M11" s="38">
        <v>5724</v>
      </c>
      <c r="N11" s="38">
        <v>6825</v>
      </c>
      <c r="O11" s="38">
        <v>7003</v>
      </c>
      <c r="P11" s="38">
        <v>7071</v>
      </c>
      <c r="Q11" s="38">
        <v>5640</v>
      </c>
      <c r="R11" s="38">
        <v>8702</v>
      </c>
      <c r="S11" s="38">
        <v>7159</v>
      </c>
      <c r="T11" s="38">
        <v>6777</v>
      </c>
      <c r="U11" s="38">
        <v>12872</v>
      </c>
      <c r="V11" s="38">
        <v>17311</v>
      </c>
      <c r="W11" s="38">
        <v>18346</v>
      </c>
      <c r="X11" s="38">
        <v>22571</v>
      </c>
      <c r="Y11" s="38">
        <v>25790</v>
      </c>
      <c r="Z11" s="38">
        <v>28263</v>
      </c>
      <c r="AA11" s="38">
        <v>21383</v>
      </c>
      <c r="AB11" s="38">
        <v>21184</v>
      </c>
      <c r="AC11" s="38">
        <v>16060</v>
      </c>
      <c r="AD11" s="38">
        <v>18230</v>
      </c>
      <c r="AE11" s="38">
        <v>16598</v>
      </c>
      <c r="AF11" s="38">
        <v>17053</v>
      </c>
      <c r="AG11" s="38">
        <v>27840</v>
      </c>
      <c r="AH11" s="38">
        <v>39427</v>
      </c>
      <c r="AI11" s="38">
        <v>25794</v>
      </c>
      <c r="AJ11" s="38">
        <v>23404</v>
      </c>
      <c r="AK11" s="38">
        <v>19617</v>
      </c>
      <c r="AL11" s="38">
        <v>22077</v>
      </c>
      <c r="AM11" s="38">
        <v>18867</v>
      </c>
      <c r="AN11" s="38">
        <v>16499</v>
      </c>
      <c r="AO11" s="38">
        <v>17662</v>
      </c>
      <c r="AP11" s="38">
        <v>19592</v>
      </c>
      <c r="AQ11" s="38">
        <v>17806</v>
      </c>
      <c r="AR11" s="38">
        <v>18904</v>
      </c>
      <c r="AS11" s="38">
        <v>18233</v>
      </c>
      <c r="AT11" s="38">
        <v>19348</v>
      </c>
      <c r="AU11" s="38">
        <v>2951</v>
      </c>
      <c r="AV11" s="38">
        <v>7938</v>
      </c>
      <c r="AW11" s="38">
        <v>21832</v>
      </c>
      <c r="AZ11" s="285"/>
    </row>
    <row r="12" spans="2:52" ht="15" customHeight="1">
      <c r="B12" s="94" t="s">
        <v>18</v>
      </c>
      <c r="C12" s="38">
        <v>13178</v>
      </c>
      <c r="D12" s="38">
        <v>16265</v>
      </c>
      <c r="E12" s="38">
        <v>3728</v>
      </c>
      <c r="F12" s="38">
        <v>5804</v>
      </c>
      <c r="G12" s="38">
        <v>6568</v>
      </c>
      <c r="H12" s="38">
        <v>6359</v>
      </c>
      <c r="I12" s="38">
        <v>6296</v>
      </c>
      <c r="J12" s="38">
        <v>5803</v>
      </c>
      <c r="K12" s="38">
        <v>6185</v>
      </c>
      <c r="L12" s="38">
        <v>6604</v>
      </c>
      <c r="M12" s="38">
        <v>6666</v>
      </c>
      <c r="N12" s="38">
        <v>7463</v>
      </c>
      <c r="O12" s="38">
        <v>9040</v>
      </c>
      <c r="P12" s="38">
        <v>10576</v>
      </c>
      <c r="Q12" s="38">
        <v>10158</v>
      </c>
      <c r="R12" s="38">
        <v>11286</v>
      </c>
      <c r="S12" s="38">
        <v>11309</v>
      </c>
      <c r="T12" s="38">
        <v>11501</v>
      </c>
      <c r="U12" s="38">
        <v>15752</v>
      </c>
      <c r="V12" s="38">
        <v>20249</v>
      </c>
      <c r="W12" s="38">
        <v>18708</v>
      </c>
      <c r="X12" s="38">
        <v>18602</v>
      </c>
      <c r="Y12" s="38">
        <v>19115</v>
      </c>
      <c r="Z12" s="38">
        <v>21763</v>
      </c>
      <c r="AA12" s="38">
        <v>24340</v>
      </c>
      <c r="AB12" s="38">
        <v>28829</v>
      </c>
      <c r="AC12" s="38">
        <v>27538</v>
      </c>
      <c r="AD12" s="38">
        <v>26140</v>
      </c>
      <c r="AE12" s="38">
        <v>22348</v>
      </c>
      <c r="AF12" s="38">
        <v>23827</v>
      </c>
      <c r="AG12" s="38">
        <v>24338</v>
      </c>
      <c r="AH12" s="38">
        <v>25231</v>
      </c>
      <c r="AI12" s="38">
        <v>26200</v>
      </c>
      <c r="AJ12" s="38">
        <v>22744</v>
      </c>
      <c r="AK12" s="38">
        <v>17462</v>
      </c>
      <c r="AL12" s="38">
        <v>22697</v>
      </c>
      <c r="AM12" s="38">
        <v>22952</v>
      </c>
      <c r="AN12" s="38">
        <v>24302</v>
      </c>
      <c r="AO12" s="38">
        <v>24891</v>
      </c>
      <c r="AP12" s="38">
        <v>26592</v>
      </c>
      <c r="AQ12" s="38">
        <v>29035</v>
      </c>
      <c r="AR12" s="38">
        <v>28065</v>
      </c>
      <c r="AS12" s="38">
        <v>27241</v>
      </c>
      <c r="AT12" s="38">
        <v>27149</v>
      </c>
      <c r="AU12" s="38">
        <v>7265</v>
      </c>
      <c r="AV12" s="38">
        <v>15522</v>
      </c>
      <c r="AW12" s="38">
        <v>36850</v>
      </c>
      <c r="AZ12" s="285"/>
    </row>
    <row r="13" spans="2:52" ht="15" customHeight="1">
      <c r="B13" s="94" t="s">
        <v>19</v>
      </c>
      <c r="C13" s="38">
        <v>16875</v>
      </c>
      <c r="D13" s="38">
        <v>13087</v>
      </c>
      <c r="E13" s="38">
        <v>13263</v>
      </c>
      <c r="F13" s="38">
        <v>13036</v>
      </c>
      <c r="G13" s="38">
        <v>11910</v>
      </c>
      <c r="H13" s="38">
        <v>10649</v>
      </c>
      <c r="I13" s="38">
        <v>13058</v>
      </c>
      <c r="J13" s="38">
        <v>15746</v>
      </c>
      <c r="K13" s="38">
        <v>17302</v>
      </c>
      <c r="L13" s="38">
        <v>19801</v>
      </c>
      <c r="M13" s="38">
        <v>22976</v>
      </c>
      <c r="N13" s="38">
        <v>22287</v>
      </c>
      <c r="O13" s="38">
        <v>18578</v>
      </c>
      <c r="P13" s="38">
        <v>13252</v>
      </c>
      <c r="Q13" s="38">
        <v>14780</v>
      </c>
      <c r="R13" s="38">
        <v>14039</v>
      </c>
      <c r="S13" s="38">
        <v>16942</v>
      </c>
      <c r="T13" s="38">
        <v>13177</v>
      </c>
      <c r="U13" s="38">
        <v>15636</v>
      </c>
      <c r="V13" s="38">
        <v>17393</v>
      </c>
      <c r="W13" s="38">
        <v>21156</v>
      </c>
      <c r="X13" s="38">
        <v>23325</v>
      </c>
      <c r="Y13" s="38">
        <v>25778</v>
      </c>
      <c r="Z13" s="38">
        <v>30475</v>
      </c>
      <c r="AA13" s="38">
        <v>26132</v>
      </c>
      <c r="AB13" s="38">
        <v>24336</v>
      </c>
      <c r="AC13" s="38">
        <v>22472</v>
      </c>
      <c r="AD13" s="38">
        <v>23983</v>
      </c>
      <c r="AE13" s="38">
        <v>21911</v>
      </c>
      <c r="AF13" s="38">
        <v>23627</v>
      </c>
      <c r="AG13" s="38">
        <v>22926</v>
      </c>
      <c r="AH13" s="38">
        <v>23970</v>
      </c>
      <c r="AI13" s="38">
        <v>24058</v>
      </c>
      <c r="AJ13" s="38">
        <v>21114</v>
      </c>
      <c r="AK13" s="38">
        <v>22027</v>
      </c>
      <c r="AL13" s="38">
        <v>17838</v>
      </c>
      <c r="AM13" s="38">
        <v>21342</v>
      </c>
      <c r="AN13" s="38">
        <v>20654</v>
      </c>
      <c r="AO13" s="38">
        <v>24539</v>
      </c>
      <c r="AP13" s="38">
        <v>27776</v>
      </c>
      <c r="AQ13" s="38">
        <v>35445</v>
      </c>
      <c r="AR13" s="38">
        <v>41540</v>
      </c>
      <c r="AS13" s="38">
        <v>40027</v>
      </c>
      <c r="AT13" s="38">
        <v>39427</v>
      </c>
      <c r="AU13" s="38">
        <v>13897</v>
      </c>
      <c r="AV13" s="38">
        <v>15350</v>
      </c>
      <c r="AW13" s="38">
        <v>34020</v>
      </c>
      <c r="AZ13" s="285"/>
    </row>
    <row r="14" spans="2:52" ht="15" customHeight="1">
      <c r="B14" s="94" t="s">
        <v>20</v>
      </c>
      <c r="C14" s="38">
        <v>2398</v>
      </c>
      <c r="D14" s="38">
        <v>4513</v>
      </c>
      <c r="E14" s="38">
        <v>4327</v>
      </c>
      <c r="F14" s="38">
        <v>10321</v>
      </c>
      <c r="G14" s="38">
        <v>15327</v>
      </c>
      <c r="H14" s="38">
        <v>14159</v>
      </c>
      <c r="I14" s="38">
        <v>10418</v>
      </c>
      <c r="J14" s="38">
        <v>10649</v>
      </c>
      <c r="K14" s="38">
        <v>12489</v>
      </c>
      <c r="L14" s="38">
        <v>14579</v>
      </c>
      <c r="M14" s="38">
        <v>17156</v>
      </c>
      <c r="N14" s="38">
        <v>18840</v>
      </c>
      <c r="O14" s="38">
        <v>22413</v>
      </c>
      <c r="P14" s="38">
        <v>25668</v>
      </c>
      <c r="Q14" s="38">
        <v>38641</v>
      </c>
      <c r="R14" s="38">
        <v>37355</v>
      </c>
      <c r="S14" s="38">
        <v>23723</v>
      </c>
      <c r="T14" s="38">
        <v>20639</v>
      </c>
      <c r="U14" s="38">
        <v>26090</v>
      </c>
      <c r="V14" s="38">
        <v>17645</v>
      </c>
      <c r="W14" s="38">
        <v>16197</v>
      </c>
      <c r="X14" s="38">
        <v>17365</v>
      </c>
      <c r="Y14" s="38">
        <v>17300</v>
      </c>
      <c r="Z14" s="38">
        <v>22389</v>
      </c>
      <c r="AA14" s="38">
        <v>21650</v>
      </c>
      <c r="AB14" s="38">
        <v>28493</v>
      </c>
      <c r="AC14" s="38">
        <v>28993</v>
      </c>
      <c r="AD14" s="38">
        <v>29272</v>
      </c>
      <c r="AE14" s="38">
        <v>34181</v>
      </c>
      <c r="AF14" s="38">
        <v>44761</v>
      </c>
      <c r="AG14" s="38">
        <v>50813</v>
      </c>
      <c r="AH14" s="38">
        <v>52799</v>
      </c>
      <c r="AI14" s="38">
        <v>47775</v>
      </c>
      <c r="AJ14" s="38">
        <v>43517</v>
      </c>
      <c r="AK14" s="38">
        <v>30874</v>
      </c>
      <c r="AL14" s="38">
        <v>38388</v>
      </c>
      <c r="AM14" s="38">
        <v>40300</v>
      </c>
      <c r="AN14" s="38">
        <v>41738</v>
      </c>
      <c r="AO14" s="38">
        <v>40208</v>
      </c>
      <c r="AP14" s="38">
        <v>42254</v>
      </c>
      <c r="AQ14" s="38">
        <v>37245</v>
      </c>
      <c r="AR14" s="38">
        <v>37834</v>
      </c>
      <c r="AS14" s="38">
        <v>42003</v>
      </c>
      <c r="AT14" s="38">
        <v>40569</v>
      </c>
      <c r="AU14" s="38">
        <v>7386</v>
      </c>
      <c r="AV14" s="38">
        <v>22312</v>
      </c>
      <c r="AW14" s="38">
        <v>51950</v>
      </c>
      <c r="AZ14" s="285"/>
    </row>
    <row r="15" spans="2:52" ht="15" customHeight="1">
      <c r="B15" s="94" t="s">
        <v>21</v>
      </c>
      <c r="C15" s="38">
        <v>3112</v>
      </c>
      <c r="D15" s="38">
        <v>5975</v>
      </c>
      <c r="E15" s="38">
        <v>6928</v>
      </c>
      <c r="F15" s="38">
        <v>6550</v>
      </c>
      <c r="G15" s="38">
        <v>5708</v>
      </c>
      <c r="H15" s="38">
        <v>6344</v>
      </c>
      <c r="I15" s="38">
        <v>8769</v>
      </c>
      <c r="J15" s="38">
        <v>8746</v>
      </c>
      <c r="K15" s="38">
        <v>9150</v>
      </c>
      <c r="L15" s="38">
        <v>9239</v>
      </c>
      <c r="M15" s="38">
        <v>11537</v>
      </c>
      <c r="N15" s="38">
        <v>16618</v>
      </c>
      <c r="O15" s="38">
        <v>20066</v>
      </c>
      <c r="P15" s="38">
        <v>27744</v>
      </c>
      <c r="Q15" s="38">
        <v>25765</v>
      </c>
      <c r="R15" s="38">
        <v>31863</v>
      </c>
      <c r="S15" s="38">
        <v>17203</v>
      </c>
      <c r="T15" s="38">
        <v>12357</v>
      </c>
      <c r="U15" s="38">
        <v>12898</v>
      </c>
      <c r="V15" s="38">
        <v>18360</v>
      </c>
      <c r="W15" s="38">
        <v>19505</v>
      </c>
      <c r="X15" s="38">
        <v>21423</v>
      </c>
      <c r="Y15" s="38">
        <v>21854</v>
      </c>
      <c r="Z15" s="38">
        <v>23832</v>
      </c>
      <c r="AA15" s="38">
        <v>32160</v>
      </c>
      <c r="AB15" s="38">
        <v>31681</v>
      </c>
      <c r="AC15" s="38">
        <v>37524</v>
      </c>
      <c r="AD15" s="38">
        <v>38293</v>
      </c>
      <c r="AE15" s="38">
        <v>40540</v>
      </c>
      <c r="AF15" s="38">
        <v>35923</v>
      </c>
      <c r="AG15" s="38">
        <v>31092</v>
      </c>
      <c r="AH15" s="38">
        <v>25101</v>
      </c>
      <c r="AI15" s="38">
        <v>31925</v>
      </c>
      <c r="AJ15" s="38">
        <v>24462</v>
      </c>
      <c r="AK15" s="38">
        <v>25492</v>
      </c>
      <c r="AL15" s="38">
        <v>25237</v>
      </c>
      <c r="AM15" s="38">
        <v>25480</v>
      </c>
      <c r="AN15" s="38">
        <v>23756</v>
      </c>
      <c r="AO15" s="38">
        <v>24743</v>
      </c>
      <c r="AP15" s="38">
        <v>21016</v>
      </c>
      <c r="AQ15" s="38">
        <v>23458</v>
      </c>
      <c r="AR15" s="38">
        <v>30793</v>
      </c>
      <c r="AS15" s="38">
        <v>30286</v>
      </c>
      <c r="AT15" s="38">
        <v>28976</v>
      </c>
      <c r="AU15" s="38">
        <v>8209</v>
      </c>
      <c r="AV15" s="38">
        <v>9608</v>
      </c>
      <c r="AW15" s="38">
        <v>30338</v>
      </c>
      <c r="AZ15" s="285"/>
    </row>
    <row r="16" spans="2:52" ht="15" customHeight="1">
      <c r="B16" s="94" t="s">
        <v>22</v>
      </c>
      <c r="C16" s="38">
        <v>10794</v>
      </c>
      <c r="D16" s="38">
        <v>16846</v>
      </c>
      <c r="E16" s="38">
        <v>13392</v>
      </c>
      <c r="F16" s="38">
        <v>21538</v>
      </c>
      <c r="G16" s="38">
        <v>21175</v>
      </c>
      <c r="H16" s="38">
        <v>21683</v>
      </c>
      <c r="I16" s="38">
        <v>22765</v>
      </c>
      <c r="J16" s="38">
        <v>20018</v>
      </c>
      <c r="K16" s="38">
        <v>29356</v>
      </c>
      <c r="L16" s="38">
        <v>27954</v>
      </c>
      <c r="M16" s="38">
        <v>33628</v>
      </c>
      <c r="N16" s="38">
        <v>26130</v>
      </c>
      <c r="O16" s="38">
        <v>27612</v>
      </c>
      <c r="P16" s="38">
        <v>25965</v>
      </c>
      <c r="Q16" s="38">
        <v>29029</v>
      </c>
      <c r="R16" s="38">
        <v>39155</v>
      </c>
      <c r="S16" s="38">
        <v>26954</v>
      </c>
      <c r="T16" s="38">
        <v>22672</v>
      </c>
      <c r="U16" s="38">
        <v>24739</v>
      </c>
      <c r="V16" s="38">
        <v>33003</v>
      </c>
      <c r="W16" s="38">
        <v>28870</v>
      </c>
      <c r="X16" s="38">
        <v>32735</v>
      </c>
      <c r="Y16" s="38">
        <v>37970</v>
      </c>
      <c r="Z16" s="38">
        <v>50311</v>
      </c>
      <c r="AA16" s="38">
        <v>51065</v>
      </c>
      <c r="AB16" s="38">
        <v>60620</v>
      </c>
      <c r="AC16" s="38">
        <v>63958</v>
      </c>
      <c r="AD16" s="38">
        <v>69053</v>
      </c>
      <c r="AE16" s="38">
        <v>55376</v>
      </c>
      <c r="AF16" s="38">
        <v>53584</v>
      </c>
      <c r="AG16" s="38">
        <v>64672</v>
      </c>
      <c r="AH16" s="38">
        <v>72136</v>
      </c>
      <c r="AI16" s="38">
        <v>91765</v>
      </c>
      <c r="AJ16" s="38">
        <v>90665</v>
      </c>
      <c r="AK16" s="38">
        <v>72637</v>
      </c>
      <c r="AL16" s="38">
        <v>104154</v>
      </c>
      <c r="AM16" s="38">
        <v>123667</v>
      </c>
      <c r="AN16" s="38">
        <v>139333</v>
      </c>
      <c r="AO16" s="38">
        <v>146158</v>
      </c>
      <c r="AP16" s="38">
        <v>148521</v>
      </c>
      <c r="AQ16" s="38">
        <v>151240</v>
      </c>
      <c r="AR16" s="38">
        <v>162579</v>
      </c>
      <c r="AS16" s="38">
        <v>172014</v>
      </c>
      <c r="AT16" s="38">
        <v>163769</v>
      </c>
      <c r="AU16" s="38">
        <v>30136</v>
      </c>
      <c r="AV16" s="38">
        <v>75400</v>
      </c>
      <c r="AW16" s="38">
        <v>168100</v>
      </c>
      <c r="AZ16" s="285"/>
    </row>
    <row r="17" spans="2:52" ht="15" customHeight="1">
      <c r="B17" s="94" t="s">
        <v>23</v>
      </c>
      <c r="C17" s="38">
        <v>1056</v>
      </c>
      <c r="D17" s="38">
        <v>3076</v>
      </c>
      <c r="E17" s="38">
        <v>3680</v>
      </c>
      <c r="F17" s="38">
        <v>4346</v>
      </c>
      <c r="G17" s="38">
        <v>4129</v>
      </c>
      <c r="H17" s="38">
        <v>3010</v>
      </c>
      <c r="I17" s="38">
        <v>2701</v>
      </c>
      <c r="J17" s="38">
        <v>3218</v>
      </c>
      <c r="K17" s="38">
        <v>3387</v>
      </c>
      <c r="L17" s="38">
        <v>4555</v>
      </c>
      <c r="M17" s="38">
        <v>4999</v>
      </c>
      <c r="N17" s="38">
        <v>6982</v>
      </c>
      <c r="O17" s="38">
        <v>6995</v>
      </c>
      <c r="P17" s="38">
        <v>5720</v>
      </c>
      <c r="Q17" s="38">
        <v>7614</v>
      </c>
      <c r="R17" s="38">
        <v>11483</v>
      </c>
      <c r="S17" s="38">
        <v>5923</v>
      </c>
      <c r="T17" s="38">
        <v>4778</v>
      </c>
      <c r="U17" s="38">
        <v>5748</v>
      </c>
      <c r="V17" s="38">
        <v>5963</v>
      </c>
      <c r="W17" s="38">
        <v>6671</v>
      </c>
      <c r="X17" s="38">
        <v>7139</v>
      </c>
      <c r="Y17" s="38">
        <v>9012</v>
      </c>
      <c r="Z17" s="38">
        <v>8860</v>
      </c>
      <c r="AA17" s="38">
        <v>8727</v>
      </c>
      <c r="AB17" s="38">
        <v>9340</v>
      </c>
      <c r="AC17" s="38">
        <v>8889</v>
      </c>
      <c r="AD17" s="38">
        <v>7889</v>
      </c>
      <c r="AE17" s="38">
        <v>6140</v>
      </c>
      <c r="AF17" s="38">
        <v>7747</v>
      </c>
      <c r="AG17" s="38">
        <v>19795</v>
      </c>
      <c r="AH17" s="38">
        <v>24989</v>
      </c>
      <c r="AI17" s="38">
        <v>20020</v>
      </c>
      <c r="AJ17" s="38">
        <v>14799</v>
      </c>
      <c r="AK17" s="38">
        <v>11482</v>
      </c>
      <c r="AL17" s="38">
        <v>12857</v>
      </c>
      <c r="AM17" s="38">
        <v>12877</v>
      </c>
      <c r="AN17" s="38">
        <v>13203</v>
      </c>
      <c r="AO17" s="38">
        <v>14132</v>
      </c>
      <c r="AP17" s="38">
        <v>17567</v>
      </c>
      <c r="AQ17" s="38">
        <v>18374</v>
      </c>
      <c r="AR17" s="38">
        <v>19009</v>
      </c>
      <c r="AS17" s="38">
        <v>19787</v>
      </c>
      <c r="AT17" s="38">
        <v>14918</v>
      </c>
      <c r="AU17" s="38">
        <v>3694</v>
      </c>
      <c r="AV17" s="38">
        <v>7961</v>
      </c>
      <c r="AW17" s="38">
        <v>27311</v>
      </c>
      <c r="AZ17" s="285"/>
    </row>
    <row r="18" spans="2:52" ht="15" customHeight="1">
      <c r="B18" s="94" t="s">
        <v>27</v>
      </c>
      <c r="C18" s="38">
        <v>2926</v>
      </c>
      <c r="D18" s="38">
        <v>2385</v>
      </c>
      <c r="E18" s="38">
        <v>3379</v>
      </c>
      <c r="F18" s="38">
        <v>2211</v>
      </c>
      <c r="G18" s="38">
        <v>1372</v>
      </c>
      <c r="H18" s="38">
        <v>2649</v>
      </c>
      <c r="I18" s="38">
        <v>5692</v>
      </c>
      <c r="J18" s="38">
        <v>10645</v>
      </c>
      <c r="K18" s="38">
        <v>16025</v>
      </c>
      <c r="L18" s="38">
        <v>16469</v>
      </c>
      <c r="M18" s="38">
        <v>17539</v>
      </c>
      <c r="N18" s="38">
        <v>19788</v>
      </c>
      <c r="O18" s="38">
        <v>16795</v>
      </c>
      <c r="P18" s="38">
        <v>10655</v>
      </c>
      <c r="Q18" s="38">
        <v>10788</v>
      </c>
      <c r="R18" s="38">
        <v>8224</v>
      </c>
      <c r="S18" s="38">
        <v>9178</v>
      </c>
      <c r="T18" s="38">
        <v>8900</v>
      </c>
      <c r="U18" s="38">
        <v>13023</v>
      </c>
      <c r="V18" s="38">
        <v>14597</v>
      </c>
      <c r="W18" s="38">
        <v>14540</v>
      </c>
      <c r="X18" s="38">
        <v>14020</v>
      </c>
      <c r="Y18" s="38">
        <v>16173</v>
      </c>
      <c r="Z18" s="38">
        <v>17597</v>
      </c>
      <c r="AA18" s="38">
        <v>17702</v>
      </c>
      <c r="AB18" s="38">
        <v>17495</v>
      </c>
      <c r="AC18" s="38">
        <v>14896</v>
      </c>
      <c r="AD18" s="38">
        <v>13510</v>
      </c>
      <c r="AE18" s="38">
        <v>14858</v>
      </c>
      <c r="AF18" s="38">
        <v>14866</v>
      </c>
      <c r="AG18" s="38">
        <v>16557</v>
      </c>
      <c r="AH18" s="38">
        <v>22737</v>
      </c>
      <c r="AI18" s="38">
        <v>12030</v>
      </c>
      <c r="AJ18" s="38">
        <v>14468</v>
      </c>
      <c r="AK18" s="38">
        <v>11951</v>
      </c>
      <c r="AL18" s="38">
        <v>13541</v>
      </c>
      <c r="AM18" s="38">
        <v>16389</v>
      </c>
      <c r="AN18" s="38">
        <v>22804</v>
      </c>
      <c r="AO18" s="38">
        <v>17787</v>
      </c>
      <c r="AP18" s="38">
        <v>18448</v>
      </c>
      <c r="AQ18" s="38">
        <v>15571</v>
      </c>
      <c r="AR18" s="38">
        <v>18178</v>
      </c>
      <c r="AS18" s="38">
        <v>16899</v>
      </c>
      <c r="AT18" s="38">
        <v>16405</v>
      </c>
      <c r="AU18" s="38">
        <v>3923</v>
      </c>
      <c r="AV18" s="38">
        <v>3386</v>
      </c>
      <c r="AW18" s="38">
        <v>13263</v>
      </c>
      <c r="AZ18" s="285"/>
    </row>
    <row r="19" spans="2:52" ht="15" customHeight="1">
      <c r="B19" s="94" t="s">
        <v>24</v>
      </c>
      <c r="C19" s="38">
        <v>7580</v>
      </c>
      <c r="D19" s="38">
        <v>9346</v>
      </c>
      <c r="E19" s="38">
        <v>6380</v>
      </c>
      <c r="F19" s="38">
        <v>7485</v>
      </c>
      <c r="G19" s="38">
        <v>11898</v>
      </c>
      <c r="H19" s="38">
        <v>12042</v>
      </c>
      <c r="I19" s="38">
        <v>10927</v>
      </c>
      <c r="J19" s="38">
        <v>10601</v>
      </c>
      <c r="K19" s="38">
        <v>10296</v>
      </c>
      <c r="L19" s="38">
        <v>11808</v>
      </c>
      <c r="M19" s="38">
        <v>12191</v>
      </c>
      <c r="N19" s="38">
        <v>11465</v>
      </c>
      <c r="O19" s="38">
        <v>11976</v>
      </c>
      <c r="P19" s="38">
        <v>11339</v>
      </c>
      <c r="Q19" s="38">
        <v>11726</v>
      </c>
      <c r="R19" s="38">
        <v>14607</v>
      </c>
      <c r="S19" s="38">
        <v>13026</v>
      </c>
      <c r="T19" s="38">
        <v>11117</v>
      </c>
      <c r="U19" s="38">
        <v>14266</v>
      </c>
      <c r="V19" s="38">
        <v>22688</v>
      </c>
      <c r="W19" s="38">
        <v>22601</v>
      </c>
      <c r="X19" s="38">
        <v>25044</v>
      </c>
      <c r="Y19" s="38">
        <v>29550</v>
      </c>
      <c r="Z19" s="38">
        <v>29229</v>
      </c>
      <c r="AA19" s="38">
        <v>35502</v>
      </c>
      <c r="AB19" s="38">
        <v>36923</v>
      </c>
      <c r="AC19" s="38">
        <v>35900</v>
      </c>
      <c r="AD19" s="38">
        <v>32670</v>
      </c>
      <c r="AE19" s="38">
        <v>31073</v>
      </c>
      <c r="AF19" s="38">
        <v>32856</v>
      </c>
      <c r="AG19" s="38">
        <v>35158</v>
      </c>
      <c r="AH19" s="38">
        <v>36253</v>
      </c>
      <c r="AI19" s="38">
        <v>41398</v>
      </c>
      <c r="AJ19" s="38">
        <v>37847</v>
      </c>
      <c r="AK19" s="38">
        <v>37421</v>
      </c>
      <c r="AL19" s="38">
        <v>41858</v>
      </c>
      <c r="AM19" s="38">
        <v>40576</v>
      </c>
      <c r="AN19" s="38">
        <v>40274</v>
      </c>
      <c r="AO19" s="38">
        <v>40320</v>
      </c>
      <c r="AP19" s="38">
        <v>41840</v>
      </c>
      <c r="AQ19" s="38">
        <v>60238</v>
      </c>
      <c r="AR19" s="38">
        <v>63245</v>
      </c>
      <c r="AS19" s="38">
        <v>53159</v>
      </c>
      <c r="AT19" s="38">
        <v>56879</v>
      </c>
      <c r="AU19" s="38">
        <v>15493</v>
      </c>
      <c r="AV19" s="38">
        <v>32771</v>
      </c>
      <c r="AW19" s="38">
        <v>69119</v>
      </c>
      <c r="AZ19" s="285"/>
    </row>
    <row r="20" spans="2:52" ht="15" customHeight="1">
      <c r="B20" s="94" t="s">
        <v>25</v>
      </c>
      <c r="C20" s="38">
        <v>34985</v>
      </c>
      <c r="D20" s="38">
        <v>55745</v>
      </c>
      <c r="E20" s="38">
        <v>74097</v>
      </c>
      <c r="F20" s="38">
        <v>76094</v>
      </c>
      <c r="G20" s="38">
        <v>86113</v>
      </c>
      <c r="H20" s="38">
        <v>71062</v>
      </c>
      <c r="I20" s="38">
        <v>55733</v>
      </c>
      <c r="J20" s="38">
        <v>52573</v>
      </c>
      <c r="K20" s="38">
        <v>57079</v>
      </c>
      <c r="L20" s="38">
        <v>67927</v>
      </c>
      <c r="M20" s="38">
        <v>81195</v>
      </c>
      <c r="N20" s="38">
        <v>76895</v>
      </c>
      <c r="O20" s="38">
        <v>85683</v>
      </c>
      <c r="P20" s="38">
        <v>92010</v>
      </c>
      <c r="Q20" s="38">
        <v>122910</v>
      </c>
      <c r="R20" s="38">
        <v>135214</v>
      </c>
      <c r="S20" s="38">
        <v>136290</v>
      </c>
      <c r="T20" s="38">
        <v>117273</v>
      </c>
      <c r="U20" s="38">
        <v>127401</v>
      </c>
      <c r="V20" s="38">
        <v>140764</v>
      </c>
      <c r="W20" s="38">
        <v>131405</v>
      </c>
      <c r="X20" s="38">
        <v>150691</v>
      </c>
      <c r="Y20" s="38">
        <v>166701</v>
      </c>
      <c r="Z20" s="38">
        <v>182083</v>
      </c>
      <c r="AA20" s="38">
        <v>204731</v>
      </c>
      <c r="AB20" s="38">
        <v>241454</v>
      </c>
      <c r="AC20" s="38">
        <v>237173</v>
      </c>
      <c r="AD20" s="38">
        <v>245792</v>
      </c>
      <c r="AE20" s="38">
        <v>237457</v>
      </c>
      <c r="AF20" s="38">
        <v>236811</v>
      </c>
      <c r="AG20" s="38">
        <v>214555</v>
      </c>
      <c r="AH20" s="38">
        <v>225739</v>
      </c>
      <c r="AI20" s="38">
        <v>284133</v>
      </c>
      <c r="AJ20" s="38">
        <v>193005</v>
      </c>
      <c r="AK20" s="38">
        <v>180566</v>
      </c>
      <c r="AL20" s="38">
        <v>206190</v>
      </c>
      <c r="AM20" s="38">
        <v>175112</v>
      </c>
      <c r="AN20" s="38">
        <v>208271</v>
      </c>
      <c r="AO20" s="38">
        <v>227139</v>
      </c>
      <c r="AP20" s="38">
        <v>269329</v>
      </c>
      <c r="AQ20" s="38">
        <v>319528</v>
      </c>
      <c r="AR20" s="38">
        <v>332830</v>
      </c>
      <c r="AS20" s="38">
        <v>317553</v>
      </c>
      <c r="AT20" s="38">
        <v>294363</v>
      </c>
      <c r="AU20" s="38">
        <v>106063</v>
      </c>
      <c r="AV20" s="38">
        <v>159873</v>
      </c>
      <c r="AW20" s="38">
        <v>343333</v>
      </c>
      <c r="AZ20" s="285"/>
    </row>
    <row r="21" spans="2:52" ht="15" customHeight="1">
      <c r="B21" s="94" t="s">
        <v>26</v>
      </c>
      <c r="C21" s="38">
        <v>35291</v>
      </c>
      <c r="D21" s="38">
        <v>45679</v>
      </c>
      <c r="E21" s="38">
        <v>26562</v>
      </c>
      <c r="F21" s="38">
        <v>17105</v>
      </c>
      <c r="G21" s="38">
        <v>20871</v>
      </c>
      <c r="H21" s="38">
        <v>27336</v>
      </c>
      <c r="I21" s="38">
        <v>30733</v>
      </c>
      <c r="J21" s="38">
        <v>24366</v>
      </c>
      <c r="K21" s="38">
        <v>24601</v>
      </c>
      <c r="L21" s="38">
        <v>29300</v>
      </c>
      <c r="M21" s="38">
        <v>32030</v>
      </c>
      <c r="N21" s="38">
        <v>35082</v>
      </c>
      <c r="O21" s="38">
        <v>38331</v>
      </c>
      <c r="P21" s="38">
        <v>36907</v>
      </c>
      <c r="Q21" s="38">
        <v>33585</v>
      </c>
      <c r="R21" s="38">
        <v>37950</v>
      </c>
      <c r="S21" s="38">
        <v>34367</v>
      </c>
      <c r="T21" s="38">
        <v>27488</v>
      </c>
      <c r="U21" s="38">
        <v>29528</v>
      </c>
      <c r="V21" s="38">
        <v>31805</v>
      </c>
      <c r="W21" s="38">
        <v>30009</v>
      </c>
      <c r="X21" s="38">
        <v>36501</v>
      </c>
      <c r="Y21" s="38">
        <v>40324</v>
      </c>
      <c r="Z21" s="38">
        <v>38210</v>
      </c>
      <c r="AA21" s="38">
        <v>36437</v>
      </c>
      <c r="AB21" s="38">
        <v>40561</v>
      </c>
      <c r="AC21" s="38">
        <v>36927</v>
      </c>
      <c r="AD21" s="38">
        <v>32538</v>
      </c>
      <c r="AE21" s="38">
        <v>31064</v>
      </c>
      <c r="AF21" s="38">
        <v>33763</v>
      </c>
      <c r="AG21" s="38">
        <v>27772</v>
      </c>
      <c r="AH21" s="38">
        <v>26953</v>
      </c>
      <c r="AI21" s="38">
        <v>29574</v>
      </c>
      <c r="AJ21" s="38">
        <v>17589</v>
      </c>
      <c r="AK21" s="38">
        <v>16815</v>
      </c>
      <c r="AL21" s="38">
        <v>15980</v>
      </c>
      <c r="AM21" s="38">
        <v>17297</v>
      </c>
      <c r="AN21" s="38">
        <v>20195</v>
      </c>
      <c r="AO21" s="38">
        <v>27013</v>
      </c>
      <c r="AP21" s="38">
        <v>26113</v>
      </c>
      <c r="AQ21" s="38">
        <v>26906</v>
      </c>
      <c r="AR21" s="38">
        <v>29626</v>
      </c>
      <c r="AS21" s="38">
        <v>34719</v>
      </c>
      <c r="AT21" s="38">
        <v>35125</v>
      </c>
      <c r="AU21" s="38">
        <v>10570</v>
      </c>
      <c r="AV21" s="38">
        <v>8154</v>
      </c>
      <c r="AW21" s="38">
        <v>19892</v>
      </c>
      <c r="AZ21" s="285"/>
    </row>
    <row r="22" spans="2:52" ht="15" customHeight="1">
      <c r="B22" s="94" t="s">
        <v>35</v>
      </c>
      <c r="C22" s="38">
        <v>15139</v>
      </c>
      <c r="D22" s="38">
        <v>24364</v>
      </c>
      <c r="E22" s="38">
        <v>21651</v>
      </c>
      <c r="F22" s="38">
        <v>24516</v>
      </c>
      <c r="G22" s="38">
        <v>23927</v>
      </c>
      <c r="H22" s="38">
        <v>25749</v>
      </c>
      <c r="I22" s="38">
        <v>23652</v>
      </c>
      <c r="J22" s="38">
        <v>23939</v>
      </c>
      <c r="K22" s="38">
        <v>34923</v>
      </c>
      <c r="L22" s="38">
        <v>36176</v>
      </c>
      <c r="M22" s="38">
        <v>28960</v>
      </c>
      <c r="N22" s="38">
        <v>31658</v>
      </c>
      <c r="O22" s="38">
        <v>31341</v>
      </c>
      <c r="P22" s="38">
        <v>31341</v>
      </c>
      <c r="Q22" s="38">
        <v>33176</v>
      </c>
      <c r="R22" s="38">
        <v>29014</v>
      </c>
      <c r="S22" s="38">
        <v>27232</v>
      </c>
      <c r="T22" s="38">
        <v>26443</v>
      </c>
      <c r="U22" s="38">
        <v>30061</v>
      </c>
      <c r="V22" s="38">
        <v>31542</v>
      </c>
      <c r="W22" s="38">
        <v>66575</v>
      </c>
      <c r="X22" s="38">
        <v>36115</v>
      </c>
      <c r="Y22" s="38">
        <v>40716</v>
      </c>
      <c r="Z22" s="38">
        <v>40988</v>
      </c>
      <c r="AA22" s="38">
        <v>44139</v>
      </c>
      <c r="AB22" s="38">
        <v>49460</v>
      </c>
      <c r="AC22" s="38">
        <v>50478</v>
      </c>
      <c r="AD22" s="38">
        <v>50828</v>
      </c>
      <c r="AE22" s="38">
        <v>54982</v>
      </c>
      <c r="AF22" s="38">
        <v>58157</v>
      </c>
      <c r="AG22" s="38">
        <v>68369</v>
      </c>
      <c r="AH22" s="38">
        <v>80344</v>
      </c>
      <c r="AI22" s="38">
        <v>104686</v>
      </c>
      <c r="AJ22" s="38">
        <v>95890</v>
      </c>
      <c r="AK22" s="38">
        <v>88999</v>
      </c>
      <c r="AL22" s="38">
        <v>114611</v>
      </c>
      <c r="AM22" s="38">
        <v>118158</v>
      </c>
      <c r="AN22" s="38">
        <v>133237</v>
      </c>
      <c r="AO22" s="38">
        <v>131045</v>
      </c>
      <c r="AP22" s="38">
        <v>137951</v>
      </c>
      <c r="AQ22" s="38">
        <v>161593</v>
      </c>
      <c r="AR22" s="38">
        <v>196589</v>
      </c>
      <c r="AS22" s="38">
        <v>194390</v>
      </c>
      <c r="AT22" s="38">
        <v>211592</v>
      </c>
      <c r="AU22" s="38">
        <v>57629</v>
      </c>
      <c r="AV22" s="38">
        <v>176511</v>
      </c>
      <c r="AW22" s="38">
        <v>354043</v>
      </c>
      <c r="AZ22" s="285"/>
    </row>
    <row r="23" spans="2:52" ht="7.5" customHeight="1">
      <c r="B23" s="1"/>
      <c r="C23" s="29"/>
      <c r="D23" s="29"/>
      <c r="E23" s="29"/>
      <c r="F23" s="29"/>
      <c r="G23" s="29"/>
      <c r="H23" s="29"/>
      <c r="I23" s="29"/>
      <c r="J23" s="29"/>
      <c r="K23" s="29"/>
      <c r="L23" s="29"/>
      <c r="M23" s="29"/>
      <c r="N23" s="29"/>
      <c r="O23" s="29"/>
      <c r="P23" s="29"/>
      <c r="Q23" s="29"/>
      <c r="R23" s="29"/>
      <c r="S23" s="29"/>
      <c r="T23" s="29"/>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spans="2:52" ht="3" customHeight="1">
      <c r="B24" s="228"/>
      <c r="C24" s="224"/>
      <c r="D24" s="224"/>
      <c r="E24" s="224"/>
      <c r="F24" s="224"/>
      <c r="G24" s="224"/>
      <c r="H24" s="224"/>
      <c r="I24" s="224"/>
      <c r="J24" s="224"/>
      <c r="K24" s="224"/>
      <c r="L24" s="224"/>
      <c r="M24" s="224"/>
      <c r="N24" s="224"/>
      <c r="O24" s="224"/>
      <c r="P24" s="224"/>
      <c r="Q24" s="224"/>
      <c r="R24" s="224"/>
      <c r="S24" s="224"/>
      <c r="T24" s="224"/>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row>
    <row r="25" spans="2:52" ht="7.5" customHeight="1">
      <c r="B25" s="1"/>
      <c r="C25" s="29"/>
      <c r="D25" s="29"/>
      <c r="E25" s="29"/>
      <c r="F25" s="29"/>
      <c r="G25" s="29"/>
      <c r="H25" s="29"/>
      <c r="I25" s="29"/>
      <c r="J25" s="29"/>
      <c r="K25" s="29"/>
      <c r="L25" s="29"/>
      <c r="M25" s="29"/>
      <c r="N25" s="29"/>
      <c r="O25" s="29"/>
      <c r="P25" s="29"/>
      <c r="Q25" s="29"/>
      <c r="R25" s="29"/>
      <c r="S25" s="29"/>
      <c r="T25" s="29"/>
      <c r="U25" s="1"/>
      <c r="V25" s="1"/>
      <c r="W25" s="1"/>
      <c r="X25" s="1"/>
      <c r="Y25" s="1"/>
      <c r="Z25" s="1"/>
      <c r="AA25" s="1"/>
      <c r="AB25" s="1"/>
      <c r="AC25" s="1"/>
      <c r="AD25" s="1"/>
      <c r="AE25" s="1"/>
      <c r="AF25" s="1"/>
      <c r="AG25" s="1"/>
      <c r="AH25" s="1"/>
      <c r="AI25" s="1"/>
      <c r="AJ25" s="1"/>
      <c r="AK25" s="1"/>
      <c r="AL25" s="1"/>
      <c r="AM25" s="1"/>
      <c r="AN25" s="5"/>
    </row>
    <row r="26" spans="2:52">
      <c r="B26" s="444" t="s">
        <v>166</v>
      </c>
      <c r="C26" s="444"/>
      <c r="D26" s="444"/>
      <c r="E26" s="444"/>
      <c r="F26" s="444"/>
      <c r="K26" s="1"/>
      <c r="L26" s="1"/>
      <c r="M26" s="1"/>
      <c r="N26" s="1"/>
      <c r="O26" s="1"/>
      <c r="P26" s="1"/>
      <c r="Q26" s="1"/>
    </row>
    <row r="27" spans="2:52">
      <c r="B27" s="436" t="s">
        <v>169</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52">
      <c r="B28" s="436" t="s">
        <v>110</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row>
    <row r="29" spans="2:52" ht="5.25" customHeight="1">
      <c r="B29" s="1"/>
      <c r="C29" s="29"/>
      <c r="D29" s="29"/>
      <c r="E29" s="29"/>
      <c r="F29" s="29"/>
      <c r="G29" s="29"/>
      <c r="H29" s="29"/>
      <c r="I29" s="29"/>
      <c r="J29" s="29"/>
      <c r="K29" s="29"/>
      <c r="L29" s="29"/>
      <c r="M29" s="29"/>
      <c r="N29" s="29"/>
      <c r="O29" s="29"/>
      <c r="P29" s="29"/>
      <c r="Q29" s="29"/>
      <c r="R29" s="29"/>
      <c r="S29" s="29"/>
      <c r="T29" s="29"/>
      <c r="U29" s="1"/>
      <c r="V29" s="1"/>
      <c r="W29" s="1"/>
      <c r="X29" s="1"/>
      <c r="Y29" s="1"/>
      <c r="Z29" s="1"/>
      <c r="AA29" s="1"/>
      <c r="AB29" s="1"/>
      <c r="AC29" s="1"/>
      <c r="AD29" s="1"/>
      <c r="AE29" s="1"/>
      <c r="AF29" s="1"/>
      <c r="AG29" s="1"/>
      <c r="AH29" s="1"/>
      <c r="AI29" s="1"/>
      <c r="AJ29" s="1"/>
      <c r="AK29" s="1"/>
      <c r="AL29" s="1"/>
      <c r="AM29" s="1"/>
      <c r="AN29" s="5"/>
    </row>
    <row r="30" spans="2:52" ht="12.75" customHeight="1">
      <c r="B30" s="237" t="s">
        <v>187</v>
      </c>
      <c r="C30" s="29"/>
      <c r="D30" s="29"/>
      <c r="E30" s="29"/>
      <c r="F30" s="29"/>
      <c r="G30" s="29"/>
      <c r="H30" s="29"/>
      <c r="I30" s="29"/>
      <c r="J30" s="29"/>
      <c r="K30" s="29"/>
      <c r="L30" s="29"/>
      <c r="M30" s="29"/>
      <c r="N30" s="29"/>
      <c r="O30" s="29"/>
      <c r="P30" s="29"/>
      <c r="Q30" s="29"/>
      <c r="R30" s="29"/>
      <c r="S30" s="29"/>
      <c r="T30" s="29"/>
      <c r="U30" s="1"/>
      <c r="V30" s="1"/>
      <c r="W30" s="1"/>
      <c r="X30" s="1"/>
      <c r="Y30" s="1"/>
      <c r="Z30" s="1"/>
      <c r="AA30" s="1"/>
      <c r="AB30" s="1"/>
      <c r="AC30" s="1"/>
      <c r="AD30" s="1"/>
      <c r="AE30" s="1"/>
      <c r="AF30" s="1"/>
      <c r="AG30" s="1"/>
      <c r="AH30" s="1"/>
      <c r="AI30" s="1"/>
      <c r="AJ30" s="1"/>
      <c r="AK30" s="1"/>
      <c r="AL30" s="1"/>
      <c r="AM30" s="1"/>
      <c r="AN30" s="5"/>
    </row>
    <row r="31" spans="2:52" ht="12.75" customHeight="1">
      <c r="B31" s="436" t="s">
        <v>403</v>
      </c>
      <c r="C31" s="436"/>
      <c r="D31" s="436"/>
      <c r="E31" s="436"/>
      <c r="F31" s="436"/>
      <c r="G31" s="436"/>
      <c r="H31" s="436"/>
      <c r="I31" s="436"/>
      <c r="J31" s="436"/>
      <c r="K31" s="436"/>
      <c r="L31" s="436"/>
      <c r="M31" s="436"/>
      <c r="N31" s="436"/>
      <c r="O31" s="436"/>
      <c r="P31" s="436"/>
      <c r="Q31" s="436"/>
      <c r="R31" s="436"/>
      <c r="S31" s="436"/>
      <c r="T31" s="436"/>
      <c r="U31" s="436"/>
      <c r="V31" s="436"/>
      <c r="W31" s="436"/>
      <c r="X31" s="436"/>
      <c r="Y31" s="436"/>
      <c r="Z31" s="436"/>
      <c r="AA31" s="436"/>
      <c r="AB31" s="436"/>
      <c r="AC31" s="436"/>
      <c r="AD31" s="436"/>
      <c r="AE31" s="436"/>
      <c r="AF31" s="436"/>
      <c r="AG31" s="436"/>
      <c r="AH31" s="436"/>
      <c r="AI31" s="436"/>
      <c r="AJ31" s="436"/>
      <c r="AK31" s="436"/>
      <c r="AL31" s="436"/>
      <c r="AM31" s="436"/>
      <c r="AN31" s="436"/>
      <c r="AO31" s="436"/>
      <c r="AP31" s="436"/>
      <c r="AQ31" s="436"/>
      <c r="AR31" s="436"/>
      <c r="AS31" s="436"/>
      <c r="AT31" s="436"/>
      <c r="AU31" s="436"/>
      <c r="AV31" s="436"/>
      <c r="AW31" s="436"/>
    </row>
    <row r="32" spans="2:52" ht="12.75" customHeight="1">
      <c r="B32" s="437" t="s">
        <v>174</v>
      </c>
      <c r="C32" s="437"/>
      <c r="D32" s="437"/>
      <c r="E32" s="437"/>
      <c r="F32" s="437"/>
      <c r="G32" s="437"/>
      <c r="H32" s="437"/>
      <c r="I32" s="437"/>
      <c r="J32" s="437"/>
      <c r="K32" s="437"/>
      <c r="L32" s="437"/>
      <c r="M32" s="437"/>
      <c r="N32" s="437"/>
      <c r="O32" s="437"/>
      <c r="P32" s="437"/>
      <c r="Q32" s="437"/>
      <c r="R32" s="437"/>
      <c r="S32" s="437"/>
      <c r="T32" s="437"/>
      <c r="U32" s="437"/>
      <c r="V32" s="437"/>
      <c r="W32" s="437"/>
      <c r="X32" s="437"/>
      <c r="Y32" s="437"/>
      <c r="Z32" s="437"/>
      <c r="AA32" s="437"/>
      <c r="AB32" s="437"/>
      <c r="AC32" s="437"/>
      <c r="AD32" s="437"/>
      <c r="AE32" s="437"/>
      <c r="AF32" s="437"/>
      <c r="AG32" s="437"/>
      <c r="AH32" s="437"/>
      <c r="AI32" s="437"/>
      <c r="AJ32" s="437"/>
      <c r="AK32" s="437"/>
      <c r="AL32" s="437"/>
      <c r="AM32" s="437"/>
      <c r="AN32" s="437"/>
      <c r="AO32" s="437"/>
      <c r="AP32" s="437"/>
      <c r="AQ32" s="437"/>
      <c r="AR32" s="437"/>
      <c r="AS32" s="437"/>
      <c r="AT32" s="437"/>
      <c r="AU32" s="437"/>
      <c r="AV32" s="437"/>
      <c r="AW32" s="437"/>
    </row>
    <row r="33" spans="2:49" ht="12.75" customHeight="1">
      <c r="B33" s="437"/>
      <c r="C33" s="437"/>
      <c r="D33" s="437"/>
      <c r="E33" s="437"/>
      <c r="F33" s="437"/>
      <c r="G33" s="437"/>
      <c r="H33" s="437"/>
      <c r="I33" s="437"/>
      <c r="J33" s="437"/>
      <c r="K33" s="437"/>
      <c r="L33" s="437"/>
      <c r="M33" s="437"/>
    </row>
    <row r="34" spans="2:49">
      <c r="B34" s="230" t="s">
        <v>136</v>
      </c>
      <c r="E34"/>
      <c r="F34"/>
      <c r="G34"/>
      <c r="H34"/>
      <c r="I34"/>
    </row>
    <row r="36" spans="2:49">
      <c r="C36" s="285"/>
      <c r="D36" s="285"/>
      <c r="E36" s="285"/>
      <c r="F36" s="285"/>
      <c r="G36" s="285"/>
      <c r="H36" s="285"/>
      <c r="I36" s="285"/>
      <c r="J36" s="285"/>
      <c r="K36" s="285"/>
      <c r="L36" s="285"/>
      <c r="M36" s="285"/>
      <c r="N36" s="285"/>
      <c r="O36" s="285"/>
      <c r="P36" s="285"/>
      <c r="Q36" s="285"/>
      <c r="R36" s="285"/>
      <c r="S36" s="285"/>
      <c r="T36" s="285"/>
      <c r="U36" s="285"/>
      <c r="V36" s="285"/>
      <c r="W36" s="285"/>
      <c r="X36" s="285"/>
      <c r="Y36" s="285"/>
      <c r="Z36" s="285"/>
      <c r="AA36" s="285"/>
      <c r="AB36" s="285"/>
      <c r="AC36" s="285"/>
      <c r="AD36" s="285"/>
      <c r="AE36" s="285"/>
      <c r="AF36" s="285"/>
      <c r="AG36" s="285"/>
      <c r="AH36" s="285"/>
      <c r="AI36" s="285"/>
      <c r="AJ36" s="285"/>
      <c r="AK36" s="285"/>
      <c r="AL36" s="285"/>
      <c r="AM36" s="285"/>
      <c r="AN36" s="285"/>
      <c r="AO36" s="285"/>
      <c r="AP36" s="285"/>
      <c r="AQ36" s="285"/>
      <c r="AR36" s="285"/>
      <c r="AS36" s="285"/>
      <c r="AT36" s="285"/>
      <c r="AU36" s="285"/>
      <c r="AV36" s="285"/>
      <c r="AW36" s="285"/>
    </row>
  </sheetData>
  <mergeCells count="9">
    <mergeCell ref="B4:B5"/>
    <mergeCell ref="B33:M33"/>
    <mergeCell ref="B26:F26"/>
    <mergeCell ref="C4:AW4"/>
    <mergeCell ref="B1:R1"/>
    <mergeCell ref="B27:AW27"/>
    <mergeCell ref="B28:AW28"/>
    <mergeCell ref="B31:AW31"/>
    <mergeCell ref="B32:AW32"/>
  </mergeCells>
  <phoneticPr fontId="8" type="noConversion"/>
  <hyperlinks>
    <hyperlink ref="B34" location="Indice!A1" display="Indice!A1" xr:uid="{00000000-0004-0000-0C00-000000000000}"/>
  </hyperlinks>
  <printOptions horizontalCentered="1"/>
  <pageMargins left="0" right="0" top="0.6692913385826772" bottom="0.47244094488188981" header="0" footer="0"/>
  <pageSetup paperSize="9" fitToWidth="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lha6">
    <pageSetUpPr fitToPage="1"/>
  </sheetPr>
  <dimension ref="B1:AZ35"/>
  <sheetViews>
    <sheetView showGridLines="0" zoomScaleNormal="100" workbookViewId="0">
      <pane xSplit="2" ySplit="5" topLeftCell="C6" activePane="bottomRight" state="frozen"/>
      <selection activeCell="H29" sqref="H29"/>
      <selection pane="topRight" activeCell="H29" sqref="H29"/>
      <selection pane="bottomLeft" activeCell="H29" sqref="H29"/>
      <selection pane="bottomRight" activeCell="B32" sqref="B32"/>
    </sheetView>
  </sheetViews>
  <sheetFormatPr defaultRowHeight="12.75"/>
  <cols>
    <col min="1" max="1" width="6.7109375" customWidth="1"/>
    <col min="2" max="2" width="16.7109375" customWidth="1"/>
    <col min="3" max="35" width="9.7109375" customWidth="1"/>
    <col min="36" max="36" width="9.7109375" style="298" customWidth="1"/>
    <col min="37" max="49" width="9.7109375" customWidth="1"/>
    <col min="50" max="50" width="6.7109375" customWidth="1"/>
  </cols>
  <sheetData>
    <row r="1" spans="2:52" ht="18" customHeight="1">
      <c r="B1" s="443" t="s">
        <v>330</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52" ht="15" customHeight="1">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2:52">
      <c r="B3" s="30" t="s">
        <v>67</v>
      </c>
      <c r="AW3" s="96" t="s">
        <v>68</v>
      </c>
    </row>
    <row r="4" spans="2:52" ht="18" customHeight="1">
      <c r="B4" s="439" t="s">
        <v>13</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52"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170</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52" ht="7.5" customHeight="1">
      <c r="B6" s="22"/>
      <c r="C6" s="22"/>
      <c r="D6" s="22"/>
      <c r="E6" s="22"/>
      <c r="F6" s="29"/>
      <c r="G6" s="31"/>
      <c r="H6" s="22"/>
      <c r="I6" s="22"/>
      <c r="J6" s="22"/>
      <c r="K6" s="22"/>
      <c r="L6" s="22"/>
      <c r="M6" s="22"/>
      <c r="N6" s="22"/>
      <c r="O6" s="29"/>
      <c r="P6" s="31"/>
      <c r="Q6" s="22"/>
      <c r="R6" s="22"/>
      <c r="S6" s="22"/>
      <c r="T6" s="22"/>
      <c r="U6" s="22"/>
      <c r="V6" s="22"/>
      <c r="W6" s="36"/>
      <c r="X6" s="36"/>
      <c r="Y6" s="22"/>
      <c r="Z6" s="22"/>
      <c r="AA6" s="22"/>
      <c r="AB6" s="22"/>
      <c r="AC6" s="22"/>
      <c r="AD6" s="22"/>
      <c r="AE6" s="22"/>
      <c r="AF6" s="22"/>
      <c r="AG6" s="22"/>
      <c r="AH6" s="22"/>
      <c r="AI6" s="22"/>
      <c r="AJ6" s="137"/>
      <c r="AK6" s="22"/>
      <c r="AL6" s="22"/>
      <c r="AM6" s="1"/>
    </row>
    <row r="7" spans="2:52" ht="15" customHeight="1">
      <c r="B7" s="23" t="s">
        <v>28</v>
      </c>
      <c r="C7" s="46">
        <v>1947611</v>
      </c>
      <c r="D7" s="46">
        <v>2388529</v>
      </c>
      <c r="E7" s="46">
        <v>2166722</v>
      </c>
      <c r="F7" s="46">
        <v>2319116</v>
      </c>
      <c r="G7" s="46">
        <v>2410689</v>
      </c>
      <c r="H7" s="46">
        <v>2267196</v>
      </c>
      <c r="I7" s="46">
        <v>2195682</v>
      </c>
      <c r="J7" s="46">
        <v>2177936</v>
      </c>
      <c r="K7" s="46">
        <v>2380165</v>
      </c>
      <c r="L7" s="46">
        <v>2665017</v>
      </c>
      <c r="M7" s="46">
        <v>2850834</v>
      </c>
      <c r="N7" s="46">
        <v>2805689</v>
      </c>
      <c r="O7" s="46">
        <v>2910537</v>
      </c>
      <c r="P7" s="46">
        <v>2880057</v>
      </c>
      <c r="Q7" s="46">
        <v>3256178</v>
      </c>
      <c r="R7" s="46">
        <v>3577332</v>
      </c>
      <c r="S7" s="46">
        <v>3315911</v>
      </c>
      <c r="T7" s="46">
        <v>2984325</v>
      </c>
      <c r="U7" s="46">
        <v>3443718</v>
      </c>
      <c r="V7" s="46">
        <v>3965119</v>
      </c>
      <c r="W7" s="46">
        <v>4101041</v>
      </c>
      <c r="X7" s="46">
        <v>4217208</v>
      </c>
      <c r="Y7" s="46">
        <v>4483127</v>
      </c>
      <c r="Z7" s="46">
        <v>4782759</v>
      </c>
      <c r="AA7" s="46">
        <v>4993555</v>
      </c>
      <c r="AB7" s="46">
        <v>5551436</v>
      </c>
      <c r="AC7" s="46">
        <v>5510223</v>
      </c>
      <c r="AD7" s="46">
        <v>5657346</v>
      </c>
      <c r="AE7" s="46">
        <v>5557511</v>
      </c>
      <c r="AF7" s="46">
        <v>5697546</v>
      </c>
      <c r="AG7" s="46">
        <v>5788276</v>
      </c>
      <c r="AH7" s="46">
        <v>6059932</v>
      </c>
      <c r="AI7" s="46">
        <v>6277467</v>
      </c>
      <c r="AJ7" s="358">
        <v>5566711</v>
      </c>
      <c r="AK7" s="46">
        <v>5053646</v>
      </c>
      <c r="AL7" s="46">
        <v>5630695</v>
      </c>
      <c r="AM7" s="46">
        <v>5664788</v>
      </c>
      <c r="AN7" s="46">
        <v>6221238</v>
      </c>
      <c r="AO7" s="46">
        <v>6541523</v>
      </c>
      <c r="AP7" s="46">
        <v>7047981</v>
      </c>
      <c r="AQ7" s="46">
        <v>7943998</v>
      </c>
      <c r="AR7" s="46">
        <v>8382384</v>
      </c>
      <c r="AS7" s="46">
        <v>8360844</v>
      </c>
      <c r="AT7" s="46">
        <v>8123309</v>
      </c>
      <c r="AU7" s="46">
        <v>2747608</v>
      </c>
      <c r="AV7" s="46">
        <v>4985132</v>
      </c>
      <c r="AW7" s="46">
        <v>9616001</v>
      </c>
      <c r="AZ7" s="341"/>
    </row>
    <row r="8" spans="2:52" ht="15" customHeight="1">
      <c r="B8" s="42" t="s">
        <v>14</v>
      </c>
      <c r="C8" s="47">
        <v>464464</v>
      </c>
      <c r="D8" s="47">
        <v>465023</v>
      </c>
      <c r="E8" s="47">
        <v>433203</v>
      </c>
      <c r="F8" s="47">
        <v>503452</v>
      </c>
      <c r="G8" s="47">
        <v>452906</v>
      </c>
      <c r="H8" s="47">
        <v>428262</v>
      </c>
      <c r="I8" s="47">
        <v>467131</v>
      </c>
      <c r="J8" s="47">
        <v>498779</v>
      </c>
      <c r="K8" s="47">
        <v>437768</v>
      </c>
      <c r="L8" s="47">
        <v>378064</v>
      </c>
      <c r="M8" s="47">
        <v>339091</v>
      </c>
      <c r="N8" s="47">
        <v>366851</v>
      </c>
      <c r="O8" s="47">
        <v>392530</v>
      </c>
      <c r="P8" s="47">
        <v>414033</v>
      </c>
      <c r="Q8" s="47">
        <v>489863</v>
      </c>
      <c r="R8" s="47">
        <v>492465</v>
      </c>
      <c r="S8" s="47">
        <v>487917</v>
      </c>
      <c r="T8" s="47">
        <v>463704</v>
      </c>
      <c r="U8" s="47">
        <v>487983</v>
      </c>
      <c r="V8" s="47">
        <v>492378</v>
      </c>
      <c r="W8" s="47">
        <v>500259</v>
      </c>
      <c r="X8" s="47">
        <v>479689</v>
      </c>
      <c r="Y8" s="47">
        <v>523303</v>
      </c>
      <c r="Z8" s="47">
        <v>604472</v>
      </c>
      <c r="AA8" s="47">
        <v>667587</v>
      </c>
      <c r="AB8" s="47">
        <v>776531</v>
      </c>
      <c r="AC8" s="47">
        <v>789297</v>
      </c>
      <c r="AD8" s="47">
        <v>799811</v>
      </c>
      <c r="AE8" s="47">
        <v>823205</v>
      </c>
      <c r="AF8" s="47">
        <v>810114</v>
      </c>
      <c r="AG8" s="47">
        <v>824547</v>
      </c>
      <c r="AH8" s="47">
        <v>814396</v>
      </c>
      <c r="AI8" s="47">
        <v>769519</v>
      </c>
      <c r="AJ8" s="359">
        <v>897939</v>
      </c>
      <c r="AK8" s="47">
        <v>875726</v>
      </c>
      <c r="AL8" s="47">
        <v>733250</v>
      </c>
      <c r="AM8" s="47">
        <v>589956</v>
      </c>
      <c r="AN8" s="47">
        <v>641954</v>
      </c>
      <c r="AO8" s="47">
        <v>711617</v>
      </c>
      <c r="AP8" s="47">
        <v>742074</v>
      </c>
      <c r="AQ8" s="47">
        <v>893701</v>
      </c>
      <c r="AR8" s="47">
        <v>927100</v>
      </c>
      <c r="AS8" s="47">
        <v>938269</v>
      </c>
      <c r="AT8" s="47">
        <v>1018187</v>
      </c>
      <c r="AU8" s="47">
        <v>590734</v>
      </c>
      <c r="AV8" s="47">
        <v>1218160</v>
      </c>
      <c r="AW8" s="47">
        <v>1712922</v>
      </c>
      <c r="AZ8" s="341"/>
    </row>
    <row r="9" spans="2:52" ht="15" customHeight="1">
      <c r="B9" s="42" t="s">
        <v>15</v>
      </c>
      <c r="C9" s="47">
        <v>1483147</v>
      </c>
      <c r="D9" s="47">
        <v>1923506</v>
      </c>
      <c r="E9" s="47">
        <v>1733519</v>
      </c>
      <c r="F9" s="47">
        <v>1815664</v>
      </c>
      <c r="G9" s="47">
        <v>1957783</v>
      </c>
      <c r="H9" s="47">
        <v>1838934</v>
      </c>
      <c r="I9" s="47">
        <v>1728551</v>
      </c>
      <c r="J9" s="47">
        <v>1679157</v>
      </c>
      <c r="K9" s="47">
        <v>1942397</v>
      </c>
      <c r="L9" s="47">
        <v>2286953</v>
      </c>
      <c r="M9" s="47">
        <v>2511743</v>
      </c>
      <c r="N9" s="47">
        <v>2438838</v>
      </c>
      <c r="O9" s="47">
        <v>2518007</v>
      </c>
      <c r="P9" s="47">
        <v>2466024</v>
      </c>
      <c r="Q9" s="47">
        <v>2766315</v>
      </c>
      <c r="R9" s="47">
        <v>3084867</v>
      </c>
      <c r="S9" s="47">
        <v>2827994</v>
      </c>
      <c r="T9" s="47">
        <v>2520621</v>
      </c>
      <c r="U9" s="47">
        <v>2955735</v>
      </c>
      <c r="V9" s="47">
        <v>3472741</v>
      </c>
      <c r="W9" s="47">
        <v>3600782</v>
      </c>
      <c r="X9" s="47">
        <v>3737519</v>
      </c>
      <c r="Y9" s="47">
        <v>3959824</v>
      </c>
      <c r="Z9" s="47">
        <v>4178287</v>
      </c>
      <c r="AA9" s="47">
        <v>4325968</v>
      </c>
      <c r="AB9" s="47">
        <v>4774905</v>
      </c>
      <c r="AC9" s="47">
        <v>4720926</v>
      </c>
      <c r="AD9" s="47">
        <v>4857535</v>
      </c>
      <c r="AE9" s="47">
        <v>4734306</v>
      </c>
      <c r="AF9" s="47">
        <v>4887432</v>
      </c>
      <c r="AG9" s="47">
        <v>4963729</v>
      </c>
      <c r="AH9" s="47">
        <v>5245536</v>
      </c>
      <c r="AI9" s="47">
        <v>5507948</v>
      </c>
      <c r="AJ9" s="359">
        <v>4668772</v>
      </c>
      <c r="AK9" s="47">
        <v>4177920</v>
      </c>
      <c r="AL9" s="47">
        <v>4897445</v>
      </c>
      <c r="AM9" s="47">
        <v>5074832</v>
      </c>
      <c r="AN9" s="47">
        <v>5579284</v>
      </c>
      <c r="AO9" s="47">
        <v>5829906</v>
      </c>
      <c r="AP9" s="47">
        <v>6305907</v>
      </c>
      <c r="AQ9" s="47">
        <v>7050297</v>
      </c>
      <c r="AR9" s="47">
        <v>7455284</v>
      </c>
      <c r="AS9" s="47">
        <v>7422575</v>
      </c>
      <c r="AT9" s="47">
        <v>7105122</v>
      </c>
      <c r="AU9" s="47">
        <v>2156874</v>
      </c>
      <c r="AV9" s="47">
        <v>3766972</v>
      </c>
      <c r="AW9" s="47">
        <v>7903079</v>
      </c>
      <c r="AZ9" s="341"/>
    </row>
    <row r="10" spans="2:52" ht="15" customHeight="1">
      <c r="B10" s="94" t="s">
        <v>16</v>
      </c>
      <c r="C10" s="47">
        <v>379866</v>
      </c>
      <c r="D10" s="47">
        <v>453733</v>
      </c>
      <c r="E10" s="47">
        <v>388110</v>
      </c>
      <c r="F10" s="47">
        <v>405496</v>
      </c>
      <c r="G10" s="47">
        <v>366934</v>
      </c>
      <c r="H10" s="47">
        <v>317452</v>
      </c>
      <c r="I10" s="47">
        <v>275785</v>
      </c>
      <c r="J10" s="47">
        <v>277296</v>
      </c>
      <c r="K10" s="47">
        <v>323362</v>
      </c>
      <c r="L10" s="47">
        <v>469683</v>
      </c>
      <c r="M10" s="47">
        <v>527544</v>
      </c>
      <c r="N10" s="47">
        <v>495561</v>
      </c>
      <c r="O10" s="47">
        <v>459543</v>
      </c>
      <c r="P10" s="47">
        <v>443494</v>
      </c>
      <c r="Q10" s="47">
        <v>473332</v>
      </c>
      <c r="R10" s="47">
        <v>599994</v>
      </c>
      <c r="S10" s="47">
        <v>625256</v>
      </c>
      <c r="T10" s="47">
        <v>647863</v>
      </c>
      <c r="U10" s="47">
        <v>852959</v>
      </c>
      <c r="V10" s="47">
        <v>1106151</v>
      </c>
      <c r="W10" s="47">
        <v>1218463</v>
      </c>
      <c r="X10" s="47">
        <v>1218331</v>
      </c>
      <c r="Y10" s="47">
        <v>1190803</v>
      </c>
      <c r="Z10" s="47">
        <v>1220881</v>
      </c>
      <c r="AA10" s="47">
        <v>1226406</v>
      </c>
      <c r="AB10" s="47">
        <v>1293013</v>
      </c>
      <c r="AC10" s="47">
        <v>1258604</v>
      </c>
      <c r="AD10" s="47">
        <v>1286606</v>
      </c>
      <c r="AE10" s="47">
        <v>1277626</v>
      </c>
      <c r="AF10" s="47">
        <v>1358344</v>
      </c>
      <c r="AG10" s="47">
        <v>1430365</v>
      </c>
      <c r="AH10" s="47">
        <v>1492705</v>
      </c>
      <c r="AI10" s="47">
        <v>1355554</v>
      </c>
      <c r="AJ10" s="359">
        <v>1247829</v>
      </c>
      <c r="AK10" s="47">
        <v>1112493</v>
      </c>
      <c r="AL10" s="47">
        <v>1228362</v>
      </c>
      <c r="AM10" s="47">
        <v>1369182</v>
      </c>
      <c r="AN10" s="47">
        <v>1459808</v>
      </c>
      <c r="AO10" s="47">
        <v>1587116</v>
      </c>
      <c r="AP10" s="47">
        <v>1723666</v>
      </c>
      <c r="AQ10" s="47">
        <v>1974406</v>
      </c>
      <c r="AR10" s="47">
        <v>2084623</v>
      </c>
      <c r="AS10" s="47">
        <v>2093307</v>
      </c>
      <c r="AT10" s="47">
        <v>1910196</v>
      </c>
      <c r="AU10" s="47">
        <v>645516</v>
      </c>
      <c r="AV10" s="47">
        <v>828521</v>
      </c>
      <c r="AW10" s="47">
        <v>1945108</v>
      </c>
      <c r="AZ10" s="341"/>
    </row>
    <row r="11" spans="2:52" ht="15" customHeight="1">
      <c r="B11" s="94" t="s">
        <v>17</v>
      </c>
      <c r="C11" s="47">
        <v>12500</v>
      </c>
      <c r="D11" s="47">
        <v>30675</v>
      </c>
      <c r="E11" s="47">
        <v>17968</v>
      </c>
      <c r="F11" s="47">
        <v>16911</v>
      </c>
      <c r="G11" s="47">
        <v>17835</v>
      </c>
      <c r="H11" s="47">
        <v>15694</v>
      </c>
      <c r="I11" s="47">
        <v>36416</v>
      </c>
      <c r="J11" s="47">
        <v>40739</v>
      </c>
      <c r="K11" s="47">
        <v>39353</v>
      </c>
      <c r="L11" s="47">
        <v>37778</v>
      </c>
      <c r="M11" s="47">
        <v>49759</v>
      </c>
      <c r="N11" s="47">
        <v>53028</v>
      </c>
      <c r="O11" s="47">
        <v>52245</v>
      </c>
      <c r="P11" s="47">
        <v>52875</v>
      </c>
      <c r="Q11" s="47">
        <v>43960</v>
      </c>
      <c r="R11" s="47">
        <v>54008</v>
      </c>
      <c r="S11" s="47">
        <v>46170</v>
      </c>
      <c r="T11" s="47">
        <v>43118</v>
      </c>
      <c r="U11" s="47">
        <v>84649</v>
      </c>
      <c r="V11" s="47">
        <v>114331</v>
      </c>
      <c r="W11" s="47">
        <v>129478</v>
      </c>
      <c r="X11" s="47">
        <v>144388</v>
      </c>
      <c r="Y11" s="47">
        <v>164433</v>
      </c>
      <c r="Z11" s="47">
        <v>178470</v>
      </c>
      <c r="AA11" s="47">
        <v>135419</v>
      </c>
      <c r="AB11" s="47">
        <v>133366</v>
      </c>
      <c r="AC11" s="47">
        <v>100321</v>
      </c>
      <c r="AD11" s="47">
        <v>111415</v>
      </c>
      <c r="AE11" s="47">
        <v>100502</v>
      </c>
      <c r="AF11" s="47">
        <v>104773</v>
      </c>
      <c r="AG11" s="47">
        <v>162081</v>
      </c>
      <c r="AH11" s="47">
        <v>205590</v>
      </c>
      <c r="AI11" s="47">
        <v>149158</v>
      </c>
      <c r="AJ11" s="359">
        <v>137181</v>
      </c>
      <c r="AK11" s="47">
        <v>111249</v>
      </c>
      <c r="AL11" s="47">
        <v>133469</v>
      </c>
      <c r="AM11" s="47">
        <v>115980</v>
      </c>
      <c r="AN11" s="47">
        <v>101929</v>
      </c>
      <c r="AO11" s="47">
        <v>105847</v>
      </c>
      <c r="AP11" s="47">
        <v>118852</v>
      </c>
      <c r="AQ11" s="47">
        <v>107699</v>
      </c>
      <c r="AR11" s="47">
        <v>110855</v>
      </c>
      <c r="AS11" s="47">
        <v>103515</v>
      </c>
      <c r="AT11" s="47">
        <v>109439</v>
      </c>
      <c r="AU11" s="47">
        <v>18280</v>
      </c>
      <c r="AV11" s="47">
        <v>41668</v>
      </c>
      <c r="AW11" s="47">
        <v>112900</v>
      </c>
      <c r="AZ11" s="341"/>
    </row>
    <row r="12" spans="2:52" ht="15" customHeight="1">
      <c r="B12" s="94" t="s">
        <v>18</v>
      </c>
      <c r="C12" s="47">
        <v>128627</v>
      </c>
      <c r="D12" s="47">
        <v>134525</v>
      </c>
      <c r="E12" s="47">
        <v>35610</v>
      </c>
      <c r="F12" s="47">
        <v>56488</v>
      </c>
      <c r="G12" s="47">
        <v>60523</v>
      </c>
      <c r="H12" s="47">
        <v>55994</v>
      </c>
      <c r="I12" s="47">
        <v>48070</v>
      </c>
      <c r="J12" s="47">
        <v>53617</v>
      </c>
      <c r="K12" s="47">
        <v>56255</v>
      </c>
      <c r="L12" s="47">
        <v>59886</v>
      </c>
      <c r="M12" s="47">
        <v>53760</v>
      </c>
      <c r="N12" s="47">
        <v>59462</v>
      </c>
      <c r="O12" s="47">
        <v>72511</v>
      </c>
      <c r="P12" s="47">
        <v>81007</v>
      </c>
      <c r="Q12" s="47">
        <v>75105</v>
      </c>
      <c r="R12" s="47">
        <v>81423</v>
      </c>
      <c r="S12" s="47">
        <v>74848</v>
      </c>
      <c r="T12" s="47">
        <v>71461</v>
      </c>
      <c r="U12" s="47">
        <v>102156</v>
      </c>
      <c r="V12" s="47">
        <v>124668</v>
      </c>
      <c r="W12" s="47">
        <v>125490</v>
      </c>
      <c r="X12" s="47">
        <v>115595</v>
      </c>
      <c r="Y12" s="47">
        <v>117821</v>
      </c>
      <c r="Z12" s="47">
        <v>130620</v>
      </c>
      <c r="AA12" s="47">
        <v>147865</v>
      </c>
      <c r="AB12" s="47">
        <v>173801</v>
      </c>
      <c r="AC12" s="47">
        <v>168126</v>
      </c>
      <c r="AD12" s="47">
        <v>167859</v>
      </c>
      <c r="AE12" s="47">
        <v>137987</v>
      </c>
      <c r="AF12" s="47">
        <v>145314</v>
      </c>
      <c r="AG12" s="47">
        <v>144481</v>
      </c>
      <c r="AH12" s="47">
        <v>146527</v>
      </c>
      <c r="AI12" s="47">
        <v>145339</v>
      </c>
      <c r="AJ12" s="359">
        <v>129748</v>
      </c>
      <c r="AK12" s="47">
        <v>98323</v>
      </c>
      <c r="AL12" s="47">
        <v>130441</v>
      </c>
      <c r="AM12" s="47">
        <v>131478</v>
      </c>
      <c r="AN12" s="47">
        <v>143248</v>
      </c>
      <c r="AO12" s="47">
        <v>141557</v>
      </c>
      <c r="AP12" s="47">
        <v>150049</v>
      </c>
      <c r="AQ12" s="47">
        <v>160842</v>
      </c>
      <c r="AR12" s="47">
        <v>153497</v>
      </c>
      <c r="AS12" s="47">
        <v>147869</v>
      </c>
      <c r="AT12" s="47">
        <v>143239</v>
      </c>
      <c r="AU12" s="47">
        <v>38552</v>
      </c>
      <c r="AV12" s="47">
        <v>79938</v>
      </c>
      <c r="AW12" s="47">
        <v>164252</v>
      </c>
      <c r="AZ12" s="341"/>
    </row>
    <row r="13" spans="2:52" ht="15" customHeight="1">
      <c r="B13" s="94" t="s">
        <v>19</v>
      </c>
      <c r="C13" s="47">
        <v>117339</v>
      </c>
      <c r="D13" s="47">
        <v>98425</v>
      </c>
      <c r="E13" s="47">
        <v>99127</v>
      </c>
      <c r="F13" s="47">
        <v>92579</v>
      </c>
      <c r="G13" s="47">
        <v>92985</v>
      </c>
      <c r="H13" s="47">
        <v>86682</v>
      </c>
      <c r="I13" s="47">
        <v>99701</v>
      </c>
      <c r="J13" s="47">
        <v>117387</v>
      </c>
      <c r="K13" s="47">
        <v>128339</v>
      </c>
      <c r="L13" s="47">
        <v>137919</v>
      </c>
      <c r="M13" s="47">
        <v>159263</v>
      </c>
      <c r="N13" s="47">
        <v>153098</v>
      </c>
      <c r="O13" s="47">
        <v>131047</v>
      </c>
      <c r="P13" s="47">
        <v>94394</v>
      </c>
      <c r="Q13" s="47">
        <v>109477</v>
      </c>
      <c r="R13" s="47">
        <v>96760</v>
      </c>
      <c r="S13" s="47">
        <v>117345</v>
      </c>
      <c r="T13" s="47">
        <v>90617</v>
      </c>
      <c r="U13" s="47">
        <v>99814</v>
      </c>
      <c r="V13" s="47">
        <v>115182</v>
      </c>
      <c r="W13" s="47">
        <v>141118</v>
      </c>
      <c r="X13" s="47">
        <v>144836</v>
      </c>
      <c r="Y13" s="47">
        <v>163934</v>
      </c>
      <c r="Z13" s="47">
        <v>184106</v>
      </c>
      <c r="AA13" s="47">
        <v>160497</v>
      </c>
      <c r="AB13" s="47">
        <v>143985</v>
      </c>
      <c r="AC13" s="47">
        <v>135032</v>
      </c>
      <c r="AD13" s="47">
        <v>146541</v>
      </c>
      <c r="AE13" s="47">
        <v>133595</v>
      </c>
      <c r="AF13" s="47">
        <v>142781</v>
      </c>
      <c r="AG13" s="47">
        <v>131496</v>
      </c>
      <c r="AH13" s="47">
        <v>138518</v>
      </c>
      <c r="AI13" s="47">
        <v>139045</v>
      </c>
      <c r="AJ13" s="359">
        <v>129729</v>
      </c>
      <c r="AK13" s="47">
        <v>135724</v>
      </c>
      <c r="AL13" s="47">
        <v>115466</v>
      </c>
      <c r="AM13" s="47">
        <v>138544</v>
      </c>
      <c r="AN13" s="47">
        <v>132427</v>
      </c>
      <c r="AO13" s="47">
        <v>155108</v>
      </c>
      <c r="AP13" s="47">
        <v>174393</v>
      </c>
      <c r="AQ13" s="47">
        <v>214136</v>
      </c>
      <c r="AR13" s="47">
        <v>247467</v>
      </c>
      <c r="AS13" s="47">
        <v>237239</v>
      </c>
      <c r="AT13" s="47">
        <v>236361</v>
      </c>
      <c r="AU13" s="47">
        <v>84936</v>
      </c>
      <c r="AV13" s="47">
        <v>92806</v>
      </c>
      <c r="AW13" s="47">
        <v>194593</v>
      </c>
      <c r="AZ13" s="341"/>
    </row>
    <row r="14" spans="2:52" ht="15" customHeight="1">
      <c r="B14" s="94" t="s">
        <v>20</v>
      </c>
      <c r="C14" s="47">
        <v>12429</v>
      </c>
      <c r="D14" s="47">
        <v>27706</v>
      </c>
      <c r="E14" s="47">
        <v>23735</v>
      </c>
      <c r="F14" s="47">
        <v>62355</v>
      </c>
      <c r="G14" s="47">
        <v>97471</v>
      </c>
      <c r="H14" s="47">
        <v>91503</v>
      </c>
      <c r="I14" s="47">
        <v>69912</v>
      </c>
      <c r="J14" s="47">
        <v>66974</v>
      </c>
      <c r="K14" s="47">
        <v>74550</v>
      </c>
      <c r="L14" s="47">
        <v>87707</v>
      </c>
      <c r="M14" s="47">
        <v>104967</v>
      </c>
      <c r="N14" s="47">
        <v>111514</v>
      </c>
      <c r="O14" s="47">
        <v>132500</v>
      </c>
      <c r="P14" s="47">
        <v>145668</v>
      </c>
      <c r="Q14" s="47">
        <v>225339</v>
      </c>
      <c r="R14" s="47">
        <v>209753</v>
      </c>
      <c r="S14" s="47">
        <v>140662</v>
      </c>
      <c r="T14" s="47">
        <v>122592</v>
      </c>
      <c r="U14" s="47">
        <v>147018</v>
      </c>
      <c r="V14" s="47">
        <v>95388</v>
      </c>
      <c r="W14" s="47">
        <v>87162</v>
      </c>
      <c r="X14" s="47">
        <v>89881</v>
      </c>
      <c r="Y14" s="47">
        <v>88033</v>
      </c>
      <c r="Z14" s="47">
        <v>110744</v>
      </c>
      <c r="AA14" s="47">
        <v>102647</v>
      </c>
      <c r="AB14" s="47">
        <v>136510</v>
      </c>
      <c r="AC14" s="47">
        <v>137320</v>
      </c>
      <c r="AD14" s="47">
        <v>145009</v>
      </c>
      <c r="AE14" s="47">
        <v>171253</v>
      </c>
      <c r="AF14" s="47">
        <v>230183</v>
      </c>
      <c r="AG14" s="47">
        <v>240649</v>
      </c>
      <c r="AH14" s="47">
        <v>251433</v>
      </c>
      <c r="AI14" s="47">
        <v>224141</v>
      </c>
      <c r="AJ14" s="359">
        <v>213077</v>
      </c>
      <c r="AK14" s="47">
        <v>149036</v>
      </c>
      <c r="AL14" s="47">
        <v>188603</v>
      </c>
      <c r="AM14" s="47">
        <v>203066</v>
      </c>
      <c r="AN14" s="47">
        <v>206716</v>
      </c>
      <c r="AO14" s="47">
        <v>199332</v>
      </c>
      <c r="AP14" s="47">
        <v>207012</v>
      </c>
      <c r="AQ14" s="47">
        <v>179170</v>
      </c>
      <c r="AR14" s="47">
        <v>171401</v>
      </c>
      <c r="AS14" s="47">
        <v>194287</v>
      </c>
      <c r="AT14" s="47">
        <v>185661</v>
      </c>
      <c r="AU14" s="47">
        <v>31420</v>
      </c>
      <c r="AV14" s="47">
        <v>106246</v>
      </c>
      <c r="AW14" s="47">
        <v>222330</v>
      </c>
      <c r="AZ14" s="341"/>
    </row>
    <row r="15" spans="2:52" ht="15" customHeight="1">
      <c r="B15" s="94" t="s">
        <v>21</v>
      </c>
      <c r="C15" s="47">
        <v>21410</v>
      </c>
      <c r="D15" s="47">
        <v>41146</v>
      </c>
      <c r="E15" s="47">
        <v>50363</v>
      </c>
      <c r="F15" s="47">
        <v>49459</v>
      </c>
      <c r="G15" s="47">
        <v>41618</v>
      </c>
      <c r="H15" s="47">
        <v>46625</v>
      </c>
      <c r="I15" s="47">
        <v>61394</v>
      </c>
      <c r="J15" s="47">
        <v>62895</v>
      </c>
      <c r="K15" s="47">
        <v>67485</v>
      </c>
      <c r="L15" s="47">
        <v>68113</v>
      </c>
      <c r="M15" s="47">
        <v>85271</v>
      </c>
      <c r="N15" s="47">
        <v>119979</v>
      </c>
      <c r="O15" s="47">
        <v>139938</v>
      </c>
      <c r="P15" s="47">
        <v>188424</v>
      </c>
      <c r="Q15" s="47">
        <v>182936</v>
      </c>
      <c r="R15" s="47">
        <v>218609</v>
      </c>
      <c r="S15" s="47">
        <v>122196</v>
      </c>
      <c r="T15" s="47">
        <v>81685</v>
      </c>
      <c r="U15" s="47">
        <v>86397</v>
      </c>
      <c r="V15" s="47">
        <v>118728</v>
      </c>
      <c r="W15" s="47">
        <v>136819</v>
      </c>
      <c r="X15" s="47">
        <v>142140</v>
      </c>
      <c r="Y15" s="47">
        <v>143913</v>
      </c>
      <c r="Z15" s="47">
        <v>155212</v>
      </c>
      <c r="AA15" s="47">
        <v>207133</v>
      </c>
      <c r="AB15" s="47">
        <v>196900</v>
      </c>
      <c r="AC15" s="47">
        <v>235921</v>
      </c>
      <c r="AD15" s="47">
        <v>248984</v>
      </c>
      <c r="AE15" s="47">
        <v>259458</v>
      </c>
      <c r="AF15" s="47">
        <v>218621</v>
      </c>
      <c r="AG15" s="47">
        <v>193713</v>
      </c>
      <c r="AH15" s="47">
        <v>150097</v>
      </c>
      <c r="AI15" s="47">
        <v>183295</v>
      </c>
      <c r="AJ15" s="359">
        <v>153502</v>
      </c>
      <c r="AK15" s="47">
        <v>153443</v>
      </c>
      <c r="AL15" s="47">
        <v>154408</v>
      </c>
      <c r="AM15" s="47">
        <v>159568</v>
      </c>
      <c r="AN15" s="47">
        <v>153703</v>
      </c>
      <c r="AO15" s="47">
        <v>157013</v>
      </c>
      <c r="AP15" s="47">
        <v>136886</v>
      </c>
      <c r="AQ15" s="47">
        <v>147981</v>
      </c>
      <c r="AR15" s="47">
        <v>187445</v>
      </c>
      <c r="AS15" s="47">
        <v>190207</v>
      </c>
      <c r="AT15" s="47">
        <v>181510</v>
      </c>
      <c r="AU15" s="47">
        <v>54006</v>
      </c>
      <c r="AV15" s="47">
        <v>67889</v>
      </c>
      <c r="AW15" s="47">
        <v>191695</v>
      </c>
      <c r="AZ15" s="341"/>
    </row>
    <row r="16" spans="2:52" ht="15" customHeight="1">
      <c r="B16" s="94" t="s">
        <v>22</v>
      </c>
      <c r="C16" s="47">
        <v>79789</v>
      </c>
      <c r="D16" s="47">
        <v>134691</v>
      </c>
      <c r="E16" s="47">
        <v>100109</v>
      </c>
      <c r="F16" s="47">
        <v>157987</v>
      </c>
      <c r="G16" s="47">
        <v>151920</v>
      </c>
      <c r="H16" s="47">
        <v>155837</v>
      </c>
      <c r="I16" s="47">
        <v>161040</v>
      </c>
      <c r="J16" s="47">
        <v>139789</v>
      </c>
      <c r="K16" s="47">
        <v>194166</v>
      </c>
      <c r="L16" s="47">
        <v>189286</v>
      </c>
      <c r="M16" s="47">
        <v>206400</v>
      </c>
      <c r="N16" s="47">
        <v>156748</v>
      </c>
      <c r="O16" s="47">
        <v>161827</v>
      </c>
      <c r="P16" s="47">
        <v>151480</v>
      </c>
      <c r="Q16" s="47">
        <v>152989</v>
      </c>
      <c r="R16" s="47">
        <v>204882</v>
      </c>
      <c r="S16" s="47">
        <v>138928</v>
      </c>
      <c r="T16" s="47">
        <v>115404</v>
      </c>
      <c r="U16" s="47">
        <v>128892</v>
      </c>
      <c r="V16" s="47">
        <v>178581</v>
      </c>
      <c r="W16" s="47">
        <v>165981</v>
      </c>
      <c r="X16" s="47">
        <v>170945</v>
      </c>
      <c r="Y16" s="47">
        <v>184566</v>
      </c>
      <c r="Z16" s="47">
        <v>234069</v>
      </c>
      <c r="AA16" s="47">
        <v>228341</v>
      </c>
      <c r="AB16" s="47">
        <v>269725</v>
      </c>
      <c r="AC16" s="47">
        <v>277152</v>
      </c>
      <c r="AD16" s="47">
        <v>296290</v>
      </c>
      <c r="AE16" s="47">
        <v>240429</v>
      </c>
      <c r="AF16" s="47">
        <v>237105</v>
      </c>
      <c r="AG16" s="47">
        <v>271857</v>
      </c>
      <c r="AH16" s="47">
        <v>312932</v>
      </c>
      <c r="AI16" s="47">
        <v>380966</v>
      </c>
      <c r="AJ16" s="359">
        <v>389893</v>
      </c>
      <c r="AK16" s="47">
        <v>323035</v>
      </c>
      <c r="AL16" s="47">
        <v>497420</v>
      </c>
      <c r="AM16" s="47">
        <v>613869</v>
      </c>
      <c r="AN16" s="47">
        <v>691976</v>
      </c>
      <c r="AO16" s="47">
        <v>712201</v>
      </c>
      <c r="AP16" s="47">
        <v>718160</v>
      </c>
      <c r="AQ16" s="47">
        <v>707638</v>
      </c>
      <c r="AR16" s="47">
        <v>745301</v>
      </c>
      <c r="AS16" s="47">
        <v>791384</v>
      </c>
      <c r="AT16" s="47">
        <v>750807</v>
      </c>
      <c r="AU16" s="47">
        <v>135380</v>
      </c>
      <c r="AV16" s="47">
        <v>316887</v>
      </c>
      <c r="AW16" s="47">
        <v>679457</v>
      </c>
      <c r="AZ16" s="341"/>
    </row>
    <row r="17" spans="2:52" ht="15" customHeight="1">
      <c r="B17" s="94" t="s">
        <v>23</v>
      </c>
      <c r="C17" s="47">
        <v>6186</v>
      </c>
      <c r="D17" s="47">
        <v>18595</v>
      </c>
      <c r="E17" s="47">
        <v>25097</v>
      </c>
      <c r="F17" s="47">
        <v>30557</v>
      </c>
      <c r="G17" s="47">
        <v>26255</v>
      </c>
      <c r="H17" s="47">
        <v>21134</v>
      </c>
      <c r="I17" s="47">
        <v>18613</v>
      </c>
      <c r="J17" s="47">
        <v>19788</v>
      </c>
      <c r="K17" s="47">
        <v>19972</v>
      </c>
      <c r="L17" s="47">
        <v>25600</v>
      </c>
      <c r="M17" s="47">
        <v>29389</v>
      </c>
      <c r="N17" s="47">
        <v>40489</v>
      </c>
      <c r="O17" s="47">
        <v>44174</v>
      </c>
      <c r="P17" s="47">
        <v>34226</v>
      </c>
      <c r="Q17" s="47">
        <v>46784</v>
      </c>
      <c r="R17" s="47">
        <v>61493</v>
      </c>
      <c r="S17" s="47">
        <v>33696</v>
      </c>
      <c r="T17" s="47">
        <v>25615</v>
      </c>
      <c r="U17" s="47">
        <v>31387</v>
      </c>
      <c r="V17" s="47">
        <v>30182</v>
      </c>
      <c r="W17" s="47">
        <v>35226</v>
      </c>
      <c r="X17" s="47">
        <v>35051</v>
      </c>
      <c r="Y17" s="47">
        <v>44315</v>
      </c>
      <c r="Z17" s="47">
        <v>43995</v>
      </c>
      <c r="AA17" s="47">
        <v>41371</v>
      </c>
      <c r="AB17" s="47">
        <v>44327</v>
      </c>
      <c r="AC17" s="47">
        <v>42196</v>
      </c>
      <c r="AD17" s="47">
        <v>39115</v>
      </c>
      <c r="AE17" s="47">
        <v>32342</v>
      </c>
      <c r="AF17" s="47">
        <v>37637</v>
      </c>
      <c r="AG17" s="47">
        <v>98100</v>
      </c>
      <c r="AH17" s="47">
        <v>121381</v>
      </c>
      <c r="AI17" s="47">
        <v>101163</v>
      </c>
      <c r="AJ17" s="359">
        <v>75407</v>
      </c>
      <c r="AK17" s="47">
        <v>58549</v>
      </c>
      <c r="AL17" s="47">
        <v>65991</v>
      </c>
      <c r="AM17" s="47">
        <v>68158</v>
      </c>
      <c r="AN17" s="47">
        <v>71909</v>
      </c>
      <c r="AO17" s="47">
        <v>72829</v>
      </c>
      <c r="AP17" s="47">
        <v>90307</v>
      </c>
      <c r="AQ17" s="47">
        <v>94330</v>
      </c>
      <c r="AR17" s="47">
        <v>91401</v>
      </c>
      <c r="AS17" s="47">
        <v>97787</v>
      </c>
      <c r="AT17" s="47">
        <v>69617</v>
      </c>
      <c r="AU17" s="47">
        <v>16884</v>
      </c>
      <c r="AV17" s="47">
        <v>35862</v>
      </c>
      <c r="AW17" s="47">
        <v>111336</v>
      </c>
      <c r="AZ17" s="341"/>
    </row>
    <row r="18" spans="2:52" ht="15" customHeight="1">
      <c r="B18" s="94" t="s">
        <v>27</v>
      </c>
      <c r="C18" s="47">
        <v>22828</v>
      </c>
      <c r="D18" s="47">
        <v>18801</v>
      </c>
      <c r="E18" s="47">
        <v>25202</v>
      </c>
      <c r="F18" s="47">
        <v>17679</v>
      </c>
      <c r="G18" s="47">
        <v>11227</v>
      </c>
      <c r="H18" s="47">
        <v>20380</v>
      </c>
      <c r="I18" s="47">
        <v>41195</v>
      </c>
      <c r="J18" s="47">
        <v>81397</v>
      </c>
      <c r="K18" s="47">
        <v>122655</v>
      </c>
      <c r="L18" s="47">
        <v>128874</v>
      </c>
      <c r="M18" s="47">
        <v>129835</v>
      </c>
      <c r="N18" s="47">
        <v>144208</v>
      </c>
      <c r="O18" s="47">
        <v>115429</v>
      </c>
      <c r="P18" s="47">
        <v>69117</v>
      </c>
      <c r="Q18" s="47">
        <v>71928</v>
      </c>
      <c r="R18" s="47">
        <v>54421</v>
      </c>
      <c r="S18" s="47">
        <v>66932</v>
      </c>
      <c r="T18" s="47">
        <v>61483</v>
      </c>
      <c r="U18" s="47">
        <v>89421</v>
      </c>
      <c r="V18" s="47">
        <v>98885</v>
      </c>
      <c r="W18" s="47">
        <v>105243</v>
      </c>
      <c r="X18" s="47">
        <v>91403</v>
      </c>
      <c r="Y18" s="47">
        <v>106703</v>
      </c>
      <c r="Z18" s="47">
        <v>118803</v>
      </c>
      <c r="AA18" s="47">
        <v>117169</v>
      </c>
      <c r="AB18" s="47">
        <v>112641</v>
      </c>
      <c r="AC18" s="47">
        <v>99367</v>
      </c>
      <c r="AD18" s="47">
        <v>93003</v>
      </c>
      <c r="AE18" s="47">
        <v>106505</v>
      </c>
      <c r="AF18" s="47">
        <v>105504</v>
      </c>
      <c r="AG18" s="47">
        <v>114959</v>
      </c>
      <c r="AH18" s="47">
        <v>154466</v>
      </c>
      <c r="AI18" s="47">
        <v>79745</v>
      </c>
      <c r="AJ18" s="359">
        <v>96172</v>
      </c>
      <c r="AK18" s="47">
        <v>80010</v>
      </c>
      <c r="AL18" s="47">
        <v>90450</v>
      </c>
      <c r="AM18" s="47">
        <v>115433</v>
      </c>
      <c r="AN18" s="47">
        <v>153901</v>
      </c>
      <c r="AO18" s="47">
        <v>119246</v>
      </c>
      <c r="AP18" s="47">
        <v>122090</v>
      </c>
      <c r="AQ18" s="47">
        <v>106944</v>
      </c>
      <c r="AR18" s="47">
        <v>116382</v>
      </c>
      <c r="AS18" s="47">
        <v>111164</v>
      </c>
      <c r="AT18" s="47">
        <v>103425</v>
      </c>
      <c r="AU18" s="47">
        <v>25295</v>
      </c>
      <c r="AV18" s="47">
        <v>22100</v>
      </c>
      <c r="AW18" s="47">
        <v>83579</v>
      </c>
      <c r="AZ18" s="341"/>
    </row>
    <row r="19" spans="2:52" ht="15" customHeight="1">
      <c r="B19" s="94" t="s">
        <v>24</v>
      </c>
      <c r="C19" s="47">
        <v>71677</v>
      </c>
      <c r="D19" s="47">
        <v>81995</v>
      </c>
      <c r="E19" s="47">
        <v>54184</v>
      </c>
      <c r="F19" s="47">
        <v>63143</v>
      </c>
      <c r="G19" s="47">
        <v>111226</v>
      </c>
      <c r="H19" s="47">
        <v>103422</v>
      </c>
      <c r="I19" s="47">
        <v>102526</v>
      </c>
      <c r="J19" s="47">
        <v>88377</v>
      </c>
      <c r="K19" s="47">
        <v>88674</v>
      </c>
      <c r="L19" s="47">
        <v>104908</v>
      </c>
      <c r="M19" s="47">
        <v>106889</v>
      </c>
      <c r="N19" s="47">
        <v>94752</v>
      </c>
      <c r="O19" s="47">
        <v>99972</v>
      </c>
      <c r="P19" s="47">
        <v>94107</v>
      </c>
      <c r="Q19" s="47">
        <v>92030</v>
      </c>
      <c r="R19" s="47">
        <v>99707</v>
      </c>
      <c r="S19" s="47">
        <v>82267</v>
      </c>
      <c r="T19" s="47">
        <v>73408</v>
      </c>
      <c r="U19" s="47">
        <v>93482</v>
      </c>
      <c r="V19" s="47">
        <v>132320</v>
      </c>
      <c r="W19" s="47">
        <v>138492</v>
      </c>
      <c r="X19" s="47">
        <v>136284</v>
      </c>
      <c r="Y19" s="47">
        <v>157228</v>
      </c>
      <c r="Z19" s="47">
        <v>163396</v>
      </c>
      <c r="AA19" s="47">
        <v>191111</v>
      </c>
      <c r="AB19" s="47">
        <v>205392</v>
      </c>
      <c r="AC19" s="47">
        <v>203651</v>
      </c>
      <c r="AD19" s="47">
        <v>180778</v>
      </c>
      <c r="AE19" s="47">
        <v>179592</v>
      </c>
      <c r="AF19" s="47">
        <v>197965</v>
      </c>
      <c r="AG19" s="47">
        <v>200248</v>
      </c>
      <c r="AH19" s="47">
        <v>216791</v>
      </c>
      <c r="AI19" s="47">
        <v>233743</v>
      </c>
      <c r="AJ19" s="359">
        <v>223550</v>
      </c>
      <c r="AK19" s="47">
        <v>217058</v>
      </c>
      <c r="AL19" s="47">
        <v>238745</v>
      </c>
      <c r="AM19" s="47">
        <v>244139</v>
      </c>
      <c r="AN19" s="47">
        <v>233499</v>
      </c>
      <c r="AO19" s="47">
        <v>230374</v>
      </c>
      <c r="AP19" s="47">
        <v>237027</v>
      </c>
      <c r="AQ19" s="47">
        <v>325078</v>
      </c>
      <c r="AR19" s="47">
        <v>340750</v>
      </c>
      <c r="AS19" s="47">
        <v>297733</v>
      </c>
      <c r="AT19" s="47">
        <v>305742</v>
      </c>
      <c r="AU19" s="47">
        <v>85562</v>
      </c>
      <c r="AV19" s="47">
        <v>173564</v>
      </c>
      <c r="AW19" s="47">
        <v>342856</v>
      </c>
      <c r="AZ19" s="341"/>
    </row>
    <row r="20" spans="2:52" ht="15" customHeight="1">
      <c r="B20" s="94" t="s">
        <v>25</v>
      </c>
      <c r="C20" s="47">
        <v>273138</v>
      </c>
      <c r="D20" s="47">
        <v>394448</v>
      </c>
      <c r="E20" s="47">
        <v>584858</v>
      </c>
      <c r="F20" s="47">
        <v>587465</v>
      </c>
      <c r="G20" s="47">
        <v>680153</v>
      </c>
      <c r="H20" s="47">
        <v>570665</v>
      </c>
      <c r="I20" s="47">
        <v>440989</v>
      </c>
      <c r="J20" s="47">
        <v>408028</v>
      </c>
      <c r="K20" s="47">
        <v>436355</v>
      </c>
      <c r="L20" s="47">
        <v>532650</v>
      </c>
      <c r="M20" s="47">
        <v>641797</v>
      </c>
      <c r="N20" s="47">
        <v>583791</v>
      </c>
      <c r="O20" s="47">
        <v>662426</v>
      </c>
      <c r="P20" s="47">
        <v>696889</v>
      </c>
      <c r="Q20" s="47">
        <v>885948</v>
      </c>
      <c r="R20" s="47">
        <v>976085</v>
      </c>
      <c r="S20" s="47">
        <v>999166</v>
      </c>
      <c r="T20" s="47">
        <v>855669</v>
      </c>
      <c r="U20" s="47">
        <v>892901</v>
      </c>
      <c r="V20" s="47">
        <v>988031</v>
      </c>
      <c r="W20" s="47">
        <v>954528</v>
      </c>
      <c r="X20" s="47">
        <v>1034060</v>
      </c>
      <c r="Y20" s="47">
        <v>1135555</v>
      </c>
      <c r="Z20" s="47">
        <v>1202722</v>
      </c>
      <c r="AA20" s="47">
        <v>1323074</v>
      </c>
      <c r="AB20" s="47">
        <v>1561044</v>
      </c>
      <c r="AC20" s="47">
        <v>1565417</v>
      </c>
      <c r="AD20" s="47">
        <v>1663472</v>
      </c>
      <c r="AE20" s="47">
        <v>1604173</v>
      </c>
      <c r="AF20" s="47">
        <v>1582264</v>
      </c>
      <c r="AG20" s="47">
        <v>1431715</v>
      </c>
      <c r="AH20" s="47">
        <v>1451957</v>
      </c>
      <c r="AI20" s="47">
        <v>1770289</v>
      </c>
      <c r="AJ20" s="359">
        <v>1257375</v>
      </c>
      <c r="AK20" s="47">
        <v>1160033</v>
      </c>
      <c r="AL20" s="47">
        <v>1334118</v>
      </c>
      <c r="AM20" s="47">
        <v>1164625</v>
      </c>
      <c r="AN20" s="47">
        <v>1385708</v>
      </c>
      <c r="AO20" s="47">
        <v>1479906</v>
      </c>
      <c r="AP20" s="47">
        <v>1739642</v>
      </c>
      <c r="AQ20" s="47">
        <v>2033085</v>
      </c>
      <c r="AR20" s="47">
        <v>2040464</v>
      </c>
      <c r="AS20" s="47">
        <v>1970750</v>
      </c>
      <c r="AT20" s="47">
        <v>1839559</v>
      </c>
      <c r="AU20" s="47">
        <v>659448</v>
      </c>
      <c r="AV20" s="47">
        <v>1000663</v>
      </c>
      <c r="AW20" s="47">
        <v>2051258</v>
      </c>
      <c r="AZ20" s="341"/>
    </row>
    <row r="21" spans="2:52" ht="15" customHeight="1">
      <c r="B21" s="94" t="s">
        <v>26</v>
      </c>
      <c r="C21" s="47">
        <v>263502</v>
      </c>
      <c r="D21" s="47">
        <v>317909</v>
      </c>
      <c r="E21" s="47">
        <v>202110</v>
      </c>
      <c r="F21" s="47">
        <v>137297</v>
      </c>
      <c r="G21" s="47">
        <v>164876</v>
      </c>
      <c r="H21" s="47">
        <v>210439</v>
      </c>
      <c r="I21" s="47">
        <v>234289</v>
      </c>
      <c r="J21" s="47">
        <v>178123</v>
      </c>
      <c r="K21" s="47">
        <v>181098</v>
      </c>
      <c r="L21" s="47">
        <v>218851</v>
      </c>
      <c r="M21" s="47">
        <v>228800</v>
      </c>
      <c r="N21" s="47">
        <v>238003</v>
      </c>
      <c r="O21" s="47">
        <v>263454</v>
      </c>
      <c r="P21" s="47">
        <v>242489</v>
      </c>
      <c r="Q21" s="47">
        <v>220231</v>
      </c>
      <c r="R21" s="47">
        <v>255399</v>
      </c>
      <c r="S21" s="47">
        <v>233253</v>
      </c>
      <c r="T21" s="47">
        <v>190172</v>
      </c>
      <c r="U21" s="47">
        <v>189791</v>
      </c>
      <c r="V21" s="47">
        <v>206573</v>
      </c>
      <c r="W21" s="47">
        <v>198545</v>
      </c>
      <c r="X21" s="47">
        <v>228756</v>
      </c>
      <c r="Y21" s="47">
        <v>250314</v>
      </c>
      <c r="Z21" s="47">
        <v>234235</v>
      </c>
      <c r="AA21" s="47">
        <v>218628</v>
      </c>
      <c r="AB21" s="47">
        <v>241670</v>
      </c>
      <c r="AC21" s="47">
        <v>226722</v>
      </c>
      <c r="AD21" s="47">
        <v>208211</v>
      </c>
      <c r="AE21" s="47">
        <v>199849</v>
      </c>
      <c r="AF21" s="47">
        <v>216240</v>
      </c>
      <c r="AG21" s="47">
        <v>173356</v>
      </c>
      <c r="AH21" s="47">
        <v>167914</v>
      </c>
      <c r="AI21" s="47">
        <v>171262</v>
      </c>
      <c r="AJ21" s="359">
        <v>101523</v>
      </c>
      <c r="AK21" s="47">
        <v>100373</v>
      </c>
      <c r="AL21" s="47">
        <v>96778</v>
      </c>
      <c r="AM21" s="47">
        <v>106086</v>
      </c>
      <c r="AN21" s="47">
        <v>118177</v>
      </c>
      <c r="AO21" s="47">
        <v>165219</v>
      </c>
      <c r="AP21" s="47">
        <v>158793</v>
      </c>
      <c r="AQ21" s="47">
        <v>164999</v>
      </c>
      <c r="AR21" s="47">
        <v>173344</v>
      </c>
      <c r="AS21" s="47">
        <v>207484</v>
      </c>
      <c r="AT21" s="47">
        <v>208056</v>
      </c>
      <c r="AU21" s="47">
        <v>65293</v>
      </c>
      <c r="AV21" s="47">
        <v>49882</v>
      </c>
      <c r="AW21" s="47">
        <v>117039</v>
      </c>
      <c r="AZ21" s="341"/>
    </row>
    <row r="22" spans="2:52" ht="15" customHeight="1">
      <c r="B22" s="94" t="s">
        <v>35</v>
      </c>
      <c r="C22" s="47">
        <v>93856</v>
      </c>
      <c r="D22" s="47">
        <v>170857</v>
      </c>
      <c r="E22" s="47">
        <v>127046</v>
      </c>
      <c r="F22" s="47">
        <v>138248</v>
      </c>
      <c r="G22" s="47">
        <v>134760</v>
      </c>
      <c r="H22" s="47">
        <v>143107</v>
      </c>
      <c r="I22" s="47">
        <v>138621</v>
      </c>
      <c r="J22" s="47">
        <v>144747</v>
      </c>
      <c r="K22" s="47">
        <v>210133</v>
      </c>
      <c r="L22" s="47">
        <v>225698</v>
      </c>
      <c r="M22" s="47">
        <v>188069</v>
      </c>
      <c r="N22" s="47">
        <v>188205</v>
      </c>
      <c r="O22" s="47">
        <v>182941</v>
      </c>
      <c r="P22" s="47">
        <v>171854</v>
      </c>
      <c r="Q22" s="47">
        <v>186256</v>
      </c>
      <c r="R22" s="47">
        <v>172333</v>
      </c>
      <c r="S22" s="47">
        <v>147275</v>
      </c>
      <c r="T22" s="47">
        <v>141534</v>
      </c>
      <c r="U22" s="47">
        <v>156868</v>
      </c>
      <c r="V22" s="47">
        <v>163721</v>
      </c>
      <c r="W22" s="47">
        <v>164237</v>
      </c>
      <c r="X22" s="47">
        <v>185849</v>
      </c>
      <c r="Y22" s="47">
        <v>212206</v>
      </c>
      <c r="Z22" s="47">
        <v>201034</v>
      </c>
      <c r="AA22" s="47">
        <v>226307</v>
      </c>
      <c r="AB22" s="47">
        <v>262531</v>
      </c>
      <c r="AC22" s="47">
        <v>271097</v>
      </c>
      <c r="AD22" s="47">
        <v>270252</v>
      </c>
      <c r="AE22" s="47">
        <v>290995</v>
      </c>
      <c r="AF22" s="47">
        <v>310701</v>
      </c>
      <c r="AG22" s="47">
        <v>370709</v>
      </c>
      <c r="AH22" s="47">
        <v>435225</v>
      </c>
      <c r="AI22" s="47">
        <v>574248</v>
      </c>
      <c r="AJ22" s="359">
        <v>513786</v>
      </c>
      <c r="AK22" s="47">
        <v>478594</v>
      </c>
      <c r="AL22" s="47">
        <v>623194</v>
      </c>
      <c r="AM22" s="47">
        <v>644704</v>
      </c>
      <c r="AN22" s="47">
        <v>726283</v>
      </c>
      <c r="AO22" s="47">
        <v>704158</v>
      </c>
      <c r="AP22" s="47">
        <v>729030</v>
      </c>
      <c r="AQ22" s="47">
        <v>833989</v>
      </c>
      <c r="AR22" s="47">
        <v>992354</v>
      </c>
      <c r="AS22" s="47">
        <v>979849</v>
      </c>
      <c r="AT22" s="47">
        <v>1061510</v>
      </c>
      <c r="AU22" s="47">
        <v>296302</v>
      </c>
      <c r="AV22" s="47">
        <v>950946</v>
      </c>
      <c r="AW22" s="47">
        <v>1686676</v>
      </c>
      <c r="AZ22" s="341"/>
    </row>
    <row r="23" spans="2:52" ht="7.5" customHeight="1">
      <c r="B23" s="1"/>
      <c r="C23" s="29"/>
      <c r="D23" s="29"/>
      <c r="E23" s="29"/>
      <c r="F23" s="29"/>
      <c r="G23" s="29"/>
      <c r="H23" s="29"/>
      <c r="I23" s="29"/>
      <c r="J23" s="29"/>
      <c r="K23" s="29"/>
      <c r="L23" s="29"/>
      <c r="M23" s="29"/>
      <c r="N23" s="29"/>
      <c r="O23" s="29"/>
      <c r="P23" s="29"/>
      <c r="Q23" s="29"/>
      <c r="R23" s="29"/>
      <c r="S23" s="29"/>
      <c r="T23" s="29"/>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spans="2:52" ht="3" customHeight="1">
      <c r="B24" s="228"/>
      <c r="C24" s="224"/>
      <c r="D24" s="224"/>
      <c r="E24" s="224"/>
      <c r="F24" s="224"/>
      <c r="G24" s="224"/>
      <c r="H24" s="224"/>
      <c r="I24" s="224"/>
      <c r="J24" s="224"/>
      <c r="K24" s="224"/>
      <c r="L24" s="224"/>
      <c r="M24" s="224"/>
      <c r="N24" s="224"/>
      <c r="O24" s="224"/>
      <c r="P24" s="224"/>
      <c r="Q24" s="224"/>
      <c r="R24" s="224"/>
      <c r="S24" s="224"/>
      <c r="T24" s="224"/>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row>
    <row r="25" spans="2:52" ht="7.5" customHeight="1">
      <c r="B25" s="1"/>
      <c r="C25" s="29"/>
      <c r="D25" s="29"/>
      <c r="E25" s="29"/>
      <c r="F25" s="29"/>
      <c r="G25" s="29"/>
      <c r="H25" s="29"/>
      <c r="I25" s="29"/>
      <c r="J25" s="29"/>
      <c r="K25" s="29"/>
      <c r="L25" s="29"/>
      <c r="M25" s="29"/>
      <c r="N25" s="29"/>
      <c r="O25" s="29"/>
      <c r="P25" s="29"/>
      <c r="Q25" s="29"/>
      <c r="R25" s="29"/>
      <c r="S25" s="29"/>
      <c r="T25" s="29"/>
      <c r="U25" s="1"/>
      <c r="V25" s="1"/>
      <c r="W25" s="1"/>
      <c r="X25" s="1"/>
      <c r="Y25" s="1"/>
      <c r="Z25" s="1"/>
      <c r="AA25" s="1"/>
      <c r="AB25" s="1"/>
      <c r="AC25" s="1"/>
      <c r="AD25" s="1"/>
      <c r="AE25" s="1"/>
      <c r="AF25" s="1"/>
      <c r="AG25" s="1"/>
      <c r="AH25" s="1"/>
      <c r="AI25" s="1"/>
      <c r="AJ25" s="1"/>
      <c r="AK25" s="1"/>
      <c r="AL25" s="1"/>
      <c r="AM25" s="1"/>
      <c r="AN25" s="5"/>
    </row>
    <row r="26" spans="2:52" ht="12.75" customHeight="1">
      <c r="B26" s="444" t="s">
        <v>166</v>
      </c>
      <c r="C26" s="436"/>
      <c r="D26" s="436"/>
      <c r="E26" s="436"/>
      <c r="F26" s="436"/>
      <c r="G26" s="29"/>
      <c r="H26" s="29"/>
      <c r="I26" s="29"/>
      <c r="J26" s="29"/>
      <c r="K26" s="29"/>
      <c r="L26" s="29"/>
      <c r="M26" s="29"/>
      <c r="N26" s="29"/>
      <c r="O26" s="29"/>
      <c r="P26" s="29"/>
      <c r="Q26" s="29"/>
      <c r="R26" s="29"/>
      <c r="S26" s="29"/>
      <c r="T26" s="29"/>
      <c r="U26" s="1"/>
      <c r="V26" s="1"/>
      <c r="W26" s="1"/>
      <c r="X26" s="1"/>
      <c r="Y26" s="1"/>
      <c r="Z26" s="1"/>
      <c r="AA26" s="1"/>
      <c r="AB26" s="1"/>
      <c r="AC26" s="1"/>
      <c r="AD26" s="1"/>
      <c r="AE26" s="1"/>
      <c r="AF26" s="1"/>
      <c r="AG26" s="1"/>
      <c r="AH26" s="1"/>
      <c r="AI26" s="1"/>
      <c r="AJ26" s="1"/>
      <c r="AK26" s="1"/>
      <c r="AL26" s="1"/>
      <c r="AM26" s="1"/>
      <c r="AN26" s="5"/>
    </row>
    <row r="27" spans="2:52" ht="12.75" customHeight="1">
      <c r="B27" s="436" t="s">
        <v>169</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52" ht="12.75" customHeight="1">
      <c r="B28" s="436" t="s">
        <v>110</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row>
    <row r="29" spans="2:52" ht="5.25" customHeight="1">
      <c r="B29" s="1"/>
      <c r="C29" s="29"/>
      <c r="D29" s="29"/>
      <c r="E29" s="29"/>
      <c r="F29" s="29"/>
      <c r="G29" s="29"/>
      <c r="H29" s="29"/>
      <c r="I29" s="29"/>
      <c r="J29" s="29"/>
      <c r="K29" s="29"/>
      <c r="L29" s="29"/>
      <c r="M29" s="29"/>
      <c r="N29" s="29"/>
      <c r="O29" s="29"/>
      <c r="P29" s="29"/>
      <c r="Q29" s="29"/>
      <c r="R29" s="29"/>
      <c r="S29" s="29"/>
      <c r="T29" s="29"/>
      <c r="U29" s="1"/>
      <c r="V29" s="1"/>
      <c r="W29" s="1"/>
      <c r="X29" s="1"/>
      <c r="Y29" s="1"/>
      <c r="Z29" s="1"/>
      <c r="AA29" s="1"/>
      <c r="AB29" s="1"/>
      <c r="AC29" s="1"/>
      <c r="AD29" s="1"/>
      <c r="AE29" s="1"/>
      <c r="AF29" s="1"/>
      <c r="AG29" s="1"/>
      <c r="AH29" s="1"/>
      <c r="AI29" s="1"/>
      <c r="AJ29" s="1"/>
      <c r="AK29" s="1"/>
      <c r="AL29" s="1"/>
      <c r="AM29" s="1"/>
      <c r="AN29" s="5"/>
    </row>
    <row r="30" spans="2:52">
      <c r="B30" s="448" t="s">
        <v>404</v>
      </c>
      <c r="C30" s="448"/>
      <c r="D30" s="448"/>
      <c r="E30" s="448"/>
      <c r="F30" s="448"/>
      <c r="G30" s="448"/>
      <c r="H30" s="448"/>
      <c r="I30" s="448"/>
      <c r="J30" s="448"/>
      <c r="K30" s="448"/>
      <c r="L30" s="448"/>
      <c r="M30" s="448"/>
      <c r="N30" s="448"/>
      <c r="O30" s="448"/>
      <c r="P30" s="448"/>
      <c r="Q30" s="448"/>
      <c r="R30" s="448"/>
      <c r="S30" s="448"/>
      <c r="T30" s="448"/>
      <c r="U30" s="448"/>
      <c r="V30" s="448"/>
      <c r="W30" s="448"/>
      <c r="X30" s="448"/>
      <c r="Y30" s="448"/>
      <c r="Z30" s="448"/>
      <c r="AA30" s="448"/>
      <c r="AB30" s="448"/>
      <c r="AC30" s="448"/>
      <c r="AD30" s="448"/>
      <c r="AE30" s="448"/>
      <c r="AF30" s="448"/>
      <c r="AG30" s="448"/>
      <c r="AH30" s="448"/>
      <c r="AI30" s="448"/>
      <c r="AJ30" s="448"/>
      <c r="AK30" s="448"/>
      <c r="AL30" s="448"/>
      <c r="AM30" s="448"/>
      <c r="AN30" s="448"/>
      <c r="AO30" s="448"/>
      <c r="AP30" s="448"/>
      <c r="AQ30" s="448"/>
      <c r="AR30" s="448"/>
      <c r="AS30" s="448"/>
      <c r="AT30" s="448"/>
      <c r="AU30" s="448"/>
      <c r="AV30" s="448"/>
      <c r="AW30" s="448"/>
    </row>
    <row r="31" spans="2:52" ht="12.75" customHeight="1">
      <c r="B31" s="1"/>
    </row>
    <row r="32" spans="2:52">
      <c r="B32" s="230" t="s">
        <v>136</v>
      </c>
    </row>
    <row r="34" spans="3:49">
      <c r="C34" s="341"/>
      <c r="D34" s="341"/>
      <c r="E34" s="341"/>
      <c r="F34" s="341"/>
      <c r="G34" s="341"/>
      <c r="H34" s="341"/>
      <c r="I34" s="341"/>
      <c r="J34" s="341"/>
      <c r="K34" s="341"/>
      <c r="L34" s="341"/>
      <c r="M34" s="341"/>
      <c r="N34" s="341"/>
      <c r="O34" s="341"/>
      <c r="P34" s="341"/>
      <c r="Q34" s="341"/>
      <c r="R34" s="341"/>
      <c r="S34" s="341"/>
      <c r="T34" s="341"/>
      <c r="U34" s="341"/>
      <c r="V34" s="341"/>
      <c r="W34" s="341"/>
      <c r="X34" s="341"/>
      <c r="Y34" s="341"/>
      <c r="Z34" s="341"/>
      <c r="AA34" s="341"/>
      <c r="AB34" s="341"/>
      <c r="AC34" s="341"/>
      <c r="AD34" s="341"/>
      <c r="AE34" s="341"/>
      <c r="AF34" s="341"/>
      <c r="AG34" s="341"/>
      <c r="AH34" s="341"/>
      <c r="AI34" s="341"/>
      <c r="AJ34" s="341"/>
      <c r="AK34" s="341"/>
      <c r="AL34" s="341"/>
      <c r="AM34" s="341"/>
      <c r="AN34" s="341"/>
      <c r="AO34" s="341"/>
      <c r="AP34" s="341"/>
      <c r="AQ34" s="341"/>
      <c r="AR34" s="341"/>
      <c r="AS34" s="341"/>
      <c r="AT34" s="341"/>
      <c r="AU34" s="341"/>
      <c r="AV34" s="341"/>
      <c r="AW34" s="341"/>
    </row>
    <row r="35" spans="3:49">
      <c r="AJ35"/>
    </row>
  </sheetData>
  <mergeCells count="7">
    <mergeCell ref="B1:R1"/>
    <mergeCell ref="B27:AW27"/>
    <mergeCell ref="B28:AW28"/>
    <mergeCell ref="B30:AW30"/>
    <mergeCell ref="B4:B5"/>
    <mergeCell ref="B26:F26"/>
    <mergeCell ref="C4:AW4"/>
  </mergeCells>
  <phoneticPr fontId="0" type="noConversion"/>
  <hyperlinks>
    <hyperlink ref="B32" location="Indice!A1" display="Indice!A1" xr:uid="{00000000-0004-0000-0D00-000000000000}"/>
  </hyperlinks>
  <printOptions horizontalCentered="1"/>
  <pageMargins left="0" right="0" top="0.6692913385826772" bottom="0.47244094488188981" header="0" footer="0"/>
  <pageSetup paperSize="9" fitToWidth="5" orientation="landscape" r:id="rId1"/>
  <headerFooter alignWithMargins="0"/>
  <colBreaks count="1" manualBreakCount="1">
    <brk id="23" max="29"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lha44">
    <pageSetUpPr fitToPage="1"/>
  </sheetPr>
  <dimension ref="B1:AX32"/>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2" sqref="B32"/>
    </sheetView>
  </sheetViews>
  <sheetFormatPr defaultRowHeight="12.75"/>
  <cols>
    <col min="1" max="1" width="6.7109375" customWidth="1"/>
    <col min="2" max="2" width="16.7109375" customWidth="1"/>
    <col min="3" max="49" width="9.7109375" customWidth="1"/>
    <col min="50" max="50" width="6.7109375" customWidth="1"/>
  </cols>
  <sheetData>
    <row r="1" spans="2:50" ht="18" customHeight="1">
      <c r="B1" s="443" t="s">
        <v>322</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50" ht="18" customHeight="1">
      <c r="B2" s="288"/>
      <c r="C2" s="288"/>
      <c r="D2" s="288"/>
      <c r="E2" s="288"/>
      <c r="F2" s="288"/>
      <c r="G2" s="288"/>
      <c r="H2" s="288"/>
      <c r="I2" s="288"/>
      <c r="J2" s="288"/>
      <c r="K2" s="288"/>
      <c r="L2" s="288"/>
      <c r="M2" s="288"/>
      <c r="N2" s="288"/>
      <c r="O2" s="288"/>
      <c r="P2" s="288"/>
      <c r="Q2" s="288"/>
      <c r="R2" s="35"/>
      <c r="S2" s="35"/>
      <c r="T2" s="35"/>
      <c r="U2" s="35"/>
      <c r="V2" s="35"/>
      <c r="W2" s="35"/>
      <c r="X2" s="35"/>
      <c r="Y2" s="35"/>
      <c r="Z2" s="35"/>
      <c r="AA2" s="35"/>
      <c r="AB2" s="35"/>
      <c r="AC2" s="35"/>
      <c r="AD2" s="35"/>
      <c r="AE2" s="362"/>
      <c r="AF2" s="35"/>
      <c r="AG2" s="35"/>
      <c r="AH2" s="35"/>
      <c r="AI2" s="35"/>
      <c r="AJ2" s="35"/>
      <c r="AK2" s="35"/>
      <c r="AL2" s="35"/>
      <c r="AM2" s="35"/>
      <c r="AN2" s="4"/>
    </row>
    <row r="3" spans="2:50">
      <c r="B3" s="30" t="s">
        <v>67</v>
      </c>
      <c r="V3" s="298"/>
      <c r="W3" s="298"/>
      <c r="X3" s="298"/>
      <c r="Y3" s="298"/>
      <c r="Z3" s="298"/>
      <c r="AA3" s="298"/>
      <c r="AB3" s="298"/>
      <c r="AC3" s="298"/>
      <c r="AD3" s="298"/>
      <c r="AE3" s="298"/>
      <c r="AF3" s="298"/>
      <c r="AG3" s="298"/>
      <c r="AH3" s="298"/>
      <c r="AN3" s="30"/>
      <c r="AP3" s="449" t="s">
        <v>131</v>
      </c>
      <c r="AQ3" s="449"/>
      <c r="AR3" s="449"/>
      <c r="AS3" s="449"/>
      <c r="AT3" s="449"/>
      <c r="AU3" s="449"/>
      <c r="AV3" s="449"/>
      <c r="AW3" s="449"/>
    </row>
    <row r="4" spans="2:50" ht="18" customHeight="1">
      <c r="B4" s="439" t="s">
        <v>13</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50"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170</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50" ht="7.5" customHeight="1">
      <c r="B6" s="22"/>
      <c r="C6" s="22"/>
      <c r="D6" s="22"/>
      <c r="E6" s="22"/>
      <c r="F6" s="29"/>
      <c r="G6" s="31"/>
      <c r="H6" s="22"/>
      <c r="I6" s="22"/>
      <c r="J6" s="22"/>
      <c r="K6" s="22"/>
      <c r="L6" s="22"/>
      <c r="M6" s="22"/>
      <c r="N6" s="22"/>
      <c r="O6" s="29"/>
      <c r="P6" s="31"/>
      <c r="Q6" s="22"/>
      <c r="R6" s="22"/>
      <c r="S6" s="22"/>
      <c r="T6" s="22"/>
      <c r="U6" s="22"/>
      <c r="V6" s="22"/>
      <c r="W6" s="36"/>
      <c r="X6" s="36"/>
      <c r="Y6" s="22"/>
      <c r="Z6" s="22"/>
      <c r="AA6" s="22"/>
      <c r="AB6" s="22"/>
      <c r="AC6" s="22"/>
      <c r="AD6" s="22"/>
      <c r="AE6" s="22"/>
      <c r="AF6" s="22"/>
      <c r="AG6" s="22"/>
      <c r="AH6" s="22"/>
      <c r="AI6" s="22"/>
      <c r="AJ6" s="22"/>
      <c r="AK6" s="22"/>
      <c r="AL6" s="22"/>
      <c r="AM6" s="1"/>
    </row>
    <row r="7" spans="2:50" ht="15" customHeight="1">
      <c r="B7" s="23" t="s">
        <v>28</v>
      </c>
      <c r="C7" s="121">
        <v>7.3333697313823976</v>
      </c>
      <c r="D7" s="121">
        <v>7.2386247234597088</v>
      </c>
      <c r="E7" s="121">
        <v>7.3442477366171453</v>
      </c>
      <c r="F7" s="121">
        <v>7.1496668896651014</v>
      </c>
      <c r="G7" s="121">
        <v>7.3439297377656461</v>
      </c>
      <c r="H7" s="121">
        <v>7.1862234224639607</v>
      </c>
      <c r="I7" s="121">
        <v>7.1219238466553572</v>
      </c>
      <c r="J7" s="121">
        <v>7.0149870035333644</v>
      </c>
      <c r="K7" s="121">
        <v>6.9254863507544764</v>
      </c>
      <c r="L7" s="121">
        <v>7.1192799021205433</v>
      </c>
      <c r="M7" s="121">
        <v>7.0010486221792183</v>
      </c>
      <c r="N7" s="121">
        <v>6.6272256577175819</v>
      </c>
      <c r="O7" s="121">
        <v>6.5804143313520367</v>
      </c>
      <c r="P7" s="121">
        <v>6.4038266554008985</v>
      </c>
      <c r="Q7" s="121">
        <v>6.2556852348155196</v>
      </c>
      <c r="R7" s="121">
        <v>6.1350021094079592</v>
      </c>
      <c r="S7" s="121">
        <v>6.0965677388039667</v>
      </c>
      <c r="T7" s="121">
        <v>6.1341871751074493</v>
      </c>
      <c r="U7" s="121">
        <v>6.0445373549297559</v>
      </c>
      <c r="V7" s="121">
        <v>6.1083400602650926</v>
      </c>
      <c r="W7" s="121">
        <v>6.0074341437404506</v>
      </c>
      <c r="X7" s="121">
        <v>5.9690705014791012</v>
      </c>
      <c r="Y7" s="121">
        <v>5.9028979076445829</v>
      </c>
      <c r="Z7" s="121">
        <v>5.7410905380668007</v>
      </c>
      <c r="AA7" s="121">
        <v>5.6432002079377996</v>
      </c>
      <c r="AB7" s="121">
        <v>5.5502926397162184</v>
      </c>
      <c r="AC7" s="121">
        <v>5.5403737137502285</v>
      </c>
      <c r="AD7" s="121">
        <v>5.551893337939183</v>
      </c>
      <c r="AE7" s="121">
        <v>5.5791693353598673</v>
      </c>
      <c r="AF7" s="121">
        <v>5.5687029205277492</v>
      </c>
      <c r="AG7" s="121">
        <v>5.3823949771668271</v>
      </c>
      <c r="AH7" s="121">
        <v>5.3095586270343675</v>
      </c>
      <c r="AI7" s="121">
        <v>5.2772666515346396</v>
      </c>
      <c r="AJ7" s="121">
        <v>5.1916893218370976</v>
      </c>
      <c r="AK7" s="121">
        <v>5.108557888746132</v>
      </c>
      <c r="AL7" s="121">
        <v>5.3604939423422939</v>
      </c>
      <c r="AM7" s="121">
        <v>5.5203104352876515</v>
      </c>
      <c r="AN7" s="121">
        <v>5.5362391321758784</v>
      </c>
      <c r="AO7" s="121">
        <v>5.4638542442759821</v>
      </c>
      <c r="AP7" s="121">
        <v>5.43018708308486</v>
      </c>
      <c r="AQ7" s="121">
        <v>5.3405567114962507</v>
      </c>
      <c r="AR7" s="121">
        <v>5.1720443509326159</v>
      </c>
      <c r="AS7" s="121">
        <v>5.1998564586457237</v>
      </c>
      <c r="AT7" s="121">
        <v>5.1061668935848168</v>
      </c>
      <c r="AU7" s="121">
        <v>4.8297702543549716</v>
      </c>
      <c r="AV7" s="121">
        <v>4.8637949084196546</v>
      </c>
      <c r="AW7" s="121">
        <v>4.8022737885072049</v>
      </c>
      <c r="AX7" s="286"/>
    </row>
    <row r="8" spans="2:50" ht="15" customHeight="1">
      <c r="B8" s="42" t="s">
        <v>14</v>
      </c>
      <c r="C8" s="124">
        <v>5.6100783901631823</v>
      </c>
      <c r="D8" s="124">
        <v>5.6861985057653976</v>
      </c>
      <c r="E8" s="124">
        <v>5.8980108646816154</v>
      </c>
      <c r="F8" s="124">
        <v>5.6575904345578572</v>
      </c>
      <c r="G8" s="124">
        <v>5.9464576440313008</v>
      </c>
      <c r="H8" s="124">
        <v>5.5187690880272164</v>
      </c>
      <c r="I8" s="124">
        <v>5.6056616905870493</v>
      </c>
      <c r="J8" s="124">
        <v>5.5954565851469598</v>
      </c>
      <c r="K8" s="124">
        <v>5.337852997122372</v>
      </c>
      <c r="L8" s="124">
        <v>5.1618470276617243</v>
      </c>
      <c r="M8" s="124">
        <v>4.697592264213676</v>
      </c>
      <c r="N8" s="124">
        <v>4.3696667222526617</v>
      </c>
      <c r="O8" s="124">
        <v>4.2830176326815641</v>
      </c>
      <c r="P8" s="124">
        <v>4.2162649314147798</v>
      </c>
      <c r="Q8" s="124">
        <v>4.2020913395553112</v>
      </c>
      <c r="R8" s="124">
        <v>4.0141258365054657</v>
      </c>
      <c r="S8" s="124">
        <v>3.8604998931852168</v>
      </c>
      <c r="T8" s="124">
        <v>3.9728576569166711</v>
      </c>
      <c r="U8" s="124">
        <v>3.9037078516859327</v>
      </c>
      <c r="V8" s="124">
        <v>3.8947793070716661</v>
      </c>
      <c r="W8" s="124">
        <v>3.8052348135639633</v>
      </c>
      <c r="X8" s="124">
        <v>3.5612448681113906</v>
      </c>
      <c r="Y8" s="124">
        <v>3.615793873983431</v>
      </c>
      <c r="Z8" s="124">
        <v>3.6716778735475093</v>
      </c>
      <c r="AA8" s="124">
        <v>3.5718749498397546</v>
      </c>
      <c r="AB8" s="124">
        <v>3.4198019104325117</v>
      </c>
      <c r="AC8" s="124">
        <v>3.4309503938240051</v>
      </c>
      <c r="AD8" s="124">
        <v>3.2218614675018631</v>
      </c>
      <c r="AE8" s="124">
        <v>3.2761379057837492</v>
      </c>
      <c r="AF8" s="124">
        <v>3.2073814821560074</v>
      </c>
      <c r="AG8" s="124">
        <v>3.1194320649500993</v>
      </c>
      <c r="AH8" s="124">
        <v>3.0532026168294375</v>
      </c>
      <c r="AI8" s="124">
        <v>3.129690861691008</v>
      </c>
      <c r="AJ8" s="124">
        <v>3.1396797868509112</v>
      </c>
      <c r="AK8" s="124">
        <v>3.0897325980573753</v>
      </c>
      <c r="AL8" s="124">
        <v>3.1068467147717693</v>
      </c>
      <c r="AM8" s="124">
        <v>3.0416060877903921</v>
      </c>
      <c r="AN8" s="124">
        <v>3.1307651416504507</v>
      </c>
      <c r="AO8" s="124">
        <v>3.1019576389766748</v>
      </c>
      <c r="AP8" s="124">
        <v>3.067207301044069</v>
      </c>
      <c r="AQ8" s="124">
        <v>3.065554145370974</v>
      </c>
      <c r="AR8" s="124">
        <v>3.002315451998899</v>
      </c>
      <c r="AS8" s="124">
        <v>3.014238030834075</v>
      </c>
      <c r="AT8" s="124">
        <v>3.0106862690018361</v>
      </c>
      <c r="AU8" s="124">
        <v>2.9403063078309084</v>
      </c>
      <c r="AV8" s="124">
        <v>3.3998420313760294</v>
      </c>
      <c r="AW8" s="124">
        <v>3.3856897199217282</v>
      </c>
      <c r="AX8" s="286"/>
    </row>
    <row r="9" spans="2:50" ht="15" customHeight="1">
      <c r="B9" s="42" t="s">
        <v>15</v>
      </c>
      <c r="C9" s="124">
        <v>8.1138951042447385</v>
      </c>
      <c r="D9" s="124">
        <v>7.7501662039816432</v>
      </c>
      <c r="E9" s="124">
        <v>7.8236571077834043</v>
      </c>
      <c r="F9" s="124">
        <v>7.7137564788852071</v>
      </c>
      <c r="G9" s="124">
        <v>7.7661448994811417</v>
      </c>
      <c r="H9" s="124">
        <v>7.7301537258660478</v>
      </c>
      <c r="I9" s="124">
        <v>7.6835758133415126</v>
      </c>
      <c r="J9" s="124">
        <v>7.5867012456569176</v>
      </c>
      <c r="K9" s="124">
        <v>7.4230786868957086</v>
      </c>
      <c r="L9" s="124">
        <v>7.595428036240933</v>
      </c>
      <c r="M9" s="124">
        <v>7.4973598354710358</v>
      </c>
      <c r="N9" s="124">
        <v>7.1856489611200809</v>
      </c>
      <c r="O9" s="124">
        <v>7.1808672341760422</v>
      </c>
      <c r="P9" s="124">
        <v>7.0148972666061713</v>
      </c>
      <c r="Q9" s="124">
        <v>6.848348389236989</v>
      </c>
      <c r="R9" s="124">
        <v>6.7001296645012474</v>
      </c>
      <c r="S9" s="124">
        <v>6.7734598609377956</v>
      </c>
      <c r="T9" s="124">
        <v>6.8163763659816814</v>
      </c>
      <c r="U9" s="124">
        <v>6.646297999410864</v>
      </c>
      <c r="V9" s="124">
        <v>6.6436986332818071</v>
      </c>
      <c r="W9" s="124">
        <v>6.5326826259309323</v>
      </c>
      <c r="X9" s="124">
        <v>6.5362609804254186</v>
      </c>
      <c r="Y9" s="124">
        <v>6.4413356930924994</v>
      </c>
      <c r="Z9" s="124">
        <v>6.250765957956089</v>
      </c>
      <c r="AA9" s="124">
        <v>6.1978483593345928</v>
      </c>
      <c r="AB9" s="124">
        <v>6.1760140828856978</v>
      </c>
      <c r="AC9" s="124">
        <v>6.175132700070372</v>
      </c>
      <c r="AD9" s="124">
        <v>6.3023565388991747</v>
      </c>
      <c r="AE9" s="124">
        <v>6.3560955635065017</v>
      </c>
      <c r="AF9" s="124">
        <v>6.3427096432589849</v>
      </c>
      <c r="AG9" s="124">
        <v>6.1198779902919922</v>
      </c>
      <c r="AH9" s="124">
        <v>5.9977086406201767</v>
      </c>
      <c r="AI9" s="124">
        <v>5.8368362099203841</v>
      </c>
      <c r="AJ9" s="124">
        <v>5.9381154306965573</v>
      </c>
      <c r="AK9" s="124">
        <v>5.9192428664532031</v>
      </c>
      <c r="AL9" s="124">
        <v>6.0135990520570486</v>
      </c>
      <c r="AM9" s="124">
        <v>6.098018528977061</v>
      </c>
      <c r="AN9" s="124">
        <v>6.0731329522806021</v>
      </c>
      <c r="AO9" s="124">
        <v>6.0237067161796478</v>
      </c>
      <c r="AP9" s="124">
        <v>5.9715706996670415</v>
      </c>
      <c r="AQ9" s="124">
        <v>5.8951189635061523</v>
      </c>
      <c r="AR9" s="124">
        <v>5.6827492634812469</v>
      </c>
      <c r="AS9" s="124">
        <v>5.7245569249278896</v>
      </c>
      <c r="AT9" s="124">
        <v>5.6718871613191126</v>
      </c>
      <c r="AU9" s="124">
        <v>5.8613732774246499</v>
      </c>
      <c r="AV9" s="124">
        <v>5.6506162172540835</v>
      </c>
      <c r="AW9" s="124">
        <v>5.2812005706820448</v>
      </c>
      <c r="AX9" s="286"/>
    </row>
    <row r="10" spans="2:50" ht="15" customHeight="1">
      <c r="B10" s="94" t="s">
        <v>16</v>
      </c>
      <c r="C10" s="124">
        <v>9.9967367562304279</v>
      </c>
      <c r="D10" s="124">
        <v>9.5386183989236457</v>
      </c>
      <c r="E10" s="124">
        <v>9.1810375416932786</v>
      </c>
      <c r="F10" s="124">
        <v>9.1397917324076996</v>
      </c>
      <c r="G10" s="124">
        <v>8.9846718903036233</v>
      </c>
      <c r="H10" s="124">
        <v>9.0937007648457424</v>
      </c>
      <c r="I10" s="124">
        <v>9.0528164390756309</v>
      </c>
      <c r="J10" s="124">
        <v>9.1541000924336462</v>
      </c>
      <c r="K10" s="124">
        <v>8.9539236861051119</v>
      </c>
      <c r="L10" s="124">
        <v>8.9833027312370906</v>
      </c>
      <c r="M10" s="124">
        <v>8.7318591101694913</v>
      </c>
      <c r="N10" s="124">
        <v>8.3468528406124207</v>
      </c>
      <c r="O10" s="124">
        <v>8.3824559483419065</v>
      </c>
      <c r="P10" s="124">
        <v>8.3218058656859242</v>
      </c>
      <c r="Q10" s="124">
        <v>7.8722038352154602</v>
      </c>
      <c r="R10" s="124">
        <v>7.3594514700651317</v>
      </c>
      <c r="S10" s="124">
        <v>7.0886684428320388</v>
      </c>
      <c r="T10" s="124">
        <v>7.4753135564863209</v>
      </c>
      <c r="U10" s="124">
        <v>7.3086757208345832</v>
      </c>
      <c r="V10" s="124">
        <v>7.3065353519340519</v>
      </c>
      <c r="W10" s="124">
        <v>7.7801381758741348</v>
      </c>
      <c r="X10" s="124">
        <v>7.3268964770690754</v>
      </c>
      <c r="Y10" s="124">
        <v>7.2402884434148689</v>
      </c>
      <c r="Z10" s="124">
        <v>6.9986987227992934</v>
      </c>
      <c r="AA10" s="124">
        <v>7.047864790156944</v>
      </c>
      <c r="AB10" s="124">
        <v>7.0748846854635286</v>
      </c>
      <c r="AC10" s="124">
        <v>6.8514845017365458</v>
      </c>
      <c r="AD10" s="124">
        <v>7.0479263329151856</v>
      </c>
      <c r="AE10" s="124">
        <v>7.1649141697090011</v>
      </c>
      <c r="AF10" s="124">
        <v>7.2412572500852947</v>
      </c>
      <c r="AG10" s="124">
        <v>6.9034392555840842</v>
      </c>
      <c r="AH10" s="124">
        <v>6.8187756668235036</v>
      </c>
      <c r="AI10" s="124">
        <v>6.6352774174600455</v>
      </c>
      <c r="AJ10" s="124">
        <v>6.6823877815502266</v>
      </c>
      <c r="AK10" s="124">
        <v>6.5257659391002889</v>
      </c>
      <c r="AL10" s="124">
        <v>6.8636229025462798</v>
      </c>
      <c r="AM10" s="124">
        <v>6.8736451582133906</v>
      </c>
      <c r="AN10" s="124">
        <v>6.8082661356142467</v>
      </c>
      <c r="AO10" s="124">
        <v>6.8354192687023554</v>
      </c>
      <c r="AP10" s="124">
        <v>6.6553637413171991</v>
      </c>
      <c r="AQ10" s="124">
        <v>6.5919884079648501</v>
      </c>
      <c r="AR10" s="124">
        <v>6.265340839076349</v>
      </c>
      <c r="AS10" s="124">
        <v>6.3374204154291887</v>
      </c>
      <c r="AT10" s="124">
        <v>6.2800069697637184</v>
      </c>
      <c r="AU10" s="124">
        <v>6.4061529300848505</v>
      </c>
      <c r="AV10" s="124">
        <v>6.2832430874702343</v>
      </c>
      <c r="AW10" s="124">
        <v>5.959203931324371</v>
      </c>
      <c r="AX10" s="286"/>
    </row>
    <row r="11" spans="2:50" ht="15" customHeight="1">
      <c r="B11" s="94" t="s">
        <v>17</v>
      </c>
      <c r="C11" s="124">
        <v>8.5733882030178332</v>
      </c>
      <c r="D11" s="124">
        <v>9.1841317365269468</v>
      </c>
      <c r="E11" s="124">
        <v>9.3876698014629056</v>
      </c>
      <c r="F11" s="124">
        <v>8.4218127490039834</v>
      </c>
      <c r="G11" s="124">
        <v>7.912599822537711</v>
      </c>
      <c r="H11" s="124">
        <v>8.0896907216494842</v>
      </c>
      <c r="I11" s="124">
        <v>9.6876828943868052</v>
      </c>
      <c r="J11" s="124">
        <v>8.6074371434608068</v>
      </c>
      <c r="K11" s="124">
        <v>8.2622296871719509</v>
      </c>
      <c r="L11" s="124">
        <v>8.5859090909090909</v>
      </c>
      <c r="M11" s="124">
        <v>8.6930468204053106</v>
      </c>
      <c r="N11" s="124">
        <v>7.7696703296703298</v>
      </c>
      <c r="O11" s="124">
        <v>7.4603741253748392</v>
      </c>
      <c r="P11" s="124">
        <v>7.4777259227831987</v>
      </c>
      <c r="Q11" s="124">
        <v>7.794326241134752</v>
      </c>
      <c r="R11" s="124">
        <v>6.2063893357848769</v>
      </c>
      <c r="S11" s="124">
        <v>6.4492247520603438</v>
      </c>
      <c r="T11" s="124">
        <v>6.3624022428803304</v>
      </c>
      <c r="U11" s="124">
        <v>6.5762119328775634</v>
      </c>
      <c r="V11" s="124">
        <v>6.6045289122523254</v>
      </c>
      <c r="W11" s="124">
        <v>7.0575602311130492</v>
      </c>
      <c r="X11" s="124">
        <v>6.397058171990607</v>
      </c>
      <c r="Y11" s="124">
        <v>6.3758433501357112</v>
      </c>
      <c r="Z11" s="124">
        <v>6.3146162827725298</v>
      </c>
      <c r="AA11" s="124">
        <v>6.3330215591825283</v>
      </c>
      <c r="AB11" s="124">
        <v>6.2956004531722058</v>
      </c>
      <c r="AC11" s="124">
        <v>6.2466376089663758</v>
      </c>
      <c r="AD11" s="124">
        <v>6.1116291826659355</v>
      </c>
      <c r="AE11" s="124">
        <v>6.0550668755271717</v>
      </c>
      <c r="AF11" s="124">
        <v>6.1439629390723036</v>
      </c>
      <c r="AG11" s="124">
        <v>5.8218750000000004</v>
      </c>
      <c r="AH11" s="124">
        <v>5.2144469525959369</v>
      </c>
      <c r="AI11" s="124">
        <v>5.7826626347212526</v>
      </c>
      <c r="AJ11" s="124">
        <v>5.8614339429157409</v>
      </c>
      <c r="AK11" s="124">
        <v>5.6710506193607584</v>
      </c>
      <c r="AL11" s="124">
        <v>6.0456130814875211</v>
      </c>
      <c r="AM11" s="124">
        <v>6.1472412148195259</v>
      </c>
      <c r="AN11" s="124">
        <v>6.1778895690647921</v>
      </c>
      <c r="AO11" s="124">
        <v>5.9929226588155364</v>
      </c>
      <c r="AP11" s="124">
        <v>6.0663536137198859</v>
      </c>
      <c r="AQ11" s="124">
        <v>6.0484668089408062</v>
      </c>
      <c r="AR11" s="124">
        <v>5.8641028353787554</v>
      </c>
      <c r="AS11" s="124">
        <v>5.6773432786705422</v>
      </c>
      <c r="AT11" s="124">
        <v>5.6563469092412655</v>
      </c>
      <c r="AU11" s="124">
        <v>6.1945103354794986</v>
      </c>
      <c r="AV11" s="124">
        <v>5.2491811539430584</v>
      </c>
      <c r="AW11" s="124">
        <v>5.1713081714913889</v>
      </c>
      <c r="AX11" s="286"/>
    </row>
    <row r="12" spans="2:50" ht="15" customHeight="1">
      <c r="B12" s="94" t="s">
        <v>18</v>
      </c>
      <c r="C12" s="124">
        <v>9.7607375929579607</v>
      </c>
      <c r="D12" s="124">
        <v>8.270826928988626</v>
      </c>
      <c r="E12" s="124">
        <v>9.5520386266094413</v>
      </c>
      <c r="F12" s="124">
        <v>9.7325982081323232</v>
      </c>
      <c r="G12" s="124">
        <v>9.214829476248477</v>
      </c>
      <c r="H12" s="124">
        <v>8.8054725585783924</v>
      </c>
      <c r="I12" s="124">
        <v>7.6350063532401524</v>
      </c>
      <c r="J12" s="124">
        <v>9.2395312769257281</v>
      </c>
      <c r="K12" s="124">
        <v>9.095392077607114</v>
      </c>
      <c r="L12" s="124">
        <v>9.0681405208964261</v>
      </c>
      <c r="M12" s="124">
        <v>8.0648064806480644</v>
      </c>
      <c r="N12" s="124">
        <v>7.9675733619187996</v>
      </c>
      <c r="O12" s="124">
        <v>8.0211283185840703</v>
      </c>
      <c r="P12" s="124">
        <v>7.6595121028744328</v>
      </c>
      <c r="Q12" s="124">
        <v>7.3936798582398113</v>
      </c>
      <c r="R12" s="124">
        <v>7.2145135566188197</v>
      </c>
      <c r="S12" s="124">
        <v>6.6184454858961885</v>
      </c>
      <c r="T12" s="124">
        <v>6.2134596991565951</v>
      </c>
      <c r="U12" s="124">
        <v>6.4852717115286946</v>
      </c>
      <c r="V12" s="124">
        <v>6.1567484814064892</v>
      </c>
      <c r="W12" s="124">
        <v>6.7078255291853752</v>
      </c>
      <c r="X12" s="124">
        <v>6.2141167616385333</v>
      </c>
      <c r="Y12" s="124">
        <v>6.1637980643473709</v>
      </c>
      <c r="Z12" s="124">
        <v>6.001929880990672</v>
      </c>
      <c r="AA12" s="124">
        <v>6.0749794576828267</v>
      </c>
      <c r="AB12" s="124">
        <v>6.0286863921745466</v>
      </c>
      <c r="AC12" s="124">
        <v>6.1052364006100657</v>
      </c>
      <c r="AD12" s="124">
        <v>6.4215378729915837</v>
      </c>
      <c r="AE12" s="124">
        <v>6.1744675138714875</v>
      </c>
      <c r="AF12" s="124">
        <v>6.0987115457254379</v>
      </c>
      <c r="AG12" s="124">
        <v>5.9364368477278333</v>
      </c>
      <c r="AH12" s="124">
        <v>5.807419444334351</v>
      </c>
      <c r="AI12" s="124">
        <v>5.5472900763358775</v>
      </c>
      <c r="AJ12" s="124">
        <v>5.7047133309883922</v>
      </c>
      <c r="AK12" s="124">
        <v>5.630683770473027</v>
      </c>
      <c r="AL12" s="124">
        <v>5.7470590826981542</v>
      </c>
      <c r="AM12" s="124">
        <v>5.7283896828163119</v>
      </c>
      <c r="AN12" s="124">
        <v>5.894494280306148</v>
      </c>
      <c r="AO12" s="124">
        <v>5.6870756498332726</v>
      </c>
      <c r="AP12" s="124">
        <v>5.6426368832731653</v>
      </c>
      <c r="AQ12" s="124">
        <v>5.5395901498191842</v>
      </c>
      <c r="AR12" s="124">
        <v>5.4693390343844648</v>
      </c>
      <c r="AS12" s="124">
        <v>5.4281781138724714</v>
      </c>
      <c r="AT12" s="124">
        <v>5.2760322663818187</v>
      </c>
      <c r="AU12" s="124">
        <v>5.3065381968341363</v>
      </c>
      <c r="AV12" s="124">
        <v>5.1499806725937383</v>
      </c>
      <c r="AW12" s="124">
        <v>4.4573134328358206</v>
      </c>
      <c r="AX12" s="286"/>
    </row>
    <row r="13" spans="2:50" ht="15" customHeight="1">
      <c r="B13" s="94" t="s">
        <v>19</v>
      </c>
      <c r="C13" s="124">
        <v>6.9534222222222226</v>
      </c>
      <c r="D13" s="124">
        <v>7.5208221899595014</v>
      </c>
      <c r="E13" s="124">
        <v>7.4739500867073811</v>
      </c>
      <c r="F13" s="124">
        <v>7.101795029150046</v>
      </c>
      <c r="G13" s="124">
        <v>7.8073047858942068</v>
      </c>
      <c r="H13" s="124">
        <v>8.1399192412433088</v>
      </c>
      <c r="I13" s="124">
        <v>7.6352427630571293</v>
      </c>
      <c r="J13" s="124">
        <v>7.4550361996697578</v>
      </c>
      <c r="K13" s="124">
        <v>7.4175817824528956</v>
      </c>
      <c r="L13" s="124">
        <v>6.9652542800868646</v>
      </c>
      <c r="M13" s="124">
        <v>6.93171135097493</v>
      </c>
      <c r="N13" s="124">
        <v>6.8693857405662495</v>
      </c>
      <c r="O13" s="124">
        <v>7.0538809344385829</v>
      </c>
      <c r="P13" s="124">
        <v>7.1230003018412313</v>
      </c>
      <c r="Q13" s="124">
        <v>7.4071041948579159</v>
      </c>
      <c r="R13" s="124">
        <v>6.8922287912244462</v>
      </c>
      <c r="S13" s="124">
        <v>6.9262778892692713</v>
      </c>
      <c r="T13" s="124">
        <v>6.8769067314259695</v>
      </c>
      <c r="U13" s="124">
        <v>6.3836019442312608</v>
      </c>
      <c r="V13" s="124">
        <v>6.6223193238659235</v>
      </c>
      <c r="W13" s="124">
        <v>6.6703535640007559</v>
      </c>
      <c r="X13" s="124">
        <v>6.2094748124330117</v>
      </c>
      <c r="Y13" s="124">
        <v>6.3594537978120877</v>
      </c>
      <c r="Z13" s="124">
        <v>6.0412141099261687</v>
      </c>
      <c r="AA13" s="124">
        <v>6.1417801928669826</v>
      </c>
      <c r="AB13" s="124">
        <v>5.9165433925049307</v>
      </c>
      <c r="AC13" s="124">
        <v>6.0088999644001424</v>
      </c>
      <c r="AD13" s="124">
        <v>6.1102030605011883</v>
      </c>
      <c r="AE13" s="124">
        <v>6.0971658071288397</v>
      </c>
      <c r="AF13" s="124">
        <v>6.0431286240318283</v>
      </c>
      <c r="AG13" s="124">
        <v>5.7356712902381579</v>
      </c>
      <c r="AH13" s="124">
        <v>5.7788068418856904</v>
      </c>
      <c r="AI13" s="124">
        <v>5.7795743619586002</v>
      </c>
      <c r="AJ13" s="124">
        <v>6.1442171071327083</v>
      </c>
      <c r="AK13" s="124">
        <v>6.1617106278658014</v>
      </c>
      <c r="AL13" s="124">
        <v>6.4730350936203607</v>
      </c>
      <c r="AM13" s="124">
        <v>6.4916127823071879</v>
      </c>
      <c r="AN13" s="124">
        <v>6.4116878086569189</v>
      </c>
      <c r="AO13" s="124">
        <v>6.3208769713517254</v>
      </c>
      <c r="AP13" s="124">
        <v>6.2785498271889404</v>
      </c>
      <c r="AQ13" s="124">
        <v>6.0413598532938355</v>
      </c>
      <c r="AR13" s="124">
        <v>5.9573182474723154</v>
      </c>
      <c r="AS13" s="124">
        <v>5.9269742923526616</v>
      </c>
      <c r="AT13" s="124">
        <v>5.9949019707307176</v>
      </c>
      <c r="AU13" s="124">
        <v>6.1118226955458015</v>
      </c>
      <c r="AV13" s="124">
        <v>6.0459934853420192</v>
      </c>
      <c r="AW13" s="124">
        <v>5.7199588477366259</v>
      </c>
      <c r="AX13" s="286"/>
    </row>
    <row r="14" spans="2:50" ht="15" customHeight="1">
      <c r="B14" s="94" t="s">
        <v>20</v>
      </c>
      <c r="C14" s="124">
        <v>5.1830692243536278</v>
      </c>
      <c r="D14" s="124">
        <v>6.1391535563926434</v>
      </c>
      <c r="E14" s="124">
        <v>5.4853247053385719</v>
      </c>
      <c r="F14" s="124">
        <v>6.0415657397539002</v>
      </c>
      <c r="G14" s="124">
        <v>6.3594310693547333</v>
      </c>
      <c r="H14" s="124">
        <v>6.4625326647362105</v>
      </c>
      <c r="I14" s="124">
        <v>6.7106930312919948</v>
      </c>
      <c r="J14" s="124">
        <v>6.2892290355901963</v>
      </c>
      <c r="K14" s="124">
        <v>5.9692529425894785</v>
      </c>
      <c r="L14" s="124">
        <v>6.0159818917621237</v>
      </c>
      <c r="M14" s="124">
        <v>6.1183842387502914</v>
      </c>
      <c r="N14" s="124">
        <v>5.9190021231422509</v>
      </c>
      <c r="O14" s="124">
        <v>5.9117476464551819</v>
      </c>
      <c r="P14" s="124">
        <v>5.6750818139317438</v>
      </c>
      <c r="Q14" s="124">
        <v>5.8316037369633289</v>
      </c>
      <c r="R14" s="124">
        <v>5.6151251505822515</v>
      </c>
      <c r="S14" s="124">
        <v>5.9293512624878808</v>
      </c>
      <c r="T14" s="124">
        <v>5.9398226658268323</v>
      </c>
      <c r="U14" s="124">
        <v>5.6350325795323881</v>
      </c>
      <c r="V14" s="124">
        <v>5.4059506942476618</v>
      </c>
      <c r="W14" s="124">
        <v>5.3813669197999632</v>
      </c>
      <c r="X14" s="124">
        <v>5.1759861790958821</v>
      </c>
      <c r="Y14" s="124">
        <v>5.0886127167630057</v>
      </c>
      <c r="Z14" s="124">
        <v>4.9463575863147078</v>
      </c>
      <c r="AA14" s="124">
        <v>4.7412009237875292</v>
      </c>
      <c r="AB14" s="124">
        <v>4.7910012985645594</v>
      </c>
      <c r="AC14" s="124">
        <v>4.7363156624012692</v>
      </c>
      <c r="AD14" s="124">
        <v>4.9538466794206064</v>
      </c>
      <c r="AE14" s="124">
        <v>5.010181094760247</v>
      </c>
      <c r="AF14" s="124">
        <v>5.1424901141618822</v>
      </c>
      <c r="AG14" s="124">
        <v>4.7359730777556921</v>
      </c>
      <c r="AH14" s="124">
        <v>4.7620788272505159</v>
      </c>
      <c r="AI14" s="124">
        <v>4.6915960230245943</v>
      </c>
      <c r="AJ14" s="124">
        <v>4.8964083002045173</v>
      </c>
      <c r="AK14" s="124">
        <v>4.8272332707132213</v>
      </c>
      <c r="AL14" s="124">
        <v>4.9130717932687302</v>
      </c>
      <c r="AM14" s="124">
        <v>5.0388585607940444</v>
      </c>
      <c r="AN14" s="124">
        <v>4.9527049690929132</v>
      </c>
      <c r="AO14" s="124">
        <v>4.9575208913649025</v>
      </c>
      <c r="AP14" s="124">
        <v>4.8992284754106121</v>
      </c>
      <c r="AQ14" s="124">
        <v>4.8105786011545177</v>
      </c>
      <c r="AR14" s="124">
        <v>4.5303430776550195</v>
      </c>
      <c r="AS14" s="124">
        <v>4.6255505559126728</v>
      </c>
      <c r="AT14" s="124">
        <v>4.576425349404718</v>
      </c>
      <c r="AU14" s="124">
        <v>4.2539940427836447</v>
      </c>
      <c r="AV14" s="124">
        <v>4.7618321979204019</v>
      </c>
      <c r="AW14" s="124">
        <v>4.2796920115495665</v>
      </c>
      <c r="AX14" s="286"/>
    </row>
    <row r="15" spans="2:50" ht="15" customHeight="1">
      <c r="B15" s="94" t="s">
        <v>21</v>
      </c>
      <c r="C15" s="124">
        <v>6.8798200514138816</v>
      </c>
      <c r="D15" s="124">
        <v>6.8863598326359829</v>
      </c>
      <c r="E15" s="124">
        <v>7.2694861431870672</v>
      </c>
      <c r="F15" s="124">
        <v>7.5509923664122134</v>
      </c>
      <c r="G15" s="124">
        <v>7.2911702873160475</v>
      </c>
      <c r="H15" s="124">
        <v>7.349464060529634</v>
      </c>
      <c r="I15" s="124">
        <v>7.0012544189759378</v>
      </c>
      <c r="J15" s="124">
        <v>7.1912874456894578</v>
      </c>
      <c r="K15" s="124">
        <v>7.3754098360655735</v>
      </c>
      <c r="L15" s="124">
        <v>7.3723346682541404</v>
      </c>
      <c r="M15" s="124">
        <v>7.3910895380081474</v>
      </c>
      <c r="N15" s="124">
        <v>7.2198218798892766</v>
      </c>
      <c r="O15" s="124">
        <v>6.9738861756204527</v>
      </c>
      <c r="P15" s="124">
        <v>6.7915224913494807</v>
      </c>
      <c r="Q15" s="124">
        <v>7.1001746555404619</v>
      </c>
      <c r="R15" s="124">
        <v>6.8609044973794058</v>
      </c>
      <c r="S15" s="124">
        <v>7.103179677963146</v>
      </c>
      <c r="T15" s="124">
        <v>6.6104232418871893</v>
      </c>
      <c r="U15" s="124">
        <v>6.6984803845557455</v>
      </c>
      <c r="V15" s="124">
        <v>6.4666666666666668</v>
      </c>
      <c r="W15" s="124">
        <v>7.0145603691361194</v>
      </c>
      <c r="X15" s="124">
        <v>6.6349250805209357</v>
      </c>
      <c r="Y15" s="124">
        <v>6.5852017937219731</v>
      </c>
      <c r="Z15" s="124">
        <v>6.5127559583752941</v>
      </c>
      <c r="AA15" s="124">
        <v>6.440702736318408</v>
      </c>
      <c r="AB15" s="124">
        <v>6.2150815946466338</v>
      </c>
      <c r="AC15" s="124">
        <v>6.2872028568382898</v>
      </c>
      <c r="AD15" s="124">
        <v>6.5020760974590655</v>
      </c>
      <c r="AE15" s="124">
        <v>6.4000493339911202</v>
      </c>
      <c r="AF15" s="124">
        <v>6.0858224535812706</v>
      </c>
      <c r="AG15" s="124">
        <v>6.2303164801235047</v>
      </c>
      <c r="AH15" s="124">
        <v>5.9797219234293451</v>
      </c>
      <c r="AI15" s="124">
        <v>5.7414252153484728</v>
      </c>
      <c r="AJ15" s="124">
        <v>6.2751205952088958</v>
      </c>
      <c r="AK15" s="124">
        <v>6.0192609446100738</v>
      </c>
      <c r="AL15" s="124">
        <v>6.1183183421167335</v>
      </c>
      <c r="AM15" s="124">
        <v>6.2624803767660913</v>
      </c>
      <c r="AN15" s="124">
        <v>6.4700707189762587</v>
      </c>
      <c r="AO15" s="124">
        <v>6.3457543547670046</v>
      </c>
      <c r="AP15" s="124">
        <v>6.5134183479253904</v>
      </c>
      <c r="AQ15" s="124">
        <v>6.3083383067610193</v>
      </c>
      <c r="AR15" s="124">
        <v>6.087260091579255</v>
      </c>
      <c r="AS15" s="124">
        <v>6.2803605626362016</v>
      </c>
      <c r="AT15" s="124">
        <v>6.264149641082275</v>
      </c>
      <c r="AU15" s="124">
        <v>6.57887684248995</v>
      </c>
      <c r="AV15" s="124">
        <v>7.0658825978351372</v>
      </c>
      <c r="AW15" s="124">
        <v>6.3186432856483616</v>
      </c>
      <c r="AX15" s="286"/>
    </row>
    <row r="16" spans="2:50" ht="15" customHeight="1">
      <c r="B16" s="94" t="s">
        <v>22</v>
      </c>
      <c r="C16" s="124">
        <v>7.3919770242727445</v>
      </c>
      <c r="D16" s="124">
        <v>7.9954291820016623</v>
      </c>
      <c r="E16" s="124">
        <v>7.4752837514934285</v>
      </c>
      <c r="F16" s="124">
        <v>7.3352678985978272</v>
      </c>
      <c r="G16" s="124">
        <v>7.1744982290436834</v>
      </c>
      <c r="H16" s="124">
        <v>7.1870589863026337</v>
      </c>
      <c r="I16" s="124">
        <v>7.0740171315616074</v>
      </c>
      <c r="J16" s="124">
        <v>6.9831651513637727</v>
      </c>
      <c r="K16" s="124">
        <v>6.614184493800245</v>
      </c>
      <c r="L16" s="124">
        <v>6.7713386277455818</v>
      </c>
      <c r="M16" s="124">
        <v>6.1377423575591772</v>
      </c>
      <c r="N16" s="124">
        <v>5.9987753539992346</v>
      </c>
      <c r="O16" s="124">
        <v>5.8607489497320007</v>
      </c>
      <c r="P16" s="124">
        <v>5.834007317542846</v>
      </c>
      <c r="Q16" s="124">
        <v>5.2702125460746148</v>
      </c>
      <c r="R16" s="124">
        <v>5.2325884305963477</v>
      </c>
      <c r="S16" s="124">
        <v>5.1542628181345993</v>
      </c>
      <c r="T16" s="124">
        <v>5.0901552575864502</v>
      </c>
      <c r="U16" s="124">
        <v>5.2100731638303897</v>
      </c>
      <c r="V16" s="124">
        <v>5.4110535405872193</v>
      </c>
      <c r="W16" s="124">
        <v>5.7492552822999654</v>
      </c>
      <c r="X16" s="124">
        <v>5.2220864518099894</v>
      </c>
      <c r="Y16" s="124">
        <v>4.860837503292073</v>
      </c>
      <c r="Z16" s="124">
        <v>4.6524418119297968</v>
      </c>
      <c r="AA16" s="124">
        <v>4.471575443062763</v>
      </c>
      <c r="AB16" s="124">
        <v>4.4494391290003303</v>
      </c>
      <c r="AC16" s="124">
        <v>4.3333437568404269</v>
      </c>
      <c r="AD16" s="124">
        <v>4.2907621681896515</v>
      </c>
      <c r="AE16" s="124">
        <v>4.3417545507078881</v>
      </c>
      <c r="AF16" s="124">
        <v>4.42492161839355</v>
      </c>
      <c r="AG16" s="124">
        <v>4.2036275358733297</v>
      </c>
      <c r="AH16" s="124">
        <v>4.3380836198292112</v>
      </c>
      <c r="AI16" s="124">
        <v>4.1515392578869941</v>
      </c>
      <c r="AJ16" s="124">
        <v>4.3003694920862516</v>
      </c>
      <c r="AK16" s="124">
        <v>4.4472514008012443</v>
      </c>
      <c r="AL16" s="124">
        <v>4.7758127388290417</v>
      </c>
      <c r="AM16" s="124">
        <v>4.9638868897927502</v>
      </c>
      <c r="AN16" s="124">
        <v>4.9663468094421281</v>
      </c>
      <c r="AO16" s="124">
        <v>4.8728157199742741</v>
      </c>
      <c r="AP16" s="124">
        <v>4.8354104806727669</v>
      </c>
      <c r="AQ16" s="124">
        <v>4.6789076963766201</v>
      </c>
      <c r="AR16" s="124">
        <v>4.5842390468633711</v>
      </c>
      <c r="AS16" s="124">
        <v>4.6006952922436541</v>
      </c>
      <c r="AT16" s="124">
        <v>4.5845489683639764</v>
      </c>
      <c r="AU16" s="124">
        <v>4.4923015662330767</v>
      </c>
      <c r="AV16" s="124">
        <v>4.2027453580901852</v>
      </c>
      <c r="AW16" s="124">
        <v>4.041980963712076</v>
      </c>
      <c r="AX16" s="286"/>
    </row>
    <row r="17" spans="2:50" ht="15" customHeight="1">
      <c r="B17" s="94" t="s">
        <v>23</v>
      </c>
      <c r="C17" s="124">
        <v>5.8579545454545459</v>
      </c>
      <c r="D17" s="124">
        <v>6.0451885565669699</v>
      </c>
      <c r="E17" s="124">
        <v>6.8198369565217387</v>
      </c>
      <c r="F17" s="124">
        <v>7.0310630464795212</v>
      </c>
      <c r="G17" s="124">
        <v>6.3586824897069505</v>
      </c>
      <c r="H17" s="124">
        <v>7.0212624584717611</v>
      </c>
      <c r="I17" s="124">
        <v>6.8911514253980011</v>
      </c>
      <c r="J17" s="124">
        <v>6.1491609695463021</v>
      </c>
      <c r="K17" s="124">
        <v>5.8966637142013578</v>
      </c>
      <c r="L17" s="124">
        <v>5.6201975850713506</v>
      </c>
      <c r="M17" s="124">
        <v>5.8789757951590316</v>
      </c>
      <c r="N17" s="124">
        <v>5.7990547121168721</v>
      </c>
      <c r="O17" s="124">
        <v>6.3150822015725518</v>
      </c>
      <c r="P17" s="124">
        <v>5.9835664335664331</v>
      </c>
      <c r="Q17" s="124">
        <v>6.1444707118465987</v>
      </c>
      <c r="R17" s="124">
        <v>5.3551336758686752</v>
      </c>
      <c r="S17" s="124">
        <v>5.6890089481681576</v>
      </c>
      <c r="T17" s="124">
        <v>5.3610297195479282</v>
      </c>
      <c r="U17" s="124">
        <v>5.4605080027835768</v>
      </c>
      <c r="V17" s="124">
        <v>5.0615462015763875</v>
      </c>
      <c r="W17" s="124">
        <v>5.2804676959976016</v>
      </c>
      <c r="X17" s="124">
        <v>4.909791287295139</v>
      </c>
      <c r="Y17" s="124">
        <v>4.9173324456280518</v>
      </c>
      <c r="Z17" s="124">
        <v>4.9655756207674946</v>
      </c>
      <c r="AA17" s="124">
        <v>4.7405752263091552</v>
      </c>
      <c r="AB17" s="124">
        <v>4.7459314775160601</v>
      </c>
      <c r="AC17" s="124">
        <v>4.7469906626167173</v>
      </c>
      <c r="AD17" s="124">
        <v>4.9581696032450244</v>
      </c>
      <c r="AE17" s="124">
        <v>5.2674267100977197</v>
      </c>
      <c r="AF17" s="124">
        <v>4.8582677165354333</v>
      </c>
      <c r="AG17" s="124">
        <v>4.9557969184137409</v>
      </c>
      <c r="AH17" s="124">
        <v>4.8573772459882347</v>
      </c>
      <c r="AI17" s="124">
        <v>5.0530969030969031</v>
      </c>
      <c r="AJ17" s="124">
        <v>5.0954118521521723</v>
      </c>
      <c r="AK17" s="124">
        <v>5.0991987458630899</v>
      </c>
      <c r="AL17" s="124">
        <v>5.1326903632262582</v>
      </c>
      <c r="AM17" s="124">
        <v>5.2930030286557432</v>
      </c>
      <c r="AN17" s="124">
        <v>5.4464136938574566</v>
      </c>
      <c r="AO17" s="124">
        <v>5.1534814605151427</v>
      </c>
      <c r="AP17" s="124">
        <v>5.1407183924403714</v>
      </c>
      <c r="AQ17" s="124">
        <v>5.1338848372700552</v>
      </c>
      <c r="AR17" s="124">
        <v>4.8083013309484981</v>
      </c>
      <c r="AS17" s="124">
        <v>4.941982109465811</v>
      </c>
      <c r="AT17" s="124">
        <v>4.6666443222952134</v>
      </c>
      <c r="AU17" s="124">
        <v>4.5706551164049811</v>
      </c>
      <c r="AV17" s="124">
        <v>4.5047104635096096</v>
      </c>
      <c r="AW17" s="124">
        <v>4.0765991724945989</v>
      </c>
      <c r="AX17" s="286"/>
    </row>
    <row r="18" spans="2:50" ht="15" customHeight="1">
      <c r="B18" s="94" t="s">
        <v>27</v>
      </c>
      <c r="C18" s="124">
        <v>7.801777170198223</v>
      </c>
      <c r="D18" s="124">
        <v>7.8830188679245285</v>
      </c>
      <c r="E18" s="124">
        <v>7.4584196507842559</v>
      </c>
      <c r="F18" s="124">
        <v>7.9959294436906374</v>
      </c>
      <c r="G18" s="124">
        <v>8.1829446064139937</v>
      </c>
      <c r="H18" s="124">
        <v>7.6934692336730839</v>
      </c>
      <c r="I18" s="124">
        <v>7.2373506676036543</v>
      </c>
      <c r="J18" s="124">
        <v>7.6465007045561295</v>
      </c>
      <c r="K18" s="124">
        <v>7.6539781591263649</v>
      </c>
      <c r="L18" s="124">
        <v>7.8252474345740479</v>
      </c>
      <c r="M18" s="124">
        <v>7.4026455328125893</v>
      </c>
      <c r="N18" s="124">
        <v>7.2876490802506568</v>
      </c>
      <c r="O18" s="124">
        <v>6.8728192914557908</v>
      </c>
      <c r="P18" s="124">
        <v>6.4868137024870949</v>
      </c>
      <c r="Q18" s="124">
        <v>6.6674082313681868</v>
      </c>
      <c r="R18" s="124">
        <v>6.6173394941634243</v>
      </c>
      <c r="S18" s="124">
        <v>7.2926563521464374</v>
      </c>
      <c r="T18" s="124">
        <v>6.9082022471910109</v>
      </c>
      <c r="U18" s="124">
        <v>6.8663902326652844</v>
      </c>
      <c r="V18" s="124">
        <v>6.7743371925738165</v>
      </c>
      <c r="W18" s="124">
        <v>7.2381705639614857</v>
      </c>
      <c r="X18" s="124">
        <v>6.5194721825962914</v>
      </c>
      <c r="Y18" s="124">
        <v>6.597600939838002</v>
      </c>
      <c r="Z18" s="124">
        <v>6.7513212479399893</v>
      </c>
      <c r="AA18" s="124">
        <v>6.6189696079539031</v>
      </c>
      <c r="AB18" s="124">
        <v>6.4384681337525009</v>
      </c>
      <c r="AC18" s="124">
        <v>6.6707169709989262</v>
      </c>
      <c r="AD18" s="124">
        <v>6.8840118430792003</v>
      </c>
      <c r="AE18" s="124">
        <v>7.1681922196796339</v>
      </c>
      <c r="AF18" s="124">
        <v>7.0969998654648192</v>
      </c>
      <c r="AG18" s="124">
        <v>6.9432264299088002</v>
      </c>
      <c r="AH18" s="124">
        <v>6.7935963407661522</v>
      </c>
      <c r="AI18" s="124">
        <v>6.6288445552784703</v>
      </c>
      <c r="AJ18" s="124">
        <v>6.6472214542438488</v>
      </c>
      <c r="AK18" s="124">
        <v>6.6948372521127943</v>
      </c>
      <c r="AL18" s="124">
        <v>6.6797134628166308</v>
      </c>
      <c r="AM18" s="124">
        <v>7.0433217401915922</v>
      </c>
      <c r="AN18" s="124">
        <v>6.7488598491492722</v>
      </c>
      <c r="AO18" s="124">
        <v>6.7041097430707817</v>
      </c>
      <c r="AP18" s="124">
        <v>6.6180615784908934</v>
      </c>
      <c r="AQ18" s="124">
        <v>6.8681523344679212</v>
      </c>
      <c r="AR18" s="124">
        <v>6.4023544944438333</v>
      </c>
      <c r="AS18" s="124">
        <v>6.5781407183857032</v>
      </c>
      <c r="AT18" s="124">
        <v>6.3044803413593415</v>
      </c>
      <c r="AU18" s="124">
        <v>6.4478715268926843</v>
      </c>
      <c r="AV18" s="124">
        <v>6.5268753691671586</v>
      </c>
      <c r="AW18" s="124">
        <v>6.3016662896780513</v>
      </c>
      <c r="AX18" s="286"/>
    </row>
    <row r="19" spans="2:50" ht="15" customHeight="1">
      <c r="B19" s="94" t="s">
        <v>24</v>
      </c>
      <c r="C19" s="124">
        <v>9.4560686015831141</v>
      </c>
      <c r="D19" s="124">
        <v>8.7732719880162637</v>
      </c>
      <c r="E19" s="124">
        <v>8.4927899686520369</v>
      </c>
      <c r="F19" s="124">
        <v>8.4359385437541743</v>
      </c>
      <c r="G19" s="124">
        <v>9.3482938308959493</v>
      </c>
      <c r="H19" s="124">
        <v>8.5884404583956151</v>
      </c>
      <c r="I19" s="124">
        <v>9.3828132149720869</v>
      </c>
      <c r="J19" s="124">
        <v>8.336666352230921</v>
      </c>
      <c r="K19" s="124">
        <v>8.6124708624708628</v>
      </c>
      <c r="L19" s="124">
        <v>8.8844850948509482</v>
      </c>
      <c r="M19" s="124">
        <v>8.7678615371995736</v>
      </c>
      <c r="N19" s="124">
        <v>8.2644570431748807</v>
      </c>
      <c r="O19" s="124">
        <v>8.3476953907815634</v>
      </c>
      <c r="P19" s="124">
        <v>8.2994091189699262</v>
      </c>
      <c r="Q19" s="124">
        <v>7.8483711410540682</v>
      </c>
      <c r="R19" s="124">
        <v>6.8259738481549945</v>
      </c>
      <c r="S19" s="124">
        <v>6.3155995700905878</v>
      </c>
      <c r="T19" s="124">
        <v>6.60322029324458</v>
      </c>
      <c r="U19" s="124">
        <v>6.5527828403196411</v>
      </c>
      <c r="V19" s="124">
        <v>5.8321579689703809</v>
      </c>
      <c r="W19" s="124">
        <v>6.1276934648909345</v>
      </c>
      <c r="X19" s="124">
        <v>5.4417824628653566</v>
      </c>
      <c r="Y19" s="124">
        <v>5.3207445008460237</v>
      </c>
      <c r="Z19" s="124">
        <v>5.5902015121967912</v>
      </c>
      <c r="AA19" s="124">
        <v>5.3831051771731167</v>
      </c>
      <c r="AB19" s="124">
        <v>5.5627115889824772</v>
      </c>
      <c r="AC19" s="124">
        <v>5.6727298050139279</v>
      </c>
      <c r="AD19" s="124">
        <v>5.5334557698194065</v>
      </c>
      <c r="AE19" s="124">
        <v>5.779680108132462</v>
      </c>
      <c r="AF19" s="124">
        <v>6.0252313123934744</v>
      </c>
      <c r="AG19" s="124">
        <v>5.6956595938335512</v>
      </c>
      <c r="AH19" s="124">
        <v>5.9799464871872674</v>
      </c>
      <c r="AI19" s="124">
        <v>5.6462389487414848</v>
      </c>
      <c r="AJ19" s="124">
        <v>5.9066768832404151</v>
      </c>
      <c r="AK19" s="124">
        <v>5.8004329120012823</v>
      </c>
      <c r="AL19" s="124">
        <v>5.7036886616656313</v>
      </c>
      <c r="AM19" s="124">
        <v>6.0168326104100949</v>
      </c>
      <c r="AN19" s="124">
        <v>5.7977603416596315</v>
      </c>
      <c r="AO19" s="124">
        <v>5.7136408730158728</v>
      </c>
      <c r="AP19" s="124">
        <v>5.6650812619502871</v>
      </c>
      <c r="AQ19" s="124">
        <v>5.3965603107672901</v>
      </c>
      <c r="AR19" s="124">
        <v>5.3877776899359633</v>
      </c>
      <c r="AS19" s="124">
        <v>5.6008013694764767</v>
      </c>
      <c r="AT19" s="124">
        <v>5.3753054730216778</v>
      </c>
      <c r="AU19" s="124">
        <v>5.5226231201187632</v>
      </c>
      <c r="AV19" s="124">
        <v>5.2962680418662842</v>
      </c>
      <c r="AW19" s="124">
        <v>4.9603726905771204</v>
      </c>
      <c r="AX19" s="286"/>
    </row>
    <row r="20" spans="2:50" ht="15" customHeight="1">
      <c r="B20" s="94" t="s">
        <v>25</v>
      </c>
      <c r="C20" s="124">
        <v>7.8072888380734602</v>
      </c>
      <c r="D20" s="124">
        <v>7.0759350614404877</v>
      </c>
      <c r="E20" s="124">
        <v>7.8931400731473609</v>
      </c>
      <c r="F20" s="124">
        <v>7.7202538964964385</v>
      </c>
      <c r="G20" s="124">
        <v>7.8983777130050052</v>
      </c>
      <c r="H20" s="124">
        <v>8.0305226421997684</v>
      </c>
      <c r="I20" s="124">
        <v>7.9125293811565856</v>
      </c>
      <c r="J20" s="124">
        <v>7.7611701824130259</v>
      </c>
      <c r="K20" s="124">
        <v>7.6447555142872163</v>
      </c>
      <c r="L20" s="124">
        <v>7.8415063229643591</v>
      </c>
      <c r="M20" s="124">
        <v>7.9043906644497817</v>
      </c>
      <c r="N20" s="124">
        <v>7.5920540997464077</v>
      </c>
      <c r="O20" s="124">
        <v>7.7311251940291541</v>
      </c>
      <c r="P20" s="124">
        <v>7.5740571676991628</v>
      </c>
      <c r="Q20" s="124">
        <v>7.2081034903587993</v>
      </c>
      <c r="R20" s="124">
        <v>7.2188160989246679</v>
      </c>
      <c r="S20" s="124">
        <v>7.331176168464304</v>
      </c>
      <c r="T20" s="124">
        <v>7.2963853572433557</v>
      </c>
      <c r="U20" s="124">
        <v>7.008587059756203</v>
      </c>
      <c r="V20" s="124">
        <v>7.0190602710920409</v>
      </c>
      <c r="W20" s="124">
        <v>7.2640158289258396</v>
      </c>
      <c r="X20" s="124">
        <v>6.8621218254573932</v>
      </c>
      <c r="Y20" s="124">
        <v>6.8119267430909236</v>
      </c>
      <c r="Z20" s="124">
        <v>6.6053503072774502</v>
      </c>
      <c r="AA20" s="124">
        <v>6.4624995726099126</v>
      </c>
      <c r="AB20" s="124">
        <v>6.4651817737540069</v>
      </c>
      <c r="AC20" s="124">
        <v>6.6003170681317016</v>
      </c>
      <c r="AD20" s="124">
        <v>6.7678036713969538</v>
      </c>
      <c r="AE20" s="124">
        <v>6.7556357572107792</v>
      </c>
      <c r="AF20" s="124">
        <v>6.6815477321577124</v>
      </c>
      <c r="AG20" s="124">
        <v>6.6729509915872391</v>
      </c>
      <c r="AH20" s="124">
        <v>6.4320166209649194</v>
      </c>
      <c r="AI20" s="124">
        <v>6.2304941699837748</v>
      </c>
      <c r="AJ20" s="124">
        <v>6.5147275977306291</v>
      </c>
      <c r="AK20" s="124">
        <v>6.4244265254809871</v>
      </c>
      <c r="AL20" s="124">
        <v>6.4703331878364612</v>
      </c>
      <c r="AM20" s="124">
        <v>6.6507435241445476</v>
      </c>
      <c r="AN20" s="124">
        <v>6.65338909401693</v>
      </c>
      <c r="AO20" s="124">
        <v>6.5154200731710539</v>
      </c>
      <c r="AP20" s="124">
        <v>6.4591707539849033</v>
      </c>
      <c r="AQ20" s="124">
        <v>6.362775719185799</v>
      </c>
      <c r="AR20" s="124">
        <v>6.1306492804134241</v>
      </c>
      <c r="AS20" s="124">
        <v>6.2060506435146259</v>
      </c>
      <c r="AT20" s="124">
        <v>6.24928744441387</v>
      </c>
      <c r="AU20" s="124">
        <v>6.2175122332953059</v>
      </c>
      <c r="AV20" s="124">
        <v>6.2591119200865686</v>
      </c>
      <c r="AW20" s="124">
        <v>5.9745436646054992</v>
      </c>
      <c r="AX20" s="286"/>
    </row>
    <row r="21" spans="2:50" ht="15" customHeight="1">
      <c r="B21" s="94" t="s">
        <v>26</v>
      </c>
      <c r="C21" s="124">
        <v>7.4665495452098272</v>
      </c>
      <c r="D21" s="124">
        <v>6.9596313404409029</v>
      </c>
      <c r="E21" s="124">
        <v>7.6089902868759882</v>
      </c>
      <c r="F21" s="124">
        <v>8.0267173341128331</v>
      </c>
      <c r="G21" s="124">
        <v>7.8997652244741507</v>
      </c>
      <c r="H21" s="124">
        <v>7.6982367573895232</v>
      </c>
      <c r="I21" s="124">
        <v>7.6233690170175379</v>
      </c>
      <c r="J21" s="124">
        <v>7.310309447590905</v>
      </c>
      <c r="K21" s="124">
        <v>7.3614080728425675</v>
      </c>
      <c r="L21" s="124">
        <v>7.4693174061433449</v>
      </c>
      <c r="M21" s="124">
        <v>7.143303153293787</v>
      </c>
      <c r="N21" s="124">
        <v>6.784191323185679</v>
      </c>
      <c r="O21" s="124">
        <v>6.8731314079987476</v>
      </c>
      <c r="P21" s="124">
        <v>6.5702712222613595</v>
      </c>
      <c r="Q21" s="124">
        <v>6.5574214679172247</v>
      </c>
      <c r="R21" s="124">
        <v>6.7298814229249011</v>
      </c>
      <c r="S21" s="124">
        <v>6.7871213664270957</v>
      </c>
      <c r="T21" s="124">
        <v>6.9183643771827708</v>
      </c>
      <c r="U21" s="124">
        <v>6.4274925494445947</v>
      </c>
      <c r="V21" s="124">
        <v>6.4949850652413144</v>
      </c>
      <c r="W21" s="124">
        <v>6.6161818121230294</v>
      </c>
      <c r="X21" s="124">
        <v>6.267115969425495</v>
      </c>
      <c r="Y21" s="124">
        <v>6.2075686935819858</v>
      </c>
      <c r="Z21" s="124">
        <v>6.1302015179272438</v>
      </c>
      <c r="AA21" s="124">
        <v>6.000164667782748</v>
      </c>
      <c r="AB21" s="124">
        <v>5.958186435245679</v>
      </c>
      <c r="AC21" s="124">
        <v>6.1397351531399789</v>
      </c>
      <c r="AD21" s="124">
        <v>6.3990103878542008</v>
      </c>
      <c r="AE21" s="124">
        <v>6.43345995364409</v>
      </c>
      <c r="AF21" s="124">
        <v>6.4046441370731273</v>
      </c>
      <c r="AG21" s="124">
        <v>6.2421143597868358</v>
      </c>
      <c r="AH21" s="124">
        <v>6.2298816458279225</v>
      </c>
      <c r="AI21" s="124">
        <v>5.7909650368566981</v>
      </c>
      <c r="AJ21" s="124">
        <v>5.7719597475695039</v>
      </c>
      <c r="AK21" s="124">
        <v>5.9692536425810285</v>
      </c>
      <c r="AL21" s="124">
        <v>6.0561952440550693</v>
      </c>
      <c r="AM21" s="124">
        <v>6.1332022894143492</v>
      </c>
      <c r="AN21" s="124">
        <v>5.8517949987620694</v>
      </c>
      <c r="AO21" s="124">
        <v>6.1162773479435826</v>
      </c>
      <c r="AP21" s="124">
        <v>6.0809941408493851</v>
      </c>
      <c r="AQ21" s="124">
        <v>6.1324239946480343</v>
      </c>
      <c r="AR21" s="124">
        <v>5.8510767569027209</v>
      </c>
      <c r="AS21" s="124">
        <v>5.9760937815029234</v>
      </c>
      <c r="AT21" s="124">
        <v>5.9233024911032031</v>
      </c>
      <c r="AU21" s="124">
        <v>6.1771996215704821</v>
      </c>
      <c r="AV21" s="124">
        <v>6.1174883492764289</v>
      </c>
      <c r="AW21" s="124">
        <v>5.883722099336417</v>
      </c>
      <c r="AX21" s="286"/>
    </row>
    <row r="22" spans="2:50" ht="15" customHeight="1">
      <c r="B22" s="94" t="s">
        <v>35</v>
      </c>
      <c r="C22" s="124">
        <v>6.1996168835458088</v>
      </c>
      <c r="D22" s="124">
        <v>7.0126826465276642</v>
      </c>
      <c r="E22" s="124">
        <v>5.8679044847813033</v>
      </c>
      <c r="F22" s="124">
        <v>5.6390928373307228</v>
      </c>
      <c r="G22" s="124">
        <v>5.6321310653236933</v>
      </c>
      <c r="H22" s="124">
        <v>5.5577692337566509</v>
      </c>
      <c r="I22" s="124">
        <v>5.8608574327752407</v>
      </c>
      <c r="J22" s="124">
        <v>6.0464931701407743</v>
      </c>
      <c r="K22" s="124">
        <v>6.017037482461415</v>
      </c>
      <c r="L22" s="124">
        <v>6.2388876603272889</v>
      </c>
      <c r="M22" s="124">
        <v>6.494095303867403</v>
      </c>
      <c r="N22" s="124">
        <v>5.9449428264577673</v>
      </c>
      <c r="O22" s="124">
        <v>5.8371143230911589</v>
      </c>
      <c r="P22" s="124">
        <v>5.4833604543569123</v>
      </c>
      <c r="Q22" s="124">
        <v>5.6141789245237517</v>
      </c>
      <c r="R22" s="124">
        <v>5.9396498242227889</v>
      </c>
      <c r="S22" s="124">
        <v>5.408159518213866</v>
      </c>
      <c r="T22" s="124">
        <v>5.3524184094089176</v>
      </c>
      <c r="U22" s="124">
        <v>5.2183227437543662</v>
      </c>
      <c r="V22" s="124">
        <v>5.1905713017563881</v>
      </c>
      <c r="W22" s="124">
        <v>2.4669470521967707</v>
      </c>
      <c r="X22" s="124">
        <v>5.1460335040841754</v>
      </c>
      <c r="Y22" s="124">
        <v>5.2118577463405051</v>
      </c>
      <c r="Z22" s="124">
        <v>4.9047038157509517</v>
      </c>
      <c r="AA22" s="124">
        <v>5.1271437957361972</v>
      </c>
      <c r="AB22" s="124">
        <v>5.3079458147998384</v>
      </c>
      <c r="AC22" s="124">
        <v>5.3705970918023693</v>
      </c>
      <c r="AD22" s="124">
        <v>5.3169906350830249</v>
      </c>
      <c r="AE22" s="124">
        <v>5.2925502891855514</v>
      </c>
      <c r="AF22" s="124">
        <v>5.3424523273208724</v>
      </c>
      <c r="AG22" s="124">
        <v>5.4221796428205762</v>
      </c>
      <c r="AH22" s="124">
        <v>5.4170193169371705</v>
      </c>
      <c r="AI22" s="124">
        <v>5.4854326270943581</v>
      </c>
      <c r="AJ22" s="124">
        <v>5.3580769631869849</v>
      </c>
      <c r="AK22" s="124">
        <v>5.3775210957426491</v>
      </c>
      <c r="AL22" s="124">
        <v>5.4374710978876371</v>
      </c>
      <c r="AM22" s="124">
        <v>5.4562873440647266</v>
      </c>
      <c r="AN22" s="124">
        <v>5.4510608914941043</v>
      </c>
      <c r="AO22" s="124">
        <v>5.3734060818802698</v>
      </c>
      <c r="AP22" s="124">
        <v>5.2847025393074354</v>
      </c>
      <c r="AQ22" s="124">
        <v>5.1610465799879943</v>
      </c>
      <c r="AR22" s="124">
        <v>5.0478612740285573</v>
      </c>
      <c r="AS22" s="124">
        <v>5.0406348063171977</v>
      </c>
      <c r="AT22" s="124">
        <v>5.016777571930886</v>
      </c>
      <c r="AU22" s="124">
        <v>5.14154332020337</v>
      </c>
      <c r="AV22" s="124">
        <v>5.3874602715978037</v>
      </c>
      <c r="AW22" s="124">
        <v>4.7640427857633112</v>
      </c>
      <c r="AX22" s="286"/>
    </row>
    <row r="23" spans="2:50" ht="7.5" customHeight="1">
      <c r="B23" s="1"/>
      <c r="C23" s="29"/>
      <c r="D23" s="29"/>
      <c r="E23" s="29"/>
      <c r="F23" s="29"/>
      <c r="G23" s="29"/>
      <c r="H23" s="29"/>
      <c r="I23" s="29"/>
      <c r="J23" s="29"/>
      <c r="K23" s="29"/>
      <c r="L23" s="29"/>
      <c r="M23" s="29"/>
      <c r="N23" s="29"/>
      <c r="O23" s="29"/>
      <c r="P23" s="29"/>
      <c r="Q23" s="29"/>
      <c r="R23" s="29"/>
      <c r="S23" s="29"/>
      <c r="T23" s="29"/>
      <c r="U23" s="1"/>
      <c r="V23" s="49"/>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spans="2:50" ht="3" customHeight="1">
      <c r="B24" s="228"/>
      <c r="C24" s="224"/>
      <c r="D24" s="224"/>
      <c r="E24" s="224"/>
      <c r="F24" s="224"/>
      <c r="G24" s="224"/>
      <c r="H24" s="224"/>
      <c r="I24" s="224"/>
      <c r="J24" s="224"/>
      <c r="K24" s="224"/>
      <c r="L24" s="224"/>
      <c r="M24" s="224"/>
      <c r="N24" s="224"/>
      <c r="O24" s="224"/>
      <c r="P24" s="224"/>
      <c r="Q24" s="224"/>
      <c r="R24" s="224"/>
      <c r="S24" s="224"/>
      <c r="T24" s="224"/>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row>
    <row r="25" spans="2:50" ht="7.5" customHeight="1">
      <c r="B25" s="5"/>
      <c r="C25" s="8"/>
      <c r="D25" s="8"/>
      <c r="E25" s="8"/>
      <c r="F25" s="8"/>
      <c r="G25" s="8"/>
      <c r="H25" s="8"/>
      <c r="I25" s="8"/>
      <c r="J25" s="8"/>
      <c r="K25" s="8"/>
    </row>
    <row r="26" spans="2:50" ht="12.75" customHeight="1">
      <c r="B26" s="444" t="s">
        <v>166</v>
      </c>
      <c r="C26" s="444"/>
      <c r="D26" s="444"/>
      <c r="E26" s="444"/>
      <c r="F26" s="444"/>
      <c r="G26" s="8"/>
      <c r="H26" s="8"/>
      <c r="I26" s="8"/>
      <c r="J26" s="8"/>
      <c r="K26" s="8"/>
    </row>
    <row r="27" spans="2:50" ht="12.75" customHeight="1">
      <c r="B27" s="436" t="s">
        <v>169</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50" ht="12.75" customHeight="1">
      <c r="B28" s="436" t="s">
        <v>110</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row>
    <row r="29" spans="2:50" ht="5.25" customHeight="1">
      <c r="B29" s="5"/>
      <c r="C29" s="8"/>
      <c r="D29" s="8"/>
      <c r="E29" s="8"/>
      <c r="F29" s="8"/>
      <c r="G29" s="8"/>
      <c r="H29" s="8"/>
      <c r="I29" s="8"/>
      <c r="J29" s="8"/>
      <c r="K29" s="8"/>
    </row>
    <row r="30" spans="2:50">
      <c r="B30" s="436" t="s">
        <v>446</v>
      </c>
      <c r="C30" s="436"/>
      <c r="D30" s="436"/>
      <c r="E30" s="436"/>
      <c r="F30" s="436"/>
      <c r="G30" s="436"/>
      <c r="H30" s="436"/>
      <c r="I30" s="436"/>
      <c r="J30" s="436"/>
      <c r="K30" s="436"/>
      <c r="L30" s="436"/>
      <c r="M30" s="436"/>
      <c r="N30" s="436"/>
      <c r="O30" s="436"/>
      <c r="P30" s="436"/>
      <c r="Q30" s="436"/>
      <c r="R30" s="436"/>
      <c r="S30" s="436"/>
      <c r="T30" s="436"/>
      <c r="U30" s="436"/>
      <c r="V30" s="436"/>
      <c r="W30" s="436"/>
      <c r="X30" s="436"/>
      <c r="Y30" s="436"/>
      <c r="Z30" s="436"/>
      <c r="AA30" s="436"/>
      <c r="AB30" s="436"/>
      <c r="AC30" s="436"/>
      <c r="AD30" s="436"/>
      <c r="AE30" s="436"/>
      <c r="AF30" s="436"/>
      <c r="AG30" s="436"/>
      <c r="AH30" s="436"/>
      <c r="AI30" s="436"/>
      <c r="AJ30" s="436"/>
      <c r="AK30" s="436"/>
      <c r="AL30" s="436"/>
      <c r="AM30" s="436"/>
      <c r="AN30" s="436"/>
      <c r="AO30" s="436"/>
      <c r="AP30" s="436"/>
      <c r="AQ30" s="436"/>
      <c r="AR30" s="436"/>
      <c r="AS30" s="436"/>
      <c r="AT30" s="436"/>
      <c r="AU30" s="436"/>
      <c r="AV30" s="436"/>
      <c r="AW30" s="436"/>
    </row>
    <row r="31" spans="2:50">
      <c r="B31" s="436"/>
      <c r="C31" s="436"/>
      <c r="D31" s="436"/>
      <c r="E31" s="436"/>
      <c r="F31" s="436"/>
      <c r="G31" s="436"/>
      <c r="H31" s="436"/>
      <c r="I31" s="436"/>
      <c r="J31" s="196"/>
      <c r="K31" s="196"/>
      <c r="L31" s="196"/>
      <c r="M31" s="196"/>
      <c r="N31" s="319"/>
      <c r="O31" s="319"/>
      <c r="P31" s="319"/>
      <c r="Q31" s="319"/>
      <c r="R31" s="319"/>
      <c r="S31" s="319"/>
      <c r="T31" s="319"/>
      <c r="U31" s="319"/>
      <c r="V31" s="319"/>
      <c r="W31" s="319"/>
      <c r="X31" s="319"/>
      <c r="Y31" s="319"/>
      <c r="Z31" s="319"/>
      <c r="AA31" s="319"/>
      <c r="AB31" s="319"/>
      <c r="AC31" s="319"/>
      <c r="AD31" s="319"/>
      <c r="AE31" s="319"/>
      <c r="AF31" s="319"/>
      <c r="AG31" s="319"/>
      <c r="AH31" s="319"/>
      <c r="AI31" s="319"/>
      <c r="AJ31" s="319"/>
      <c r="AK31" s="319"/>
      <c r="AL31" s="319"/>
      <c r="AM31" s="319"/>
      <c r="AN31" s="319"/>
      <c r="AO31" s="319"/>
      <c r="AP31" s="319"/>
      <c r="AQ31" s="319"/>
    </row>
    <row r="32" spans="2:50">
      <c r="B32" s="230" t="s">
        <v>136</v>
      </c>
    </row>
  </sheetData>
  <mergeCells count="9">
    <mergeCell ref="B31:I31"/>
    <mergeCell ref="B1:R1"/>
    <mergeCell ref="B27:AW27"/>
    <mergeCell ref="B28:AW28"/>
    <mergeCell ref="B30:AW30"/>
    <mergeCell ref="B4:B5"/>
    <mergeCell ref="B26:F26"/>
    <mergeCell ref="C4:AW4"/>
    <mergeCell ref="AP3:AW3"/>
  </mergeCells>
  <phoneticPr fontId="8" type="noConversion"/>
  <hyperlinks>
    <hyperlink ref="B32" location="Indice!A1" display="Indice!A1" xr:uid="{00000000-0004-0000-0E00-000000000000}"/>
  </hyperlinks>
  <printOptions horizontalCentered="1"/>
  <pageMargins left="0" right="0" top="0.6692913385826772" bottom="0.47244094488188981" header="0" footer="0"/>
  <pageSetup paperSize="9" fitToWidth="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lha7">
    <pageSetUpPr fitToPage="1"/>
  </sheetPr>
  <dimension ref="B1:X43"/>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sheetView>
  </sheetViews>
  <sheetFormatPr defaultRowHeight="12.75"/>
  <cols>
    <col min="1" max="1" width="6.7109375" customWidth="1"/>
    <col min="2" max="2" width="34.85546875" customWidth="1"/>
    <col min="3" max="23" width="9.7109375" customWidth="1"/>
    <col min="24" max="24" width="6.7109375" customWidth="1"/>
  </cols>
  <sheetData>
    <row r="1" spans="2:23" ht="18" customHeight="1">
      <c r="B1" s="443" t="s">
        <v>323</v>
      </c>
      <c r="C1" s="443"/>
      <c r="D1" s="443"/>
      <c r="E1" s="443"/>
      <c r="F1" s="443"/>
      <c r="G1" s="443"/>
      <c r="H1" s="443"/>
      <c r="I1" s="443"/>
      <c r="J1" s="443"/>
      <c r="K1" s="443"/>
      <c r="L1" s="443"/>
      <c r="M1" s="443"/>
      <c r="N1" s="443"/>
      <c r="O1" s="443"/>
      <c r="P1" s="443"/>
      <c r="Q1" s="443"/>
      <c r="R1" s="443"/>
      <c r="S1" s="443"/>
      <c r="T1" s="443"/>
      <c r="U1" s="443"/>
      <c r="V1" s="443"/>
      <c r="W1" s="443"/>
    </row>
    <row r="2" spans="2:23" ht="18" customHeight="1">
      <c r="B2" s="288"/>
      <c r="C2" s="288"/>
      <c r="D2" s="288"/>
      <c r="E2" s="288"/>
      <c r="F2" s="288"/>
      <c r="G2" s="288"/>
      <c r="H2" s="288"/>
      <c r="I2" s="288"/>
      <c r="J2" s="288"/>
      <c r="K2" s="288"/>
      <c r="L2" s="288"/>
      <c r="M2" s="288"/>
      <c r="N2" s="288"/>
      <c r="O2" s="288"/>
      <c r="P2" s="288"/>
      <c r="Q2" s="288"/>
      <c r="R2" s="35"/>
      <c r="S2" s="35"/>
      <c r="T2" s="35"/>
      <c r="U2" s="35"/>
      <c r="V2" s="35"/>
      <c r="W2" s="35"/>
    </row>
    <row r="3" spans="2:23">
      <c r="B3" s="30" t="s">
        <v>67</v>
      </c>
      <c r="W3" s="96" t="s">
        <v>68</v>
      </c>
    </row>
    <row r="4" spans="2:23"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row>
    <row r="5" spans="2:23" ht="18" customHeight="1">
      <c r="B5" s="440"/>
      <c r="C5" s="220">
        <v>1991</v>
      </c>
      <c r="D5" s="220">
        <v>1992</v>
      </c>
      <c r="E5" s="220">
        <v>1993</v>
      </c>
      <c r="F5" s="220">
        <v>1994</v>
      </c>
      <c r="G5" s="220">
        <v>1995</v>
      </c>
      <c r="H5" s="220">
        <v>1996</v>
      </c>
      <c r="I5" s="220">
        <v>1997</v>
      </c>
      <c r="J5" s="220">
        <v>1998</v>
      </c>
      <c r="K5" s="220">
        <v>1999</v>
      </c>
      <c r="L5" s="220">
        <v>2000</v>
      </c>
      <c r="M5" s="220">
        <v>2001</v>
      </c>
      <c r="N5" s="220">
        <v>2002</v>
      </c>
      <c r="O5" s="220">
        <v>2003</v>
      </c>
      <c r="P5" s="220">
        <v>2004</v>
      </c>
      <c r="Q5" s="220">
        <v>2005</v>
      </c>
      <c r="R5" s="220">
        <v>2006</v>
      </c>
      <c r="S5" s="220">
        <v>2007</v>
      </c>
      <c r="T5" s="220">
        <v>2008</v>
      </c>
      <c r="U5" s="220">
        <v>2009</v>
      </c>
      <c r="V5" s="220">
        <v>2010</v>
      </c>
      <c r="W5" s="241">
        <v>2011</v>
      </c>
    </row>
    <row r="6" spans="2:23" ht="7.5" customHeight="1">
      <c r="B6" s="22"/>
      <c r="C6" s="231"/>
      <c r="D6" s="232"/>
      <c r="E6" s="233"/>
      <c r="F6" s="233"/>
      <c r="G6" s="233"/>
      <c r="H6" s="233"/>
      <c r="I6" s="22"/>
      <c r="J6" s="22"/>
      <c r="K6" s="22"/>
      <c r="L6" s="22"/>
      <c r="M6" s="22"/>
      <c r="N6" s="22"/>
      <c r="O6" s="36"/>
      <c r="P6" s="22"/>
      <c r="Q6" s="1"/>
      <c r="R6" s="22"/>
      <c r="S6" s="22"/>
      <c r="T6" s="22"/>
      <c r="U6" s="22"/>
      <c r="V6" s="22"/>
      <c r="W6" s="22"/>
    </row>
    <row r="7" spans="2:23" s="3" customFormat="1" ht="15" customHeight="1">
      <c r="B7" s="23" t="s">
        <v>28</v>
      </c>
      <c r="C7" s="32">
        <v>471643</v>
      </c>
      <c r="D7" s="32">
        <v>440957</v>
      </c>
      <c r="E7" s="32">
        <v>399123</v>
      </c>
      <c r="F7" s="32">
        <v>466040</v>
      </c>
      <c r="G7" s="32">
        <v>530441</v>
      </c>
      <c r="H7" s="32">
        <v>565707</v>
      </c>
      <c r="I7" s="32">
        <v>586427</v>
      </c>
      <c r="J7" s="32">
        <v>634024</v>
      </c>
      <c r="K7" s="32">
        <v>698744</v>
      </c>
      <c r="L7" s="32">
        <v>745088</v>
      </c>
      <c r="M7" s="32">
        <v>849261</v>
      </c>
      <c r="N7" s="32">
        <v>839840</v>
      </c>
      <c r="O7" s="32">
        <v>866798</v>
      </c>
      <c r="P7" s="32">
        <v>853216</v>
      </c>
      <c r="Q7" s="32">
        <v>875419</v>
      </c>
      <c r="R7" s="32">
        <v>919169</v>
      </c>
      <c r="S7" s="32">
        <v>978631</v>
      </c>
      <c r="T7" s="32">
        <v>1025289</v>
      </c>
      <c r="U7" s="32">
        <v>924022</v>
      </c>
      <c r="V7" s="32">
        <v>852274</v>
      </c>
      <c r="W7" s="32">
        <v>897102</v>
      </c>
    </row>
    <row r="8" spans="2:23" s="3" customFormat="1" ht="15" customHeight="1">
      <c r="B8" s="92" t="s">
        <v>227</v>
      </c>
      <c r="C8" s="32">
        <v>471643</v>
      </c>
      <c r="D8" s="32">
        <v>440957</v>
      </c>
      <c r="E8" s="32">
        <v>399123</v>
      </c>
      <c r="F8" s="32">
        <v>466040</v>
      </c>
      <c r="G8" s="32">
        <v>529866</v>
      </c>
      <c r="H8" s="32">
        <v>563879</v>
      </c>
      <c r="I8" s="32">
        <v>584530</v>
      </c>
      <c r="J8" s="32">
        <v>631861</v>
      </c>
      <c r="K8" s="32">
        <v>696241</v>
      </c>
      <c r="L8" s="32">
        <v>740826</v>
      </c>
      <c r="M8" s="32">
        <v>842705</v>
      </c>
      <c r="N8" s="32">
        <v>831975</v>
      </c>
      <c r="O8" s="32">
        <v>856482</v>
      </c>
      <c r="P8" s="32">
        <v>842213</v>
      </c>
      <c r="Q8" s="32">
        <v>864870</v>
      </c>
      <c r="R8" s="32">
        <v>908095</v>
      </c>
      <c r="S8" s="32">
        <v>967134</v>
      </c>
      <c r="T8" s="32">
        <v>1013281</v>
      </c>
      <c r="U8" s="32">
        <v>911345</v>
      </c>
      <c r="V8" s="32">
        <v>840514</v>
      </c>
      <c r="W8" s="32">
        <v>885063</v>
      </c>
    </row>
    <row r="9" spans="2:23" ht="15" customHeight="1">
      <c r="B9" s="173" t="s">
        <v>29</v>
      </c>
      <c r="C9" s="34">
        <v>298428</v>
      </c>
      <c r="D9" s="34">
        <v>264913</v>
      </c>
      <c r="E9" s="34">
        <v>228425</v>
      </c>
      <c r="F9" s="34">
        <v>263277</v>
      </c>
      <c r="G9" s="34">
        <v>301271</v>
      </c>
      <c r="H9" s="34">
        <v>304424</v>
      </c>
      <c r="I9" s="34">
        <v>304205</v>
      </c>
      <c r="J9" s="34">
        <v>328533</v>
      </c>
      <c r="K9" s="34">
        <v>348460</v>
      </c>
      <c r="L9" s="34">
        <v>388031</v>
      </c>
      <c r="M9" s="41">
        <v>429391</v>
      </c>
      <c r="N9" s="41">
        <v>422608</v>
      </c>
      <c r="O9" s="41">
        <v>438739</v>
      </c>
      <c r="P9" s="41">
        <v>415797</v>
      </c>
      <c r="Q9" s="41">
        <v>437731</v>
      </c>
      <c r="R9" s="41">
        <v>501730</v>
      </c>
      <c r="S9" s="34">
        <v>539625</v>
      </c>
      <c r="T9" s="41">
        <v>555858</v>
      </c>
      <c r="U9" s="41">
        <v>525122</v>
      </c>
      <c r="V9" s="41">
        <v>493185</v>
      </c>
      <c r="W9" s="41">
        <v>510286</v>
      </c>
    </row>
    <row r="10" spans="2:23" ht="15" customHeight="1">
      <c r="B10" s="173" t="s">
        <v>69</v>
      </c>
      <c r="C10" s="34">
        <v>119691</v>
      </c>
      <c r="D10" s="34">
        <v>116961</v>
      </c>
      <c r="E10" s="34">
        <v>108037</v>
      </c>
      <c r="F10" s="34">
        <v>124090</v>
      </c>
      <c r="G10" s="34">
        <v>133377</v>
      </c>
      <c r="H10" s="34">
        <v>155320</v>
      </c>
      <c r="I10" s="34">
        <v>168879</v>
      </c>
      <c r="J10" s="34">
        <v>185286</v>
      </c>
      <c r="K10" s="34">
        <v>229039</v>
      </c>
      <c r="L10" s="34">
        <v>225713</v>
      </c>
      <c r="M10" s="41">
        <v>269069</v>
      </c>
      <c r="N10" s="41">
        <v>271845</v>
      </c>
      <c r="O10" s="41">
        <v>276373</v>
      </c>
      <c r="P10" s="41">
        <v>285328</v>
      </c>
      <c r="Q10" s="41">
        <v>284958</v>
      </c>
      <c r="R10" s="41">
        <v>254983</v>
      </c>
      <c r="S10" s="34">
        <v>269597</v>
      </c>
      <c r="T10" s="41">
        <v>286922</v>
      </c>
      <c r="U10" s="41">
        <v>237425</v>
      </c>
      <c r="V10" s="41">
        <v>217072</v>
      </c>
      <c r="W10" s="41">
        <v>236613</v>
      </c>
    </row>
    <row r="11" spans="2:23" ht="15" customHeight="1">
      <c r="B11" s="173" t="s">
        <v>70</v>
      </c>
      <c r="C11" s="34">
        <v>1930</v>
      </c>
      <c r="D11" s="34">
        <v>2846</v>
      </c>
      <c r="E11" s="34">
        <v>5240</v>
      </c>
      <c r="F11" s="34">
        <v>13942</v>
      </c>
      <c r="G11" s="34">
        <v>17277</v>
      </c>
      <c r="H11" s="34">
        <v>17722</v>
      </c>
      <c r="I11" s="34">
        <v>20634</v>
      </c>
      <c r="J11" s="34">
        <v>21931</v>
      </c>
      <c r="K11" s="34">
        <v>16369</v>
      </c>
      <c r="L11" s="34">
        <v>17268</v>
      </c>
      <c r="M11" s="41">
        <v>17202</v>
      </c>
      <c r="N11" s="41" t="s">
        <v>33</v>
      </c>
      <c r="O11" s="41" t="s">
        <v>33</v>
      </c>
      <c r="P11" s="41" t="s">
        <v>33</v>
      </c>
      <c r="Q11" s="41" t="s">
        <v>33</v>
      </c>
      <c r="R11" s="41" t="s">
        <v>33</v>
      </c>
      <c r="S11" s="41" t="s">
        <v>33</v>
      </c>
      <c r="T11" s="41" t="s">
        <v>33</v>
      </c>
      <c r="U11" s="41" t="s">
        <v>33</v>
      </c>
      <c r="V11" s="41" t="s">
        <v>33</v>
      </c>
      <c r="W11" s="41" t="s">
        <v>33</v>
      </c>
    </row>
    <row r="12" spans="2:23" ht="15" customHeight="1">
      <c r="B12" s="173" t="s">
        <v>71</v>
      </c>
      <c r="C12" s="51">
        <v>0</v>
      </c>
      <c r="D12" s="51">
        <v>0</v>
      </c>
      <c r="E12" s="51">
        <v>0</v>
      </c>
      <c r="F12" s="51">
        <v>0</v>
      </c>
      <c r="G12" s="51">
        <v>0</v>
      </c>
      <c r="H12" s="51">
        <v>0</v>
      </c>
      <c r="I12" s="51">
        <v>0</v>
      </c>
      <c r="J12" s="51">
        <v>0</v>
      </c>
      <c r="K12" s="51">
        <v>0</v>
      </c>
      <c r="L12" s="51">
        <v>0</v>
      </c>
      <c r="M12" s="51">
        <v>0</v>
      </c>
      <c r="N12" s="51">
        <v>0</v>
      </c>
      <c r="O12" s="51">
        <v>0</v>
      </c>
      <c r="P12" s="51">
        <v>0</v>
      </c>
      <c r="Q12" s="51">
        <v>0</v>
      </c>
      <c r="R12" s="51">
        <v>0</v>
      </c>
      <c r="S12" s="41" t="s">
        <v>34</v>
      </c>
      <c r="T12" s="41">
        <v>10809</v>
      </c>
      <c r="U12" s="41">
        <v>7449</v>
      </c>
      <c r="V12" s="41">
        <v>6266</v>
      </c>
      <c r="W12" s="41">
        <v>5508</v>
      </c>
    </row>
    <row r="13" spans="2:23" ht="15" customHeight="1">
      <c r="B13" s="173" t="s">
        <v>30</v>
      </c>
      <c r="C13" s="34">
        <v>9116</v>
      </c>
      <c r="D13" s="34">
        <v>9163</v>
      </c>
      <c r="E13" s="34">
        <v>7787</v>
      </c>
      <c r="F13" s="34">
        <v>9286</v>
      </c>
      <c r="G13" s="34">
        <v>10353</v>
      </c>
      <c r="H13" s="34">
        <v>9442</v>
      </c>
      <c r="I13" s="34">
        <v>8714</v>
      </c>
      <c r="J13" s="34">
        <v>8094</v>
      </c>
      <c r="K13" s="34">
        <v>8319</v>
      </c>
      <c r="L13" s="34">
        <v>8071</v>
      </c>
      <c r="M13" s="41">
        <v>7240</v>
      </c>
      <c r="N13" s="41" t="s">
        <v>33</v>
      </c>
      <c r="O13" s="41" t="s">
        <v>33</v>
      </c>
      <c r="P13" s="41" t="s">
        <v>33</v>
      </c>
      <c r="Q13" s="41" t="s">
        <v>33</v>
      </c>
      <c r="R13" s="41" t="s">
        <v>33</v>
      </c>
      <c r="S13" s="41" t="s">
        <v>33</v>
      </c>
      <c r="T13" s="41" t="s">
        <v>33</v>
      </c>
      <c r="U13" s="41" t="s">
        <v>33</v>
      </c>
      <c r="V13" s="41" t="s">
        <v>33</v>
      </c>
      <c r="W13" s="41" t="s">
        <v>33</v>
      </c>
    </row>
    <row r="14" spans="2:23" ht="15" customHeight="1">
      <c r="B14" s="173" t="s">
        <v>31</v>
      </c>
      <c r="C14" s="34">
        <v>1089</v>
      </c>
      <c r="D14" s="34">
        <v>8110</v>
      </c>
      <c r="E14" s="34">
        <v>12550</v>
      </c>
      <c r="F14" s="34">
        <v>15665</v>
      </c>
      <c r="G14" s="34">
        <v>23709</v>
      </c>
      <c r="H14" s="34">
        <v>27583</v>
      </c>
      <c r="I14" s="34">
        <v>30701</v>
      </c>
      <c r="J14" s="34">
        <v>34169</v>
      </c>
      <c r="K14" s="34">
        <v>36832</v>
      </c>
      <c r="L14" s="34">
        <v>39087</v>
      </c>
      <c r="M14" s="41">
        <v>45682</v>
      </c>
      <c r="N14" s="41">
        <v>47155</v>
      </c>
      <c r="O14" s="41">
        <v>49645</v>
      </c>
      <c r="P14" s="41">
        <v>51884</v>
      </c>
      <c r="Q14" s="41">
        <v>57998</v>
      </c>
      <c r="R14" s="41">
        <v>65959</v>
      </c>
      <c r="S14" s="34">
        <v>69202</v>
      </c>
      <c r="T14" s="41">
        <v>67972</v>
      </c>
      <c r="U14" s="41">
        <v>59856</v>
      </c>
      <c r="V14" s="41">
        <v>52271</v>
      </c>
      <c r="W14" s="41">
        <v>57189</v>
      </c>
    </row>
    <row r="15" spans="2:23" ht="15" customHeight="1">
      <c r="B15" s="173" t="s">
        <v>32</v>
      </c>
      <c r="C15" s="34">
        <v>41389</v>
      </c>
      <c r="D15" s="34">
        <v>38964</v>
      </c>
      <c r="E15" s="34">
        <v>37084</v>
      </c>
      <c r="F15" s="34">
        <v>39780</v>
      </c>
      <c r="G15" s="34">
        <v>43879</v>
      </c>
      <c r="H15" s="34">
        <v>49388</v>
      </c>
      <c r="I15" s="34">
        <v>51397</v>
      </c>
      <c r="J15" s="34">
        <v>53848</v>
      </c>
      <c r="K15" s="34">
        <v>57222</v>
      </c>
      <c r="L15" s="34">
        <v>62656</v>
      </c>
      <c r="M15" s="41">
        <v>74121</v>
      </c>
      <c r="N15" s="41">
        <v>66781</v>
      </c>
      <c r="O15" s="41">
        <v>69775</v>
      </c>
      <c r="P15" s="41">
        <v>71513</v>
      </c>
      <c r="Q15" s="41">
        <v>66203</v>
      </c>
      <c r="R15" s="41">
        <v>68507</v>
      </c>
      <c r="S15" s="34">
        <v>69099</v>
      </c>
      <c r="T15" s="41">
        <v>71570</v>
      </c>
      <c r="U15" s="41">
        <v>65132</v>
      </c>
      <c r="V15" s="41">
        <v>57391</v>
      </c>
      <c r="W15" s="41">
        <v>60779</v>
      </c>
    </row>
    <row r="16" spans="2:23" s="3" customFormat="1" ht="15" customHeight="1">
      <c r="B16" s="92" t="s">
        <v>226</v>
      </c>
      <c r="C16" s="37" t="s">
        <v>34</v>
      </c>
      <c r="D16" s="37" t="s">
        <v>34</v>
      </c>
      <c r="E16" s="37" t="s">
        <v>34</v>
      </c>
      <c r="F16" s="37" t="s">
        <v>34</v>
      </c>
      <c r="G16" s="32">
        <v>575</v>
      </c>
      <c r="H16" s="32">
        <v>1828</v>
      </c>
      <c r="I16" s="32">
        <v>1897</v>
      </c>
      <c r="J16" s="32">
        <v>2163</v>
      </c>
      <c r="K16" s="32">
        <v>2503</v>
      </c>
      <c r="L16" s="32">
        <v>4262</v>
      </c>
      <c r="M16" s="32">
        <v>6556</v>
      </c>
      <c r="N16" s="32">
        <v>7865</v>
      </c>
      <c r="O16" s="32">
        <v>8016</v>
      </c>
      <c r="P16" s="32">
        <v>8598</v>
      </c>
      <c r="Q16" s="32">
        <v>8154</v>
      </c>
      <c r="R16" s="32">
        <v>8184</v>
      </c>
      <c r="S16" s="32">
        <v>8179</v>
      </c>
      <c r="T16" s="32">
        <v>8736</v>
      </c>
      <c r="U16" s="32">
        <v>8360</v>
      </c>
      <c r="V16" s="32">
        <v>7954</v>
      </c>
      <c r="W16" s="32">
        <v>8644</v>
      </c>
    </row>
    <row r="17" spans="2:23" s="3" customFormat="1" ht="15" customHeight="1">
      <c r="B17" s="92" t="s">
        <v>232</v>
      </c>
      <c r="C17" s="37" t="s">
        <v>34</v>
      </c>
      <c r="D17" s="37" t="s">
        <v>34</v>
      </c>
      <c r="E17" s="37" t="s">
        <v>34</v>
      </c>
      <c r="F17" s="37" t="s">
        <v>34</v>
      </c>
      <c r="G17" s="37" t="s">
        <v>34</v>
      </c>
      <c r="H17" s="37" t="s">
        <v>34</v>
      </c>
      <c r="I17" s="37" t="s">
        <v>34</v>
      </c>
      <c r="J17" s="37" t="s">
        <v>34</v>
      </c>
      <c r="K17" s="37" t="s">
        <v>34</v>
      </c>
      <c r="L17" s="37" t="s">
        <v>34</v>
      </c>
      <c r="M17" s="37" t="s">
        <v>34</v>
      </c>
      <c r="N17" s="37" t="s">
        <v>34</v>
      </c>
      <c r="O17" s="32">
        <v>2300</v>
      </c>
      <c r="P17" s="32">
        <v>2405</v>
      </c>
      <c r="Q17" s="32">
        <v>2395</v>
      </c>
      <c r="R17" s="32">
        <v>2890</v>
      </c>
      <c r="S17" s="32">
        <v>3318</v>
      </c>
      <c r="T17" s="32">
        <v>3272</v>
      </c>
      <c r="U17" s="32">
        <v>4317</v>
      </c>
      <c r="V17" s="32">
        <v>3806</v>
      </c>
      <c r="W17" s="32">
        <v>3395</v>
      </c>
    </row>
    <row r="18" spans="2:23" ht="7.5" customHeight="1">
      <c r="B18" s="1"/>
      <c r="C18" s="1"/>
      <c r="D18" s="1"/>
      <c r="E18" s="1"/>
      <c r="F18" s="1"/>
      <c r="G18" s="1"/>
      <c r="H18" s="1"/>
      <c r="I18" s="1"/>
      <c r="J18" s="1"/>
      <c r="K18" s="1"/>
      <c r="L18" s="1"/>
      <c r="M18" s="1"/>
      <c r="N18" s="1"/>
      <c r="O18" s="1"/>
      <c r="P18" s="1"/>
      <c r="Q18" s="1"/>
      <c r="R18" s="1"/>
      <c r="S18" s="1"/>
      <c r="T18" s="1"/>
      <c r="U18" s="1"/>
      <c r="V18" s="1"/>
      <c r="W18" s="1"/>
    </row>
    <row r="19" spans="2:23" ht="3" customHeight="1">
      <c r="B19" s="228"/>
      <c r="C19" s="228"/>
      <c r="D19" s="228"/>
      <c r="E19" s="228"/>
      <c r="F19" s="228"/>
      <c r="G19" s="228"/>
      <c r="H19" s="228"/>
      <c r="I19" s="228"/>
      <c r="J19" s="228"/>
      <c r="K19" s="228"/>
      <c r="L19" s="228"/>
      <c r="M19" s="228"/>
      <c r="N19" s="228"/>
      <c r="O19" s="228"/>
      <c r="P19" s="228"/>
      <c r="Q19" s="228"/>
      <c r="R19" s="228"/>
      <c r="S19" s="228"/>
      <c r="T19" s="228"/>
      <c r="U19" s="228"/>
      <c r="V19" s="228"/>
      <c r="W19" s="228"/>
    </row>
    <row r="20" spans="2:23" ht="7.5" customHeight="1">
      <c r="B20" s="5"/>
      <c r="C20" s="5"/>
      <c r="D20" s="5"/>
      <c r="E20" s="5"/>
      <c r="F20" s="5"/>
      <c r="G20" s="5"/>
      <c r="H20" s="5"/>
      <c r="I20" s="5"/>
      <c r="J20" s="5"/>
    </row>
    <row r="21" spans="2:23" ht="18.75" customHeight="1">
      <c r="B21" s="5"/>
      <c r="C21" s="5"/>
      <c r="D21" s="5"/>
      <c r="E21" s="5"/>
      <c r="F21" s="5"/>
      <c r="G21" s="5"/>
      <c r="H21" s="5"/>
      <c r="I21" s="5"/>
      <c r="J21" s="5"/>
    </row>
    <row r="23" spans="2:23">
      <c r="B23" s="30" t="s">
        <v>67</v>
      </c>
      <c r="I23" s="96"/>
      <c r="J23" s="96"/>
      <c r="K23" s="96"/>
      <c r="L23" s="96"/>
      <c r="M23" s="96" t="s">
        <v>68</v>
      </c>
    </row>
    <row r="24" spans="2:23" ht="18" customHeight="1">
      <c r="B24" s="439" t="s">
        <v>50</v>
      </c>
      <c r="C24" s="441" t="s">
        <v>0</v>
      </c>
      <c r="D24" s="442"/>
      <c r="E24" s="442"/>
      <c r="F24" s="442"/>
      <c r="G24" s="442"/>
      <c r="H24" s="442"/>
      <c r="I24" s="442"/>
      <c r="J24" s="442"/>
      <c r="K24" s="442"/>
      <c r="L24" s="442"/>
      <c r="M24" s="451"/>
      <c r="N24" s="299"/>
      <c r="O24" s="299"/>
      <c r="P24" s="299"/>
      <c r="Q24" s="299"/>
      <c r="R24" s="299"/>
      <c r="S24" s="299"/>
      <c r="T24" s="299"/>
      <c r="U24" s="299"/>
      <c r="V24" s="299"/>
      <c r="W24" s="299"/>
    </row>
    <row r="25" spans="2:23" ht="18" customHeight="1">
      <c r="B25" s="440"/>
      <c r="C25" s="220">
        <v>2012</v>
      </c>
      <c r="D25" s="220">
        <v>2013</v>
      </c>
      <c r="E25" s="220">
        <v>2014</v>
      </c>
      <c r="F25" s="220">
        <v>2015</v>
      </c>
      <c r="G25" s="220">
        <v>2016</v>
      </c>
      <c r="H25" s="220">
        <v>2017</v>
      </c>
      <c r="I25" s="222">
        <v>2018</v>
      </c>
      <c r="J25" s="222">
        <v>2019</v>
      </c>
      <c r="K25" s="220">
        <v>2020</v>
      </c>
      <c r="L25" s="220">
        <v>2021</v>
      </c>
      <c r="M25" s="220">
        <v>2022</v>
      </c>
      <c r="N25" s="300"/>
      <c r="O25" s="300"/>
      <c r="P25" s="300"/>
      <c r="Q25" s="300"/>
      <c r="R25" s="300"/>
      <c r="S25" s="300"/>
      <c r="T25" s="300"/>
      <c r="U25" s="300"/>
      <c r="V25" s="300"/>
      <c r="W25" s="301"/>
    </row>
    <row r="26" spans="2:23">
      <c r="B26" s="22"/>
    </row>
    <row r="27" spans="2:23" ht="15" customHeight="1">
      <c r="B27" s="23" t="s">
        <v>28</v>
      </c>
      <c r="C27" s="32">
        <v>870641</v>
      </c>
      <c r="D27" s="32">
        <v>955215</v>
      </c>
      <c r="E27" s="32">
        <v>1022997</v>
      </c>
      <c r="F27" s="32">
        <v>1103916</v>
      </c>
      <c r="G27" s="32">
        <v>1276549</v>
      </c>
      <c r="H27" s="32">
        <v>1395981</v>
      </c>
      <c r="I27" s="32">
        <v>1395023</v>
      </c>
      <c r="J27" s="32">
        <v>1382987</v>
      </c>
      <c r="K27" s="32">
        <v>493015</v>
      </c>
      <c r="L27" s="32">
        <v>909958</v>
      </c>
      <c r="M27" s="32">
        <v>1772776</v>
      </c>
    </row>
    <row r="28" spans="2:23" ht="15" customHeight="1">
      <c r="B28" s="92" t="s">
        <v>228</v>
      </c>
      <c r="C28" s="32">
        <v>759801</v>
      </c>
      <c r="D28" s="32">
        <v>838954</v>
      </c>
      <c r="E28" s="32">
        <v>893826</v>
      </c>
      <c r="F28" s="32">
        <v>960292</v>
      </c>
      <c r="G28" s="32">
        <v>1088764</v>
      </c>
      <c r="H28" s="32">
        <v>1165678</v>
      </c>
      <c r="I28" s="32">
        <v>1143849</v>
      </c>
      <c r="J28" s="32">
        <v>1116816</v>
      </c>
      <c r="K28" s="32">
        <v>379992</v>
      </c>
      <c r="L28" s="32">
        <v>696590</v>
      </c>
      <c r="M28" s="32">
        <v>1334150</v>
      </c>
    </row>
    <row r="29" spans="2:23" ht="15" customHeight="1">
      <c r="B29" s="173" t="s">
        <v>29</v>
      </c>
      <c r="C29" s="34">
        <v>510238</v>
      </c>
      <c r="D29" s="34">
        <v>569206</v>
      </c>
      <c r="E29" s="34">
        <v>610972</v>
      </c>
      <c r="F29" s="34">
        <v>656070</v>
      </c>
      <c r="G29" s="34">
        <v>759205</v>
      </c>
      <c r="H29" s="34">
        <v>826556</v>
      </c>
      <c r="I29" s="34">
        <v>816736</v>
      </c>
      <c r="J29" s="34">
        <v>814978</v>
      </c>
      <c r="K29" s="34">
        <v>287820</v>
      </c>
      <c r="L29" s="34">
        <v>538011</v>
      </c>
      <c r="M29" s="34">
        <v>994084</v>
      </c>
    </row>
    <row r="30" spans="2:23" ht="15" customHeight="1">
      <c r="B30" s="173" t="s">
        <v>69</v>
      </c>
      <c r="C30" s="34">
        <v>214479</v>
      </c>
      <c r="D30" s="34">
        <v>227141</v>
      </c>
      <c r="E30" s="34">
        <v>238632</v>
      </c>
      <c r="F30" s="34">
        <v>248979</v>
      </c>
      <c r="G30" s="34">
        <v>266845</v>
      </c>
      <c r="H30" s="34">
        <v>265845</v>
      </c>
      <c r="I30" s="34">
        <v>256266</v>
      </c>
      <c r="J30" s="34">
        <v>230574</v>
      </c>
      <c r="K30" s="34">
        <v>68735</v>
      </c>
      <c r="L30" s="34">
        <v>116024</v>
      </c>
      <c r="M30" s="34">
        <v>262888</v>
      </c>
    </row>
    <row r="31" spans="2:23" ht="15" customHeight="1">
      <c r="B31" s="173" t="s">
        <v>70</v>
      </c>
      <c r="C31" s="34">
        <v>9989</v>
      </c>
      <c r="D31" s="34">
        <v>11119</v>
      </c>
      <c r="E31" s="34">
        <v>10306</v>
      </c>
      <c r="F31" s="34">
        <v>16038</v>
      </c>
      <c r="G31" s="34">
        <v>19995</v>
      </c>
      <c r="H31" s="34">
        <v>22499</v>
      </c>
      <c r="I31" s="34">
        <v>21263</v>
      </c>
      <c r="J31" s="34">
        <v>24144</v>
      </c>
      <c r="K31" s="34">
        <v>7185</v>
      </c>
      <c r="L31" s="34">
        <v>14289</v>
      </c>
      <c r="M31" s="34">
        <v>27159</v>
      </c>
    </row>
    <row r="32" spans="2:23" ht="15" customHeight="1">
      <c r="B32" s="173" t="s">
        <v>71</v>
      </c>
      <c r="C32" s="51">
        <v>4911</v>
      </c>
      <c r="D32" s="51">
        <v>7231</v>
      </c>
      <c r="E32" s="51">
        <v>6959</v>
      </c>
      <c r="F32" s="51">
        <v>7994</v>
      </c>
      <c r="G32" s="51">
        <v>8515</v>
      </c>
      <c r="H32" s="51">
        <v>9276</v>
      </c>
      <c r="I32" s="51">
        <v>8346</v>
      </c>
      <c r="J32" s="51">
        <v>7965</v>
      </c>
      <c r="K32" s="51">
        <v>2359</v>
      </c>
      <c r="L32" s="51">
        <v>3065</v>
      </c>
      <c r="M32" s="51">
        <v>9984</v>
      </c>
    </row>
    <row r="33" spans="2:24" ht="15" customHeight="1">
      <c r="B33" s="173" t="s">
        <v>451</v>
      </c>
      <c r="C33" s="34">
        <v>2537</v>
      </c>
      <c r="D33" s="34">
        <v>2174</v>
      </c>
      <c r="E33" s="34">
        <v>2057</v>
      </c>
      <c r="F33" s="34">
        <v>2268</v>
      </c>
      <c r="G33" s="34">
        <v>2425</v>
      </c>
      <c r="H33" s="34">
        <v>3027</v>
      </c>
      <c r="I33" s="34">
        <v>2216</v>
      </c>
      <c r="J33" s="450">
        <v>39155</v>
      </c>
      <c r="K33" s="450">
        <v>13893</v>
      </c>
      <c r="L33" s="450">
        <v>25201</v>
      </c>
      <c r="M33" s="450">
        <v>40035</v>
      </c>
    </row>
    <row r="34" spans="2:24" ht="15" customHeight="1">
      <c r="B34" s="173" t="s">
        <v>452</v>
      </c>
      <c r="C34" s="34">
        <v>17647</v>
      </c>
      <c r="D34" s="34">
        <v>22083</v>
      </c>
      <c r="E34" s="34">
        <v>24900</v>
      </c>
      <c r="F34" s="34">
        <v>28943</v>
      </c>
      <c r="G34" s="34">
        <v>31779</v>
      </c>
      <c r="H34" s="34">
        <v>38475</v>
      </c>
      <c r="I34" s="34">
        <v>39022</v>
      </c>
      <c r="J34" s="450"/>
      <c r="K34" s="450"/>
      <c r="L34" s="450"/>
      <c r="M34" s="450"/>
    </row>
    <row r="35" spans="2:24" ht="15" customHeight="1">
      <c r="B35" s="92" t="s">
        <v>226</v>
      </c>
      <c r="C35" s="37">
        <v>11200</v>
      </c>
      <c r="D35" s="37">
        <v>12675</v>
      </c>
      <c r="E35" s="37">
        <v>14534</v>
      </c>
      <c r="F35" s="37">
        <v>16930</v>
      </c>
      <c r="G35" s="32">
        <v>20860</v>
      </c>
      <c r="H35" s="37">
        <v>30782</v>
      </c>
      <c r="I35" s="37">
        <v>34273</v>
      </c>
      <c r="J35" s="37">
        <v>38841</v>
      </c>
      <c r="K35" s="37">
        <v>17853</v>
      </c>
      <c r="L35" s="37">
        <v>36912</v>
      </c>
      <c r="M35" s="37">
        <v>58255</v>
      </c>
    </row>
    <row r="36" spans="2:24" ht="15" customHeight="1">
      <c r="B36" s="92" t="s">
        <v>229</v>
      </c>
      <c r="C36" s="37">
        <v>99640</v>
      </c>
      <c r="D36" s="37">
        <v>103586</v>
      </c>
      <c r="E36" s="37">
        <v>114637</v>
      </c>
      <c r="F36" s="37">
        <v>126694</v>
      </c>
      <c r="G36" s="32">
        <v>166925</v>
      </c>
      <c r="H36" s="37">
        <v>199521</v>
      </c>
      <c r="I36" s="37">
        <v>216901</v>
      </c>
      <c r="J36" s="37">
        <v>227330</v>
      </c>
      <c r="K36" s="37">
        <v>95170</v>
      </c>
      <c r="L36" s="37">
        <v>176456</v>
      </c>
      <c r="M36" s="37">
        <v>380371</v>
      </c>
    </row>
    <row r="37" spans="2:24">
      <c r="B37" s="1"/>
    </row>
    <row r="38" spans="2:24" ht="3" customHeight="1">
      <c r="B38" s="228"/>
      <c r="C38" s="228"/>
      <c r="D38" s="228"/>
      <c r="E38" s="228"/>
      <c r="F38" s="228"/>
      <c r="G38" s="228"/>
      <c r="H38" s="228"/>
      <c r="I38" s="228"/>
      <c r="J38" s="228"/>
      <c r="K38" s="228"/>
      <c r="L38" s="228"/>
      <c r="M38" s="228"/>
    </row>
    <row r="40" spans="2:24">
      <c r="B40" s="30" t="s">
        <v>171</v>
      </c>
      <c r="C40" s="30"/>
      <c r="D40" s="30"/>
      <c r="E40" s="30"/>
      <c r="F40" s="30"/>
      <c r="G40" s="30"/>
      <c r="H40" s="30"/>
      <c r="I40" s="30"/>
      <c r="J40" s="30"/>
      <c r="K40" s="30"/>
      <c r="L40" s="30"/>
      <c r="M40" s="30"/>
      <c r="N40" s="30"/>
      <c r="O40" s="30"/>
      <c r="P40" s="30"/>
      <c r="Q40" s="30"/>
      <c r="R40" s="30"/>
      <c r="S40" s="30"/>
      <c r="T40" s="30"/>
      <c r="U40" s="30"/>
      <c r="V40" s="30"/>
      <c r="W40" s="30"/>
      <c r="X40" s="30"/>
    </row>
    <row r="41" spans="2:24">
      <c r="B41" s="436" t="s">
        <v>450</v>
      </c>
      <c r="C41" s="436"/>
      <c r="D41" s="436"/>
      <c r="E41" s="436"/>
      <c r="F41" s="436"/>
      <c r="G41" s="436"/>
      <c r="H41" s="436"/>
      <c r="I41" s="436"/>
      <c r="J41" s="436"/>
      <c r="K41" s="436"/>
      <c r="L41" s="436"/>
      <c r="M41" s="436"/>
      <c r="N41" s="30"/>
      <c r="O41" s="30"/>
      <c r="P41" s="30"/>
      <c r="Q41" s="30"/>
      <c r="R41" s="30"/>
      <c r="S41" s="30"/>
      <c r="T41" s="30"/>
      <c r="U41" s="30"/>
      <c r="V41" s="30"/>
      <c r="W41" s="30"/>
      <c r="X41" s="30"/>
    </row>
    <row r="42" spans="2:24">
      <c r="B42" s="196"/>
    </row>
    <row r="43" spans="2:24">
      <c r="B43" s="230" t="s">
        <v>136</v>
      </c>
    </row>
  </sheetData>
  <mergeCells count="10">
    <mergeCell ref="B41:M41"/>
    <mergeCell ref="L33:L34"/>
    <mergeCell ref="B1:W1"/>
    <mergeCell ref="B4:B5"/>
    <mergeCell ref="C4:W4"/>
    <mergeCell ref="B24:B25"/>
    <mergeCell ref="J33:J34"/>
    <mergeCell ref="K33:K34"/>
    <mergeCell ref="M33:M34"/>
    <mergeCell ref="C24:M24"/>
  </mergeCells>
  <phoneticPr fontId="8" type="noConversion"/>
  <hyperlinks>
    <hyperlink ref="B43" location="Indice!A1" display="Indice!A1" xr:uid="{00000000-0004-0000-0F00-000000000000}"/>
  </hyperlinks>
  <printOptions horizontalCentered="1"/>
  <pageMargins left="0" right="0" top="0.6692913385826772" bottom="0.27559055118110237" header="0" footer="0"/>
  <pageSetup paperSize="9" scale="53"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lha8">
    <pageSetUpPr fitToPage="1"/>
  </sheetPr>
  <dimension ref="B1:AL51"/>
  <sheetViews>
    <sheetView showGridLines="0" zoomScaleNormal="100" workbookViewId="0">
      <pane xSplit="2" ySplit="5" topLeftCell="J6" activePane="bottomRight" state="frozen"/>
      <selection activeCell="I27" sqref="I27"/>
      <selection pane="topRight" activeCell="I27" sqref="I27"/>
      <selection pane="bottomLeft" activeCell="I27" sqref="I27"/>
      <selection pane="bottomRight"/>
    </sheetView>
  </sheetViews>
  <sheetFormatPr defaultRowHeight="12.75"/>
  <cols>
    <col min="1" max="1" width="6.7109375" customWidth="1"/>
    <col min="2" max="2" width="33.28515625" customWidth="1"/>
    <col min="3" max="38" width="9.7109375" customWidth="1"/>
    <col min="39" max="39" width="6.7109375" customWidth="1"/>
  </cols>
  <sheetData>
    <row r="1" spans="2:38" ht="18" customHeight="1">
      <c r="B1" s="443" t="s">
        <v>324</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5" customHeight="1">
      <c r="B2" s="6"/>
    </row>
    <row r="3" spans="2:38">
      <c r="B3" s="30" t="s">
        <v>67</v>
      </c>
      <c r="I3" s="55"/>
      <c r="J3" s="55"/>
      <c r="AL3" s="96" t="s">
        <v>68</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172</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34"/>
      <c r="D6" s="234"/>
      <c r="E6" s="234"/>
      <c r="F6" s="235"/>
      <c r="G6" s="235"/>
      <c r="H6" s="234"/>
      <c r="I6" s="234"/>
      <c r="J6" s="234"/>
      <c r="K6" s="234"/>
      <c r="L6" s="234"/>
      <c r="M6" s="234"/>
      <c r="N6" s="235"/>
      <c r="O6" s="235"/>
      <c r="P6" s="234"/>
      <c r="Q6" s="234"/>
      <c r="R6" s="234"/>
      <c r="S6" s="234"/>
      <c r="T6" s="234"/>
      <c r="U6" s="231"/>
      <c r="V6" s="232"/>
      <c r="W6" s="233"/>
      <c r="X6" s="233"/>
      <c r="Y6" s="233"/>
      <c r="Z6" s="233"/>
      <c r="AA6" s="22"/>
      <c r="AB6" s="22"/>
      <c r="AC6" s="22"/>
      <c r="AD6" s="22"/>
      <c r="AE6" s="22"/>
      <c r="AF6" s="22"/>
      <c r="AG6" s="22"/>
      <c r="AH6" s="22"/>
      <c r="AI6" s="22"/>
      <c r="AJ6" s="22"/>
      <c r="AK6" s="22"/>
      <c r="AL6" s="22"/>
    </row>
    <row r="7" spans="2:38" ht="15" customHeight="1">
      <c r="B7" s="23" t="s">
        <v>28</v>
      </c>
      <c r="C7" s="32">
        <v>265582</v>
      </c>
      <c r="D7" s="32">
        <v>329970</v>
      </c>
      <c r="E7" s="32">
        <v>295023</v>
      </c>
      <c r="F7" s="32">
        <v>324367</v>
      </c>
      <c r="G7" s="32">
        <v>328256</v>
      </c>
      <c r="H7" s="32">
        <v>315492</v>
      </c>
      <c r="I7" s="32">
        <v>308299</v>
      </c>
      <c r="J7" s="37">
        <v>310469</v>
      </c>
      <c r="K7" s="37">
        <v>343682</v>
      </c>
      <c r="L7" s="37">
        <v>374338</v>
      </c>
      <c r="M7" s="37">
        <v>407201</v>
      </c>
      <c r="N7" s="37">
        <v>423358</v>
      </c>
      <c r="O7" s="37">
        <v>442303</v>
      </c>
      <c r="P7" s="32">
        <v>449740</v>
      </c>
      <c r="Q7" s="32">
        <v>520515</v>
      </c>
      <c r="R7" s="33">
        <v>583102</v>
      </c>
      <c r="S7" s="33">
        <v>543898</v>
      </c>
      <c r="T7" s="33">
        <v>486507</v>
      </c>
      <c r="U7" s="33">
        <v>569724</v>
      </c>
      <c r="V7" s="33">
        <v>649132</v>
      </c>
      <c r="W7" s="33">
        <v>682661</v>
      </c>
      <c r="X7" s="33">
        <v>706510</v>
      </c>
      <c r="Y7" s="33">
        <v>759479</v>
      </c>
      <c r="Z7" s="33">
        <v>833075</v>
      </c>
      <c r="AA7" s="33">
        <v>884880</v>
      </c>
      <c r="AB7" s="33">
        <v>1000206</v>
      </c>
      <c r="AC7" s="33">
        <v>994558</v>
      </c>
      <c r="AD7" s="33">
        <v>1018994</v>
      </c>
      <c r="AE7" s="33">
        <v>996118</v>
      </c>
      <c r="AF7" s="33">
        <v>1023137</v>
      </c>
      <c r="AG7" s="33">
        <v>1075409</v>
      </c>
      <c r="AH7" s="33">
        <v>1141325</v>
      </c>
      <c r="AI7" s="33">
        <v>1189530</v>
      </c>
      <c r="AJ7" s="33">
        <v>1072235</v>
      </c>
      <c r="AK7" s="33">
        <v>989251</v>
      </c>
      <c r="AL7" s="33">
        <v>1050406</v>
      </c>
    </row>
    <row r="8" spans="2:38" ht="15" customHeight="1">
      <c r="B8" s="92" t="s">
        <v>227</v>
      </c>
      <c r="C8" s="32">
        <v>265582</v>
      </c>
      <c r="D8" s="32">
        <v>329970</v>
      </c>
      <c r="E8" s="32">
        <v>295023</v>
      </c>
      <c r="F8" s="32">
        <v>324367</v>
      </c>
      <c r="G8" s="32">
        <v>328256</v>
      </c>
      <c r="H8" s="32">
        <v>315492</v>
      </c>
      <c r="I8" s="32">
        <v>308299</v>
      </c>
      <c r="J8" s="37">
        <v>310469</v>
      </c>
      <c r="K8" s="37">
        <v>343682</v>
      </c>
      <c r="L8" s="37">
        <v>374338</v>
      </c>
      <c r="M8" s="37">
        <v>407201</v>
      </c>
      <c r="N8" s="37">
        <v>423358</v>
      </c>
      <c r="O8" s="37">
        <v>442303</v>
      </c>
      <c r="P8" s="32">
        <v>449740</v>
      </c>
      <c r="Q8" s="32">
        <v>520515</v>
      </c>
      <c r="R8" s="33">
        <v>583102</v>
      </c>
      <c r="S8" s="33">
        <v>543898</v>
      </c>
      <c r="T8" s="33">
        <v>486507</v>
      </c>
      <c r="U8" s="33">
        <v>569724</v>
      </c>
      <c r="V8" s="33">
        <v>648493</v>
      </c>
      <c r="W8" s="33">
        <v>680591</v>
      </c>
      <c r="X8" s="32">
        <v>704443</v>
      </c>
      <c r="Y8" s="32">
        <v>757165</v>
      </c>
      <c r="Z8" s="32">
        <v>830416</v>
      </c>
      <c r="AA8" s="32">
        <v>880228</v>
      </c>
      <c r="AB8" s="32">
        <v>993052</v>
      </c>
      <c r="AC8" s="37">
        <v>986504</v>
      </c>
      <c r="AD8" s="37">
        <v>1007940</v>
      </c>
      <c r="AE8" s="37">
        <v>984195</v>
      </c>
      <c r="AF8" s="37">
        <v>1011080</v>
      </c>
      <c r="AG8" s="37">
        <v>1062842</v>
      </c>
      <c r="AH8" s="37">
        <v>1128586</v>
      </c>
      <c r="AI8" s="32">
        <v>1176437</v>
      </c>
      <c r="AJ8" s="32">
        <v>1058410</v>
      </c>
      <c r="AK8" s="37">
        <v>976359</v>
      </c>
      <c r="AL8" s="37">
        <v>1036864</v>
      </c>
    </row>
    <row r="9" spans="2:38" ht="15" customHeight="1">
      <c r="B9" s="173" t="s">
        <v>29</v>
      </c>
      <c r="C9" s="38">
        <v>153432</v>
      </c>
      <c r="D9" s="34">
        <v>205479</v>
      </c>
      <c r="E9" s="38">
        <v>179438</v>
      </c>
      <c r="F9" s="38">
        <v>200253</v>
      </c>
      <c r="G9" s="38">
        <v>197853</v>
      </c>
      <c r="H9" s="34">
        <v>191485</v>
      </c>
      <c r="I9" s="34">
        <v>190842</v>
      </c>
      <c r="J9" s="38">
        <v>199767</v>
      </c>
      <c r="K9" s="38">
        <v>223215</v>
      </c>
      <c r="L9" s="38">
        <v>244204</v>
      </c>
      <c r="M9" s="38">
        <v>274217</v>
      </c>
      <c r="N9" s="38">
        <v>283178</v>
      </c>
      <c r="O9" s="38">
        <v>292660</v>
      </c>
      <c r="P9" s="34">
        <v>287744</v>
      </c>
      <c r="Q9" s="34">
        <v>327944</v>
      </c>
      <c r="R9" s="48">
        <v>366809</v>
      </c>
      <c r="S9" s="34">
        <v>326150</v>
      </c>
      <c r="T9" s="34">
        <v>277237</v>
      </c>
      <c r="U9" s="34">
        <v>319870</v>
      </c>
      <c r="V9" s="34">
        <v>369006</v>
      </c>
      <c r="W9" s="34">
        <v>366699</v>
      </c>
      <c r="X9" s="34">
        <v>364027</v>
      </c>
      <c r="Y9" s="34">
        <v>388882</v>
      </c>
      <c r="Z9" s="34">
        <v>412070</v>
      </c>
      <c r="AA9" s="34">
        <v>455861</v>
      </c>
      <c r="AB9" s="41">
        <v>503420</v>
      </c>
      <c r="AC9" s="41">
        <v>500854</v>
      </c>
      <c r="AD9" s="41">
        <v>512517</v>
      </c>
      <c r="AE9" s="41">
        <v>482975</v>
      </c>
      <c r="AF9" s="41">
        <v>504492</v>
      </c>
      <c r="AG9" s="41">
        <v>578185</v>
      </c>
      <c r="AH9" s="41">
        <v>621782</v>
      </c>
      <c r="AI9" s="34">
        <v>639423</v>
      </c>
      <c r="AJ9" s="41">
        <v>601764</v>
      </c>
      <c r="AK9" s="41">
        <v>567350</v>
      </c>
      <c r="AL9" s="41">
        <v>593085</v>
      </c>
    </row>
    <row r="10" spans="2:38" ht="15" customHeight="1">
      <c r="B10" s="173" t="s">
        <v>69</v>
      </c>
      <c r="C10" s="38">
        <v>61506</v>
      </c>
      <c r="D10" s="34">
        <v>70451</v>
      </c>
      <c r="E10" s="38">
        <v>67855</v>
      </c>
      <c r="F10" s="38">
        <v>77598</v>
      </c>
      <c r="G10" s="38">
        <v>97085</v>
      </c>
      <c r="H10" s="34">
        <v>93223</v>
      </c>
      <c r="I10" s="34">
        <v>87142</v>
      </c>
      <c r="J10" s="38">
        <v>83165</v>
      </c>
      <c r="K10" s="38">
        <v>89630</v>
      </c>
      <c r="L10" s="38">
        <v>95483</v>
      </c>
      <c r="M10" s="38">
        <v>96153</v>
      </c>
      <c r="N10" s="38">
        <v>99004</v>
      </c>
      <c r="O10" s="38">
        <v>104100</v>
      </c>
      <c r="P10" s="34">
        <v>116160</v>
      </c>
      <c r="Q10" s="34">
        <v>130627</v>
      </c>
      <c r="R10" s="48">
        <v>151574</v>
      </c>
      <c r="S10" s="34">
        <v>147759</v>
      </c>
      <c r="T10" s="34">
        <v>136003</v>
      </c>
      <c r="U10" s="34">
        <v>159355</v>
      </c>
      <c r="V10" s="34">
        <v>170452</v>
      </c>
      <c r="W10" s="34">
        <v>195290</v>
      </c>
      <c r="X10" s="34">
        <v>212650</v>
      </c>
      <c r="Y10" s="34">
        <v>234323</v>
      </c>
      <c r="Z10" s="34">
        <v>285991</v>
      </c>
      <c r="AA10" s="34">
        <v>282490</v>
      </c>
      <c r="AB10" s="41">
        <v>329398</v>
      </c>
      <c r="AC10" s="41">
        <v>331791</v>
      </c>
      <c r="AD10" s="41">
        <v>335895</v>
      </c>
      <c r="AE10" s="41">
        <v>342221</v>
      </c>
      <c r="AF10" s="41">
        <v>345697</v>
      </c>
      <c r="AG10" s="41">
        <v>312323</v>
      </c>
      <c r="AH10" s="41">
        <v>327558</v>
      </c>
      <c r="AI10" s="34">
        <v>342927</v>
      </c>
      <c r="AJ10" s="41">
        <v>288584</v>
      </c>
      <c r="AK10" s="41">
        <v>262544</v>
      </c>
      <c r="AL10" s="41">
        <v>288140</v>
      </c>
    </row>
    <row r="11" spans="2:38" ht="15" customHeight="1">
      <c r="B11" s="173" t="s">
        <v>70</v>
      </c>
      <c r="C11" s="51">
        <v>0</v>
      </c>
      <c r="D11" s="51">
        <v>0</v>
      </c>
      <c r="E11" s="51">
        <v>0</v>
      </c>
      <c r="F11" s="51">
        <v>0</v>
      </c>
      <c r="G11" s="38">
        <v>1334</v>
      </c>
      <c r="H11" s="34">
        <v>1113</v>
      </c>
      <c r="I11" s="34">
        <v>457</v>
      </c>
      <c r="J11" s="38">
        <v>668</v>
      </c>
      <c r="K11" s="38">
        <v>719</v>
      </c>
      <c r="L11" s="38">
        <v>700</v>
      </c>
      <c r="M11" s="38">
        <v>616</v>
      </c>
      <c r="N11" s="38">
        <v>806</v>
      </c>
      <c r="O11" s="38">
        <v>1274</v>
      </c>
      <c r="P11" s="34">
        <v>1719</v>
      </c>
      <c r="Q11" s="34">
        <v>6714</v>
      </c>
      <c r="R11" s="48">
        <v>2539</v>
      </c>
      <c r="S11" s="34">
        <v>3881</v>
      </c>
      <c r="T11" s="34">
        <v>6544</v>
      </c>
      <c r="U11" s="34">
        <v>17475</v>
      </c>
      <c r="V11" s="34">
        <v>22115</v>
      </c>
      <c r="W11" s="34">
        <v>23109</v>
      </c>
      <c r="X11" s="34">
        <v>26792</v>
      </c>
      <c r="Y11" s="34">
        <v>27893</v>
      </c>
      <c r="Z11" s="34">
        <v>20353</v>
      </c>
      <c r="AA11" s="34">
        <v>21252</v>
      </c>
      <c r="AB11" s="41">
        <v>21167</v>
      </c>
      <c r="AC11" s="41" t="s">
        <v>33</v>
      </c>
      <c r="AD11" s="41" t="s">
        <v>33</v>
      </c>
      <c r="AE11" s="41" t="s">
        <v>33</v>
      </c>
      <c r="AF11" s="41" t="s">
        <v>33</v>
      </c>
      <c r="AG11" s="41" t="s">
        <v>33</v>
      </c>
      <c r="AH11" s="41" t="s">
        <v>33</v>
      </c>
      <c r="AI11" s="41" t="s">
        <v>33</v>
      </c>
      <c r="AJ11" s="41" t="s">
        <v>33</v>
      </c>
      <c r="AK11" s="41" t="s">
        <v>33</v>
      </c>
      <c r="AL11" s="41" t="s">
        <v>33</v>
      </c>
    </row>
    <row r="12" spans="2:38" ht="15" customHeight="1">
      <c r="B12" s="173" t="s">
        <v>71</v>
      </c>
      <c r="C12" s="51">
        <v>0</v>
      </c>
      <c r="D12" s="51">
        <v>0</v>
      </c>
      <c r="E12" s="51">
        <v>0</v>
      </c>
      <c r="F12" s="51">
        <v>0</v>
      </c>
      <c r="G12" s="51">
        <v>0</v>
      </c>
      <c r="H12" s="51">
        <v>0</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0</v>
      </c>
      <c r="AB12" s="51">
        <v>0</v>
      </c>
      <c r="AC12" s="51">
        <v>0</v>
      </c>
      <c r="AD12" s="51">
        <v>0</v>
      </c>
      <c r="AE12" s="51">
        <v>0</v>
      </c>
      <c r="AF12" s="51">
        <v>0</v>
      </c>
      <c r="AG12" s="51">
        <v>0</v>
      </c>
      <c r="AH12" s="51">
        <v>0</v>
      </c>
      <c r="AI12" s="34">
        <v>13151</v>
      </c>
      <c r="AJ12" s="41">
        <v>9499</v>
      </c>
      <c r="AK12" s="41">
        <v>7533</v>
      </c>
      <c r="AL12" s="41">
        <v>6808</v>
      </c>
    </row>
    <row r="13" spans="2:38" ht="15" customHeight="1">
      <c r="B13" s="173" t="s">
        <v>111</v>
      </c>
      <c r="C13" s="38">
        <v>15016</v>
      </c>
      <c r="D13" s="38">
        <v>19410</v>
      </c>
      <c r="E13" s="38">
        <v>17664</v>
      </c>
      <c r="F13" s="38">
        <v>14621</v>
      </c>
      <c r="G13" s="51">
        <v>0</v>
      </c>
      <c r="H13" s="51">
        <v>0</v>
      </c>
      <c r="I13" s="51">
        <v>0</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row>
    <row r="14" spans="2:38" ht="15" customHeight="1">
      <c r="B14" s="173" t="s">
        <v>30</v>
      </c>
      <c r="C14" s="38">
        <v>53</v>
      </c>
      <c r="D14" s="38">
        <v>11</v>
      </c>
      <c r="E14" s="38">
        <v>196</v>
      </c>
      <c r="F14" s="38">
        <v>261</v>
      </c>
      <c r="G14" s="38">
        <v>304</v>
      </c>
      <c r="H14" s="34">
        <v>18</v>
      </c>
      <c r="I14" s="34">
        <v>903</v>
      </c>
      <c r="J14" s="38">
        <v>671</v>
      </c>
      <c r="K14" s="38">
        <v>427</v>
      </c>
      <c r="L14" s="51">
        <v>0</v>
      </c>
      <c r="M14" s="38">
        <v>2012</v>
      </c>
      <c r="N14" s="38">
        <v>2243</v>
      </c>
      <c r="O14" s="38">
        <v>2374</v>
      </c>
      <c r="P14" s="34">
        <v>3783</v>
      </c>
      <c r="Q14" s="34">
        <v>6127</v>
      </c>
      <c r="R14" s="48">
        <v>51715</v>
      </c>
      <c r="S14" s="34">
        <v>48011</v>
      </c>
      <c r="T14" s="34">
        <v>45168</v>
      </c>
      <c r="U14" s="34">
        <v>9604</v>
      </c>
      <c r="V14" s="34">
        <v>10424</v>
      </c>
      <c r="W14" s="34">
        <v>9489</v>
      </c>
      <c r="X14" s="34">
        <v>8837</v>
      </c>
      <c r="Y14" s="34">
        <v>8176</v>
      </c>
      <c r="Z14" s="34">
        <v>8481</v>
      </c>
      <c r="AA14" s="34">
        <v>8293</v>
      </c>
      <c r="AB14" s="41">
        <v>7380</v>
      </c>
      <c r="AC14" s="41" t="s">
        <v>33</v>
      </c>
      <c r="AD14" s="41" t="s">
        <v>33</v>
      </c>
      <c r="AE14" s="41" t="s">
        <v>33</v>
      </c>
      <c r="AF14" s="41" t="s">
        <v>33</v>
      </c>
      <c r="AG14" s="41" t="s">
        <v>33</v>
      </c>
      <c r="AH14" s="41" t="s">
        <v>33</v>
      </c>
      <c r="AI14" s="41" t="s">
        <v>33</v>
      </c>
      <c r="AJ14" s="41" t="s">
        <v>33</v>
      </c>
      <c r="AK14" s="41" t="s">
        <v>33</v>
      </c>
      <c r="AL14" s="38" t="s">
        <v>33</v>
      </c>
    </row>
    <row r="15" spans="2:38" ht="15" customHeight="1">
      <c r="B15" s="173" t="s">
        <v>31</v>
      </c>
      <c r="C15" s="51">
        <v>0</v>
      </c>
      <c r="D15" s="51">
        <v>0</v>
      </c>
      <c r="E15" s="51">
        <v>0</v>
      </c>
      <c r="F15" s="51">
        <v>0</v>
      </c>
      <c r="G15" s="51">
        <v>0</v>
      </c>
      <c r="H15" s="51">
        <v>0</v>
      </c>
      <c r="I15" s="51">
        <v>0</v>
      </c>
      <c r="J15" s="51">
        <v>0</v>
      </c>
      <c r="K15" s="51">
        <v>0</v>
      </c>
      <c r="L15" s="51">
        <v>0</v>
      </c>
      <c r="M15" s="38">
        <v>171</v>
      </c>
      <c r="N15" s="38">
        <v>522</v>
      </c>
      <c r="O15" s="38">
        <v>483</v>
      </c>
      <c r="P15" s="34">
        <v>756</v>
      </c>
      <c r="Q15" s="34">
        <v>779</v>
      </c>
      <c r="R15" s="48">
        <v>9179</v>
      </c>
      <c r="S15" s="34">
        <v>9233</v>
      </c>
      <c r="T15" s="34">
        <v>7854</v>
      </c>
      <c r="U15" s="34">
        <v>16978</v>
      </c>
      <c r="V15" s="34">
        <v>25487</v>
      </c>
      <c r="W15" s="34">
        <v>29245</v>
      </c>
      <c r="X15" s="34">
        <v>32725</v>
      </c>
      <c r="Y15" s="34">
        <v>36889</v>
      </c>
      <c r="Z15" s="34">
        <v>39797</v>
      </c>
      <c r="AA15" s="34">
        <v>42175</v>
      </c>
      <c r="AB15" s="41">
        <v>49390</v>
      </c>
      <c r="AC15" s="41">
        <v>51932</v>
      </c>
      <c r="AD15" s="41">
        <v>55462</v>
      </c>
      <c r="AE15" s="41">
        <v>58231</v>
      </c>
      <c r="AF15" s="41">
        <v>65256</v>
      </c>
      <c r="AG15" s="41">
        <v>74492</v>
      </c>
      <c r="AH15" s="41">
        <v>77857</v>
      </c>
      <c r="AI15" s="34">
        <v>76308</v>
      </c>
      <c r="AJ15" s="41">
        <v>66223</v>
      </c>
      <c r="AK15" s="41">
        <v>58053</v>
      </c>
      <c r="AL15" s="41">
        <v>63764</v>
      </c>
    </row>
    <row r="16" spans="2:38" ht="15" customHeight="1">
      <c r="B16" s="173" t="s">
        <v>32</v>
      </c>
      <c r="C16" s="38">
        <v>35575</v>
      </c>
      <c r="D16" s="38">
        <v>34619</v>
      </c>
      <c r="E16" s="38">
        <v>29870</v>
      </c>
      <c r="F16" s="38">
        <v>31634</v>
      </c>
      <c r="G16" s="38">
        <v>31680</v>
      </c>
      <c r="H16" s="34">
        <v>29653</v>
      </c>
      <c r="I16" s="34">
        <v>28955</v>
      </c>
      <c r="J16" s="38">
        <v>26198</v>
      </c>
      <c r="K16" s="38">
        <v>29691</v>
      </c>
      <c r="L16" s="38">
        <v>33951</v>
      </c>
      <c r="M16" s="38">
        <v>34032</v>
      </c>
      <c r="N16" s="38">
        <v>37605</v>
      </c>
      <c r="O16" s="38">
        <v>41412</v>
      </c>
      <c r="P16" s="34">
        <v>39578</v>
      </c>
      <c r="Q16" s="34">
        <v>48324</v>
      </c>
      <c r="R16" s="48">
        <v>1286</v>
      </c>
      <c r="S16" s="34">
        <v>8864</v>
      </c>
      <c r="T16" s="34">
        <v>13701</v>
      </c>
      <c r="U16" s="34">
        <v>46442</v>
      </c>
      <c r="V16" s="34">
        <v>51009</v>
      </c>
      <c r="W16" s="34">
        <v>56759</v>
      </c>
      <c r="X16" s="34">
        <v>59412</v>
      </c>
      <c r="Y16" s="34">
        <v>61002</v>
      </c>
      <c r="Z16" s="34">
        <v>63724</v>
      </c>
      <c r="AA16" s="34">
        <v>70157</v>
      </c>
      <c r="AB16" s="41">
        <v>82297</v>
      </c>
      <c r="AC16" s="41">
        <v>74224</v>
      </c>
      <c r="AD16" s="41">
        <v>77547</v>
      </c>
      <c r="AE16" s="41">
        <v>79255</v>
      </c>
      <c r="AF16" s="41">
        <v>73973</v>
      </c>
      <c r="AG16" s="41">
        <v>77444</v>
      </c>
      <c r="AH16" s="41">
        <v>77745</v>
      </c>
      <c r="AI16" s="34">
        <v>80404</v>
      </c>
      <c r="AJ16" s="41">
        <v>73011</v>
      </c>
      <c r="AK16" s="41">
        <v>63821</v>
      </c>
      <c r="AL16" s="41">
        <v>67504</v>
      </c>
    </row>
    <row r="17" spans="2:38" s="3" customFormat="1" ht="15" customHeight="1">
      <c r="B17" s="92" t="s">
        <v>226</v>
      </c>
      <c r="C17" s="37" t="s">
        <v>34</v>
      </c>
      <c r="D17" s="37" t="s">
        <v>34</v>
      </c>
      <c r="E17" s="37" t="s">
        <v>34</v>
      </c>
      <c r="F17" s="37" t="s">
        <v>34</v>
      </c>
      <c r="G17" s="37" t="s">
        <v>34</v>
      </c>
      <c r="H17" s="37" t="s">
        <v>34</v>
      </c>
      <c r="I17" s="37" t="s">
        <v>34</v>
      </c>
      <c r="J17" s="37" t="s">
        <v>34</v>
      </c>
      <c r="K17" s="37" t="s">
        <v>34</v>
      </c>
      <c r="L17" s="37" t="s">
        <v>34</v>
      </c>
      <c r="M17" s="37" t="s">
        <v>34</v>
      </c>
      <c r="N17" s="37" t="s">
        <v>34</v>
      </c>
      <c r="O17" s="37" t="s">
        <v>34</v>
      </c>
      <c r="P17" s="37" t="s">
        <v>34</v>
      </c>
      <c r="Q17" s="37" t="s">
        <v>34</v>
      </c>
      <c r="R17" s="37" t="s">
        <v>34</v>
      </c>
      <c r="S17" s="37" t="s">
        <v>34</v>
      </c>
      <c r="T17" s="37" t="s">
        <v>34</v>
      </c>
      <c r="U17" s="37" t="s">
        <v>34</v>
      </c>
      <c r="V17" s="32">
        <v>639</v>
      </c>
      <c r="W17" s="32">
        <v>2070</v>
      </c>
      <c r="X17" s="32">
        <v>2067</v>
      </c>
      <c r="Y17" s="32">
        <v>2314</v>
      </c>
      <c r="Z17" s="32">
        <v>2659</v>
      </c>
      <c r="AA17" s="32">
        <v>4652</v>
      </c>
      <c r="AB17" s="32">
        <v>7154</v>
      </c>
      <c r="AC17" s="304">
        <v>8054</v>
      </c>
      <c r="AD17" s="304">
        <v>8528</v>
      </c>
      <c r="AE17" s="304">
        <v>9211</v>
      </c>
      <c r="AF17" s="304">
        <v>9324</v>
      </c>
      <c r="AG17" s="304">
        <v>9293</v>
      </c>
      <c r="AH17" s="32">
        <v>9078</v>
      </c>
      <c r="AI17" s="32">
        <v>9495</v>
      </c>
      <c r="AJ17" s="32">
        <v>9007</v>
      </c>
      <c r="AK17" s="32">
        <v>8699</v>
      </c>
      <c r="AL17" s="32">
        <v>9716</v>
      </c>
    </row>
    <row r="18" spans="2:38" s="3" customFormat="1" ht="15" customHeight="1">
      <c r="B18" s="92" t="s">
        <v>232</v>
      </c>
      <c r="C18" s="37" t="s">
        <v>34</v>
      </c>
      <c r="D18" s="37" t="s">
        <v>34</v>
      </c>
      <c r="E18" s="37" t="s">
        <v>34</v>
      </c>
      <c r="F18" s="37" t="s">
        <v>34</v>
      </c>
      <c r="G18" s="37" t="s">
        <v>34</v>
      </c>
      <c r="H18" s="37" t="s">
        <v>34</v>
      </c>
      <c r="I18" s="37" t="s">
        <v>34</v>
      </c>
      <c r="J18" s="37" t="s">
        <v>34</v>
      </c>
      <c r="K18" s="37" t="s">
        <v>34</v>
      </c>
      <c r="L18" s="37" t="s">
        <v>34</v>
      </c>
      <c r="M18" s="37" t="s">
        <v>34</v>
      </c>
      <c r="N18" s="37" t="s">
        <v>34</v>
      </c>
      <c r="O18" s="37" t="s">
        <v>34</v>
      </c>
      <c r="P18" s="37" t="s">
        <v>34</v>
      </c>
      <c r="Q18" s="37" t="s">
        <v>34</v>
      </c>
      <c r="R18" s="37" t="s">
        <v>34</v>
      </c>
      <c r="S18" s="37" t="s">
        <v>34</v>
      </c>
      <c r="T18" s="37" t="s">
        <v>34</v>
      </c>
      <c r="U18" s="37" t="s">
        <v>34</v>
      </c>
      <c r="V18" s="37" t="s">
        <v>34</v>
      </c>
      <c r="W18" s="37" t="s">
        <v>34</v>
      </c>
      <c r="X18" s="37" t="s">
        <v>34</v>
      </c>
      <c r="Y18" s="37" t="s">
        <v>34</v>
      </c>
      <c r="Z18" s="37" t="s">
        <v>34</v>
      </c>
      <c r="AA18" s="37" t="s">
        <v>34</v>
      </c>
      <c r="AB18" s="37" t="s">
        <v>34</v>
      </c>
      <c r="AC18" s="343" t="s">
        <v>34</v>
      </c>
      <c r="AD18" s="304">
        <v>2526</v>
      </c>
      <c r="AE18" s="33">
        <v>2712</v>
      </c>
      <c r="AF18" s="33">
        <v>2733</v>
      </c>
      <c r="AG18" s="33">
        <v>3274</v>
      </c>
      <c r="AH18" s="32">
        <v>3661</v>
      </c>
      <c r="AI18" s="32">
        <v>3598</v>
      </c>
      <c r="AJ18" s="32">
        <v>4818</v>
      </c>
      <c r="AK18" s="32">
        <v>4193</v>
      </c>
      <c r="AL18" s="32">
        <v>3826</v>
      </c>
    </row>
    <row r="19" spans="2:38" ht="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3" spans="2:38">
      <c r="AC23" s="285"/>
      <c r="AD23" s="285"/>
      <c r="AE23" s="285"/>
      <c r="AF23" s="285"/>
      <c r="AG23" s="285"/>
    </row>
    <row r="24" spans="2:38">
      <c r="B24" s="30" t="s">
        <v>67</v>
      </c>
      <c r="I24" s="96"/>
      <c r="J24" s="96"/>
      <c r="K24" s="96"/>
      <c r="L24" s="96"/>
      <c r="M24" s="96"/>
      <c r="N24" s="96" t="s">
        <v>68</v>
      </c>
      <c r="AC24" s="285"/>
      <c r="AD24" s="285"/>
      <c r="AE24" s="285"/>
      <c r="AF24" s="285"/>
      <c r="AG24" s="285"/>
    </row>
    <row r="25" spans="2:38" ht="18" customHeight="1">
      <c r="B25" s="439" t="s">
        <v>50</v>
      </c>
      <c r="C25" s="441" t="s">
        <v>0</v>
      </c>
      <c r="D25" s="442"/>
      <c r="E25" s="442"/>
      <c r="F25" s="442"/>
      <c r="G25" s="442"/>
      <c r="H25" s="442"/>
      <c r="I25" s="442"/>
      <c r="J25" s="442"/>
      <c r="K25" s="442"/>
      <c r="L25" s="442"/>
      <c r="M25" s="442"/>
      <c r="N25" s="451"/>
      <c r="O25" s="299"/>
      <c r="P25" s="299"/>
      <c r="Q25" s="299"/>
      <c r="R25" s="299"/>
      <c r="S25" s="299"/>
      <c r="T25" s="299"/>
      <c r="U25" s="299"/>
      <c r="V25" s="299"/>
      <c r="W25" s="299"/>
    </row>
    <row r="26" spans="2:38" ht="18" customHeight="1">
      <c r="B26" s="440"/>
      <c r="C26" s="220">
        <v>2012</v>
      </c>
      <c r="D26" s="220">
        <v>2013</v>
      </c>
      <c r="E26" s="220">
        <v>2014</v>
      </c>
      <c r="F26" s="220">
        <v>2015</v>
      </c>
      <c r="G26" s="220">
        <v>2016</v>
      </c>
      <c r="H26" s="220">
        <v>2017</v>
      </c>
      <c r="I26" s="222">
        <v>2018</v>
      </c>
      <c r="J26" s="222">
        <v>2019</v>
      </c>
      <c r="K26" s="220">
        <v>2019</v>
      </c>
      <c r="L26" s="220">
        <v>2020</v>
      </c>
      <c r="M26" s="220">
        <v>2021</v>
      </c>
      <c r="N26" s="220">
        <v>2022</v>
      </c>
      <c r="O26" s="300"/>
      <c r="P26" s="300"/>
      <c r="Q26" s="300"/>
      <c r="R26" s="300"/>
      <c r="S26" s="300"/>
      <c r="T26" s="300"/>
      <c r="U26" s="300"/>
      <c r="V26" s="300"/>
      <c r="W26" s="301"/>
    </row>
    <row r="27" spans="2:38">
      <c r="B27" s="22"/>
    </row>
    <row r="28" spans="2:38" ht="15" customHeight="1">
      <c r="B28" s="23" t="s">
        <v>28</v>
      </c>
      <c r="C28" s="32">
        <v>1026172</v>
      </c>
      <c r="D28" s="32">
        <v>1123730</v>
      </c>
      <c r="E28" s="32">
        <v>1197236</v>
      </c>
      <c r="F28" s="32">
        <v>1297926</v>
      </c>
      <c r="G28" s="32">
        <v>1487485</v>
      </c>
      <c r="H28" s="32">
        <v>1620710</v>
      </c>
      <c r="I28" s="32">
        <v>1607899</v>
      </c>
      <c r="J28" s="32">
        <v>1590882</v>
      </c>
      <c r="K28" s="32">
        <v>1590882</v>
      </c>
      <c r="L28" s="32">
        <v>568890</v>
      </c>
      <c r="M28" s="32">
        <v>1024947</v>
      </c>
      <c r="N28" s="32">
        <v>2002385</v>
      </c>
    </row>
    <row r="29" spans="2:38" ht="15" customHeight="1">
      <c r="B29" s="92" t="s">
        <v>228</v>
      </c>
      <c r="C29" s="32">
        <v>902970</v>
      </c>
      <c r="D29" s="32">
        <v>994840</v>
      </c>
      <c r="E29" s="32">
        <v>1055891</v>
      </c>
      <c r="F29" s="32">
        <v>1140848</v>
      </c>
      <c r="G29" s="32">
        <v>1283323</v>
      </c>
      <c r="H29" s="32">
        <v>1370817</v>
      </c>
      <c r="I29" s="32">
        <v>1336781</v>
      </c>
      <c r="J29" s="32">
        <v>1302584</v>
      </c>
      <c r="K29" s="32">
        <v>1302584</v>
      </c>
      <c r="L29" s="32">
        <v>447071</v>
      </c>
      <c r="M29" s="32">
        <v>796359</v>
      </c>
      <c r="N29" s="32">
        <v>1534009</v>
      </c>
    </row>
    <row r="30" spans="2:38" ht="15" customHeight="1">
      <c r="B30" s="173" t="s">
        <v>29</v>
      </c>
      <c r="C30" s="34">
        <v>596963</v>
      </c>
      <c r="D30" s="34">
        <v>665140</v>
      </c>
      <c r="E30" s="34">
        <v>712236</v>
      </c>
      <c r="F30" s="34">
        <v>769541</v>
      </c>
      <c r="G30" s="34">
        <v>885658</v>
      </c>
      <c r="H30" s="34">
        <v>963186</v>
      </c>
      <c r="I30" s="34">
        <v>944226</v>
      </c>
      <c r="J30" s="34">
        <v>940716</v>
      </c>
      <c r="K30" s="34">
        <v>940716</v>
      </c>
      <c r="L30" s="34">
        <v>334112</v>
      </c>
      <c r="M30" s="34">
        <v>612525</v>
      </c>
      <c r="N30" s="34">
        <v>1133619</v>
      </c>
    </row>
    <row r="31" spans="2:38" ht="15" customHeight="1">
      <c r="B31" s="173" t="s">
        <v>69</v>
      </c>
      <c r="C31" s="34">
        <v>263913</v>
      </c>
      <c r="D31" s="34">
        <v>278095</v>
      </c>
      <c r="E31" s="34">
        <v>290934</v>
      </c>
      <c r="F31" s="34">
        <v>305346</v>
      </c>
      <c r="G31" s="34">
        <v>323358</v>
      </c>
      <c r="H31" s="34">
        <v>321345</v>
      </c>
      <c r="I31" s="34">
        <v>309729</v>
      </c>
      <c r="J31" s="34">
        <v>278347</v>
      </c>
      <c r="K31" s="34">
        <v>278347</v>
      </c>
      <c r="L31" s="34">
        <v>85309</v>
      </c>
      <c r="M31" s="34">
        <v>135569</v>
      </c>
      <c r="N31" s="34">
        <v>311547</v>
      </c>
    </row>
    <row r="32" spans="2:38" ht="15" customHeight="1">
      <c r="B32" s="173" t="s">
        <v>70</v>
      </c>
      <c r="C32" s="34">
        <v>12466</v>
      </c>
      <c r="D32" s="34">
        <v>13789</v>
      </c>
      <c r="E32" s="34">
        <v>12745</v>
      </c>
      <c r="F32" s="34">
        <v>19258</v>
      </c>
      <c r="G32" s="34">
        <v>23656</v>
      </c>
      <c r="H32" s="34">
        <v>26433</v>
      </c>
      <c r="I32" s="34">
        <v>24459</v>
      </c>
      <c r="J32" s="34">
        <v>28067</v>
      </c>
      <c r="K32" s="34">
        <v>28067</v>
      </c>
      <c r="L32" s="34">
        <v>8231</v>
      </c>
      <c r="M32" s="34">
        <v>16287</v>
      </c>
      <c r="N32" s="34">
        <v>30617</v>
      </c>
    </row>
    <row r="33" spans="2:38" ht="15" customHeight="1">
      <c r="B33" s="173" t="s">
        <v>71</v>
      </c>
      <c r="C33" s="51">
        <v>6078</v>
      </c>
      <c r="D33" s="51">
        <v>9141</v>
      </c>
      <c r="E33" s="51">
        <v>8552</v>
      </c>
      <c r="F33" s="51">
        <v>9922</v>
      </c>
      <c r="G33" s="51">
        <v>10668</v>
      </c>
      <c r="H33" s="51">
        <v>11514</v>
      </c>
      <c r="I33" s="51">
        <v>10450</v>
      </c>
      <c r="J33" s="51">
        <v>9848</v>
      </c>
      <c r="K33" s="51">
        <v>9848</v>
      </c>
      <c r="L33" s="51">
        <v>3161</v>
      </c>
      <c r="M33" s="51">
        <v>3681</v>
      </c>
      <c r="N33" s="51">
        <v>12230</v>
      </c>
    </row>
    <row r="34" spans="2:38" ht="15" customHeight="1">
      <c r="B34" s="173" t="s">
        <v>451</v>
      </c>
      <c r="C34" s="34">
        <v>2750</v>
      </c>
      <c r="D34" s="34">
        <v>2339</v>
      </c>
      <c r="E34" s="34">
        <v>2268</v>
      </c>
      <c r="F34" s="34">
        <v>2476</v>
      </c>
      <c r="G34" s="34">
        <v>2638</v>
      </c>
      <c r="H34" s="34">
        <v>3227</v>
      </c>
      <c r="I34" s="34">
        <v>2317</v>
      </c>
      <c r="J34" s="450">
        <v>45606</v>
      </c>
      <c r="K34" s="450">
        <v>45606</v>
      </c>
      <c r="L34" s="450">
        <v>16258</v>
      </c>
      <c r="M34" s="450">
        <v>28297</v>
      </c>
      <c r="N34" s="450">
        <v>45996</v>
      </c>
    </row>
    <row r="35" spans="2:38" ht="15" customHeight="1">
      <c r="B35" s="173" t="s">
        <v>452</v>
      </c>
      <c r="C35" s="34">
        <v>20800</v>
      </c>
      <c r="D35" s="34">
        <v>26336</v>
      </c>
      <c r="E35" s="34">
        <v>29156</v>
      </c>
      <c r="F35" s="34">
        <v>34305</v>
      </c>
      <c r="G35" s="34">
        <v>37345</v>
      </c>
      <c r="H35" s="34">
        <v>45112</v>
      </c>
      <c r="I35" s="34">
        <v>45600</v>
      </c>
      <c r="J35" s="450"/>
      <c r="K35" s="450"/>
      <c r="L35" s="450"/>
      <c r="M35" s="450"/>
      <c r="N35" s="450"/>
    </row>
    <row r="36" spans="2:38" ht="15" customHeight="1">
      <c r="B36" s="92" t="s">
        <v>226</v>
      </c>
      <c r="C36" s="37">
        <v>12119</v>
      </c>
      <c r="D36" s="37">
        <v>13770</v>
      </c>
      <c r="E36" s="37">
        <v>15745</v>
      </c>
      <c r="F36" s="37">
        <v>18091</v>
      </c>
      <c r="G36" s="32">
        <v>22436</v>
      </c>
      <c r="H36" s="37">
        <v>33224</v>
      </c>
      <c r="I36" s="37">
        <v>37488</v>
      </c>
      <c r="J36" s="37">
        <v>42459</v>
      </c>
      <c r="K36" s="37">
        <v>42459</v>
      </c>
      <c r="L36" s="37">
        <v>18968</v>
      </c>
      <c r="M36" s="37">
        <v>39569</v>
      </c>
      <c r="N36" s="37">
        <v>62388</v>
      </c>
    </row>
    <row r="37" spans="2:38" ht="15" customHeight="1">
      <c r="B37" s="92" t="s">
        <v>229</v>
      </c>
      <c r="C37" s="37">
        <v>111083</v>
      </c>
      <c r="D37" s="37">
        <v>115120</v>
      </c>
      <c r="E37" s="37">
        <v>125600</v>
      </c>
      <c r="F37" s="37">
        <v>138987</v>
      </c>
      <c r="G37" s="32">
        <v>181726</v>
      </c>
      <c r="H37" s="37">
        <v>216669</v>
      </c>
      <c r="I37" s="37">
        <v>233630</v>
      </c>
      <c r="J37" s="37">
        <v>245839</v>
      </c>
      <c r="K37" s="37">
        <v>245839</v>
      </c>
      <c r="L37" s="37">
        <v>102851</v>
      </c>
      <c r="M37" s="37">
        <v>189019</v>
      </c>
      <c r="N37" s="37">
        <v>405988</v>
      </c>
    </row>
    <row r="38" spans="2:38" ht="7.5" customHeight="1">
      <c r="B38" s="1"/>
    </row>
    <row r="39" spans="2:38" ht="3" customHeight="1">
      <c r="B39" s="228"/>
      <c r="C39" s="228"/>
      <c r="D39" s="228"/>
      <c r="E39" s="228"/>
      <c r="F39" s="228"/>
      <c r="G39" s="228"/>
      <c r="H39" s="228"/>
      <c r="I39" s="228"/>
      <c r="J39" s="228"/>
      <c r="K39" s="228"/>
      <c r="L39" s="228"/>
      <c r="M39" s="228"/>
      <c r="N39" s="228"/>
    </row>
    <row r="40" spans="2:38" ht="6" customHeight="1"/>
    <row r="41" spans="2:38" ht="12.75" customHeight="1">
      <c r="B41" s="444" t="s">
        <v>166</v>
      </c>
      <c r="C41" s="444"/>
      <c r="D41" s="444"/>
      <c r="E41" s="444"/>
      <c r="F41" s="444"/>
      <c r="G41" s="444"/>
      <c r="H41" s="444"/>
      <c r="I41" s="444"/>
      <c r="J41" s="444"/>
      <c r="K41" s="444"/>
      <c r="L41" s="444"/>
      <c r="M41" s="444"/>
      <c r="N41" s="444"/>
      <c r="O41" s="1"/>
      <c r="P41" s="1"/>
      <c r="Q41" s="1"/>
      <c r="R41" s="1"/>
      <c r="S41" s="1"/>
      <c r="T41" s="1"/>
      <c r="U41" s="1"/>
      <c r="V41" s="1"/>
      <c r="W41" s="1"/>
      <c r="X41" s="1"/>
      <c r="Y41" s="1"/>
      <c r="Z41" s="1"/>
      <c r="AA41" s="1"/>
      <c r="AB41" s="1"/>
      <c r="AC41" s="1"/>
      <c r="AD41" s="1"/>
      <c r="AE41" s="1"/>
      <c r="AF41" s="1"/>
      <c r="AG41" s="1"/>
      <c r="AH41" s="1"/>
      <c r="AI41" s="1"/>
      <c r="AJ41" s="1"/>
      <c r="AK41" s="1"/>
      <c r="AL41" s="1"/>
    </row>
    <row r="42" spans="2:38" ht="12.75" customHeight="1">
      <c r="B42" s="436" t="s">
        <v>169</v>
      </c>
      <c r="C42" s="436"/>
      <c r="D42" s="436"/>
      <c r="E42" s="436"/>
      <c r="F42" s="436"/>
      <c r="G42" s="436"/>
      <c r="H42" s="436"/>
      <c r="I42" s="436"/>
      <c r="J42" s="436"/>
      <c r="K42" s="436"/>
      <c r="L42" s="436"/>
      <c r="M42" s="436"/>
      <c r="N42" s="436"/>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12.75" customHeight="1">
      <c r="B43" s="436" t="s">
        <v>110</v>
      </c>
      <c r="C43" s="436"/>
      <c r="D43" s="436"/>
      <c r="E43" s="436"/>
      <c r="F43" s="436"/>
      <c r="G43" s="436"/>
      <c r="H43" s="436"/>
      <c r="I43" s="436"/>
      <c r="J43" s="436"/>
      <c r="K43" s="436"/>
      <c r="L43" s="436"/>
      <c r="M43" s="436"/>
      <c r="N43" s="436"/>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2:38" ht="5.25" customHeight="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ht="12.75" customHeight="1">
      <c r="B45" s="444" t="s">
        <v>164</v>
      </c>
      <c r="C45" s="444"/>
      <c r="D45" s="444"/>
      <c r="E45" s="444"/>
      <c r="F45" s="444"/>
      <c r="G45" s="444"/>
      <c r="H45" s="444"/>
      <c r="I45" s="444"/>
      <c r="J45" s="444"/>
      <c r="K45" s="444"/>
      <c r="L45" s="444"/>
      <c r="M45" s="444"/>
      <c r="N45" s="444"/>
      <c r="O45" s="1"/>
      <c r="P45" s="1"/>
      <c r="Q45" s="1"/>
      <c r="R45" s="1"/>
      <c r="S45" s="1"/>
      <c r="T45" s="1"/>
      <c r="U45" s="1"/>
      <c r="V45" s="1"/>
      <c r="W45" s="1"/>
      <c r="X45" s="1"/>
      <c r="Y45" s="1"/>
      <c r="Z45" s="1"/>
      <c r="AA45" s="1"/>
      <c r="AB45" s="1"/>
      <c r="AC45" s="1"/>
      <c r="AD45" s="1"/>
      <c r="AE45" s="1"/>
      <c r="AF45" s="1"/>
      <c r="AG45" s="1"/>
      <c r="AH45" s="1"/>
      <c r="AI45" s="1"/>
      <c r="AJ45" s="1"/>
      <c r="AK45" s="1"/>
      <c r="AL45" s="1"/>
    </row>
    <row r="46" spans="2:38" ht="12.75" customHeight="1">
      <c r="B46" s="436" t="s">
        <v>174</v>
      </c>
      <c r="C46" s="436"/>
      <c r="D46" s="436"/>
      <c r="E46" s="436"/>
      <c r="F46" s="436"/>
      <c r="G46" s="436"/>
      <c r="H46" s="436"/>
      <c r="I46" s="436"/>
      <c r="J46" s="436"/>
      <c r="K46" s="436"/>
      <c r="L46" s="436"/>
      <c r="M46" s="436"/>
      <c r="N46" s="436"/>
      <c r="O46" s="30"/>
      <c r="P46" s="30"/>
      <c r="Q46" s="30"/>
      <c r="R46" s="30"/>
      <c r="S46" s="30"/>
      <c r="T46" s="436"/>
      <c r="U46" s="436"/>
      <c r="V46" s="436"/>
      <c r="W46" s="436"/>
      <c r="X46" s="436"/>
      <c r="Y46" s="436"/>
      <c r="Z46" s="436"/>
      <c r="AA46" s="436"/>
      <c r="AB46" s="436"/>
      <c r="AC46" s="436"/>
      <c r="AD46" s="436"/>
      <c r="AE46" s="436"/>
      <c r="AF46" s="436"/>
      <c r="AG46" s="436"/>
      <c r="AH46" s="436"/>
      <c r="AI46" s="436"/>
      <c r="AJ46" s="436"/>
      <c r="AK46" s="436"/>
      <c r="AL46" s="196"/>
    </row>
    <row r="47" spans="2:38" ht="12.75" customHeight="1">
      <c r="B47" s="436" t="s">
        <v>405</v>
      </c>
      <c r="C47" s="436"/>
      <c r="D47" s="436"/>
      <c r="E47" s="436"/>
      <c r="F47" s="436"/>
      <c r="G47" s="436"/>
      <c r="H47" s="436"/>
      <c r="I47" s="436"/>
      <c r="J47" s="436"/>
      <c r="K47" s="436"/>
      <c r="L47" s="436"/>
      <c r="M47" s="436"/>
      <c r="N47" s="436"/>
      <c r="O47" s="30"/>
      <c r="P47" s="30"/>
      <c r="Q47" s="30"/>
      <c r="R47" s="30"/>
      <c r="S47" s="30"/>
      <c r="T47" s="436"/>
      <c r="U47" s="436"/>
      <c r="V47" s="436"/>
      <c r="W47" s="436"/>
      <c r="X47" s="436"/>
      <c r="Y47" s="436"/>
      <c r="Z47" s="436"/>
      <c r="AA47" s="436"/>
      <c r="AB47" s="436"/>
      <c r="AC47" s="436"/>
      <c r="AD47" s="436"/>
      <c r="AE47" s="436"/>
      <c r="AF47" s="436"/>
      <c r="AG47" s="436"/>
      <c r="AH47" s="436"/>
      <c r="AI47" s="436"/>
      <c r="AJ47" s="436"/>
      <c r="AK47" s="436"/>
      <c r="AL47" s="196"/>
    </row>
    <row r="48" spans="2:38">
      <c r="B48" s="436" t="s">
        <v>406</v>
      </c>
      <c r="C48" s="436"/>
      <c r="D48" s="436"/>
      <c r="E48" s="436"/>
      <c r="F48" s="436"/>
      <c r="G48" s="436"/>
      <c r="H48" s="436"/>
      <c r="I48" s="436"/>
      <c r="J48" s="436"/>
      <c r="K48" s="436"/>
      <c r="L48" s="436"/>
      <c r="M48" s="436"/>
      <c r="N48" s="436"/>
      <c r="O48" s="30"/>
      <c r="P48" s="30"/>
      <c r="Q48" s="30"/>
      <c r="R48" s="30"/>
      <c r="S48" s="30"/>
      <c r="T48" s="436"/>
      <c r="U48" s="436"/>
      <c r="V48" s="436"/>
      <c r="W48" s="436"/>
      <c r="X48" s="436"/>
      <c r="Y48" s="436"/>
      <c r="Z48" s="436"/>
      <c r="AA48" s="436"/>
      <c r="AB48" s="436"/>
      <c r="AC48" s="436"/>
      <c r="AD48" s="436"/>
      <c r="AE48" s="436"/>
      <c r="AF48" s="436"/>
      <c r="AG48" s="436"/>
      <c r="AH48" s="436"/>
      <c r="AI48" s="436"/>
      <c r="AJ48" s="436"/>
      <c r="AK48" s="436"/>
      <c r="AL48" s="196"/>
    </row>
    <row r="49" spans="2:14">
      <c r="B49" s="436" t="s">
        <v>453</v>
      </c>
      <c r="C49" s="436"/>
      <c r="D49" s="436"/>
      <c r="E49" s="436"/>
      <c r="F49" s="436"/>
      <c r="G49" s="436"/>
      <c r="H49" s="436"/>
      <c r="I49" s="436"/>
      <c r="J49" s="436"/>
      <c r="K49" s="436"/>
      <c r="L49" s="436"/>
      <c r="M49" s="436"/>
      <c r="N49" s="436"/>
    </row>
    <row r="50" spans="2:14">
      <c r="B50" s="196"/>
      <c r="C50" s="196"/>
      <c r="D50" s="196"/>
      <c r="E50" s="196"/>
      <c r="F50" s="196"/>
      <c r="G50" s="196"/>
      <c r="H50" s="196"/>
      <c r="I50" s="196"/>
      <c r="J50" s="14"/>
    </row>
    <row r="51" spans="2:14">
      <c r="B51" s="230" t="s">
        <v>136</v>
      </c>
    </row>
  </sheetData>
  <mergeCells count="24">
    <mergeCell ref="AC48:AK48"/>
    <mergeCell ref="T47:AB47"/>
    <mergeCell ref="AC47:AK47"/>
    <mergeCell ref="M34:M35"/>
    <mergeCell ref="J34:J35"/>
    <mergeCell ref="T48:AB48"/>
    <mergeCell ref="T46:AB46"/>
    <mergeCell ref="K34:K35"/>
    <mergeCell ref="L34:L35"/>
    <mergeCell ref="B45:N45"/>
    <mergeCell ref="B46:N46"/>
    <mergeCell ref="B47:N47"/>
    <mergeCell ref="B48:N48"/>
    <mergeCell ref="B1:P1"/>
    <mergeCell ref="B4:B5"/>
    <mergeCell ref="C4:AL4"/>
    <mergeCell ref="B25:B26"/>
    <mergeCell ref="AC46:AK46"/>
    <mergeCell ref="B49:N49"/>
    <mergeCell ref="N34:N35"/>
    <mergeCell ref="C25:N25"/>
    <mergeCell ref="B42:N42"/>
    <mergeCell ref="B41:N41"/>
    <mergeCell ref="B43:N43"/>
  </mergeCells>
  <phoneticPr fontId="8" type="noConversion"/>
  <hyperlinks>
    <hyperlink ref="B51" location="Indice!A1" display="Indice!A1" xr:uid="{00000000-0004-0000-1000-000000000000}"/>
  </hyperlinks>
  <printOptions horizontalCentered="1"/>
  <pageMargins left="0" right="0" top="0.6692913385826772" bottom="7.874015748031496E-2" header="0" footer="0"/>
  <pageSetup paperSize="9" scale="74" fitToWidth="5" orientation="landscape" r:id="rId1"/>
  <headerFooter alignWithMargins="0"/>
  <colBreaks count="1" manualBreakCount="1">
    <brk id="21" max="48"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lha9">
    <pageSetUpPr fitToPage="1"/>
  </sheetPr>
  <dimension ref="B1:AL51"/>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defaultRowHeight="12.75"/>
  <cols>
    <col min="1" max="1" width="6.7109375" customWidth="1"/>
    <col min="2" max="2" width="39" customWidth="1"/>
    <col min="3" max="38" width="9.7109375" customWidth="1"/>
    <col min="39" max="39" width="6.7109375" customWidth="1"/>
  </cols>
  <sheetData>
    <row r="1" spans="2:38" ht="18" customHeight="1">
      <c r="B1" s="443" t="s">
        <v>325</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5" customHeight="1">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2:38">
      <c r="B3" s="30" t="s">
        <v>67</v>
      </c>
      <c r="AL3" s="96" t="s">
        <v>68</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173</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34"/>
      <c r="D6" s="234"/>
      <c r="E6" s="234"/>
      <c r="F6" s="234"/>
      <c r="G6" s="234"/>
      <c r="H6" s="234"/>
      <c r="I6" s="234"/>
      <c r="J6" s="234"/>
      <c r="K6" s="234"/>
      <c r="L6" s="234"/>
      <c r="M6" s="234"/>
      <c r="N6" s="234"/>
      <c r="O6" s="234"/>
      <c r="P6" s="234"/>
      <c r="Q6" s="234"/>
      <c r="R6" s="234"/>
      <c r="S6" s="234"/>
      <c r="T6" s="234"/>
      <c r="U6" s="52"/>
      <c r="V6" s="236"/>
      <c r="W6" s="233"/>
      <c r="X6" s="233"/>
      <c r="Y6" s="233"/>
      <c r="Z6" s="233"/>
      <c r="AA6" s="22"/>
      <c r="AB6" s="22"/>
      <c r="AC6" s="22"/>
      <c r="AD6" s="22"/>
      <c r="AE6" s="22"/>
      <c r="AF6" s="22"/>
      <c r="AG6" s="22"/>
      <c r="AH6" s="22"/>
      <c r="AI6" s="22"/>
      <c r="AJ6" s="22"/>
      <c r="AK6" s="22"/>
      <c r="AL6" s="22"/>
    </row>
    <row r="7" spans="2:38" ht="15" customHeight="1">
      <c r="B7" s="23" t="s">
        <v>28</v>
      </c>
      <c r="C7" s="37">
        <v>1947611</v>
      </c>
      <c r="D7" s="37">
        <v>2388529</v>
      </c>
      <c r="E7" s="32">
        <v>2166722</v>
      </c>
      <c r="F7" s="32">
        <v>2319116</v>
      </c>
      <c r="G7" s="32">
        <v>2410689</v>
      </c>
      <c r="H7" s="32">
        <v>2267196</v>
      </c>
      <c r="I7" s="32">
        <v>2195682</v>
      </c>
      <c r="J7" s="32">
        <v>2177936</v>
      </c>
      <c r="K7" s="32">
        <v>2380165</v>
      </c>
      <c r="L7" s="32">
        <v>2665017</v>
      </c>
      <c r="M7" s="32">
        <v>2850834</v>
      </c>
      <c r="N7" s="32">
        <v>2805689</v>
      </c>
      <c r="O7" s="32">
        <v>2910537</v>
      </c>
      <c r="P7" s="32">
        <v>2880057</v>
      </c>
      <c r="Q7" s="32">
        <v>3256178</v>
      </c>
      <c r="R7" s="33">
        <v>3577332</v>
      </c>
      <c r="S7" s="33">
        <v>3315911</v>
      </c>
      <c r="T7" s="32">
        <v>2984325</v>
      </c>
      <c r="U7" s="32">
        <v>3443718</v>
      </c>
      <c r="V7" s="32">
        <v>3965119</v>
      </c>
      <c r="W7" s="32">
        <v>4101041</v>
      </c>
      <c r="X7" s="32">
        <v>4217208</v>
      </c>
      <c r="Y7" s="32">
        <v>4483127</v>
      </c>
      <c r="Z7" s="32">
        <v>4782759</v>
      </c>
      <c r="AA7" s="32">
        <v>4993555</v>
      </c>
      <c r="AB7" s="32">
        <v>5551436</v>
      </c>
      <c r="AC7" s="32">
        <v>5510223</v>
      </c>
      <c r="AD7" s="32">
        <v>5657346</v>
      </c>
      <c r="AE7" s="32">
        <v>5557511</v>
      </c>
      <c r="AF7" s="32">
        <v>5697546</v>
      </c>
      <c r="AG7" s="32">
        <v>5788276</v>
      </c>
      <c r="AH7" s="32">
        <v>6059932</v>
      </c>
      <c r="AI7" s="32">
        <v>6277467</v>
      </c>
      <c r="AJ7" s="32">
        <v>5566711</v>
      </c>
      <c r="AK7" s="32">
        <v>5053646</v>
      </c>
      <c r="AL7" s="32">
        <v>5630695</v>
      </c>
    </row>
    <row r="8" spans="2:38" ht="15" customHeight="1">
      <c r="B8" s="92" t="s">
        <v>227</v>
      </c>
      <c r="C8" s="37">
        <v>1947611</v>
      </c>
      <c r="D8" s="37">
        <v>2388529</v>
      </c>
      <c r="E8" s="32">
        <v>2166722</v>
      </c>
      <c r="F8" s="32">
        <v>2319116</v>
      </c>
      <c r="G8" s="32">
        <v>2410689</v>
      </c>
      <c r="H8" s="32">
        <v>2267196</v>
      </c>
      <c r="I8" s="32">
        <v>2195682</v>
      </c>
      <c r="J8" s="32">
        <v>2177936</v>
      </c>
      <c r="K8" s="32">
        <v>2380165</v>
      </c>
      <c r="L8" s="32">
        <v>2665017</v>
      </c>
      <c r="M8" s="32">
        <v>2850834</v>
      </c>
      <c r="N8" s="32">
        <v>2805689</v>
      </c>
      <c r="O8" s="32">
        <v>2910537</v>
      </c>
      <c r="P8" s="32">
        <v>2880057</v>
      </c>
      <c r="Q8" s="32">
        <v>3256178</v>
      </c>
      <c r="R8" s="33">
        <v>3577332</v>
      </c>
      <c r="S8" s="33">
        <v>3315911</v>
      </c>
      <c r="T8" s="32">
        <v>2984325</v>
      </c>
      <c r="U8" s="32">
        <v>3443718</v>
      </c>
      <c r="V8" s="32">
        <v>3962000</v>
      </c>
      <c r="W8" s="32">
        <v>4091152</v>
      </c>
      <c r="X8" s="32">
        <v>4208412</v>
      </c>
      <c r="Y8" s="32">
        <v>4471319</v>
      </c>
      <c r="Z8" s="32">
        <v>4769668</v>
      </c>
      <c r="AA8" s="32">
        <v>4972470</v>
      </c>
      <c r="AB8" s="37">
        <v>5516397</v>
      </c>
      <c r="AC8" s="37">
        <v>5468706</v>
      </c>
      <c r="AD8" s="37">
        <v>5597985</v>
      </c>
      <c r="AE8" s="32">
        <v>5493475</v>
      </c>
      <c r="AF8" s="32">
        <v>5632830</v>
      </c>
      <c r="AG8" s="32">
        <v>5720476</v>
      </c>
      <c r="AH8" s="32">
        <v>5990015</v>
      </c>
      <c r="AI8" s="37">
        <v>6208144</v>
      </c>
      <c r="AJ8" s="37">
        <v>5496926</v>
      </c>
      <c r="AK8" s="37">
        <v>4993525</v>
      </c>
      <c r="AL8" s="37">
        <v>5565286</v>
      </c>
    </row>
    <row r="9" spans="2:38" ht="15" customHeight="1">
      <c r="B9" s="173" t="s">
        <v>29</v>
      </c>
      <c r="C9" s="38">
        <v>1044997</v>
      </c>
      <c r="D9" s="38">
        <v>1422085</v>
      </c>
      <c r="E9" s="34">
        <v>1228684</v>
      </c>
      <c r="F9" s="34">
        <v>1362399</v>
      </c>
      <c r="G9" s="34">
        <v>1371951</v>
      </c>
      <c r="H9" s="34">
        <v>1291486</v>
      </c>
      <c r="I9" s="34">
        <v>1257425</v>
      </c>
      <c r="J9" s="34">
        <v>1273471</v>
      </c>
      <c r="K9" s="34">
        <v>1431386</v>
      </c>
      <c r="L9" s="34">
        <v>1643692</v>
      </c>
      <c r="M9" s="34">
        <v>1842670</v>
      </c>
      <c r="N9" s="34">
        <v>1821562</v>
      </c>
      <c r="O9" s="34">
        <v>1880533</v>
      </c>
      <c r="P9" s="34">
        <v>1773612</v>
      </c>
      <c r="Q9" s="34">
        <v>1977984</v>
      </c>
      <c r="R9" s="34">
        <v>2171231</v>
      </c>
      <c r="S9" s="34">
        <v>1946369</v>
      </c>
      <c r="T9" s="34">
        <v>1655552</v>
      </c>
      <c r="U9" s="34">
        <v>1836269</v>
      </c>
      <c r="V9" s="34">
        <v>2206055</v>
      </c>
      <c r="W9" s="34">
        <v>2128558</v>
      </c>
      <c r="X9" s="34">
        <v>2094809</v>
      </c>
      <c r="Y9" s="34">
        <v>2205213</v>
      </c>
      <c r="Z9" s="34">
        <v>2290404</v>
      </c>
      <c r="AA9" s="34">
        <v>2457752</v>
      </c>
      <c r="AB9" s="41">
        <v>2663941</v>
      </c>
      <c r="AC9" s="41">
        <v>2603807</v>
      </c>
      <c r="AD9" s="41">
        <v>2689581</v>
      </c>
      <c r="AE9" s="34">
        <v>2557404</v>
      </c>
      <c r="AF9" s="34">
        <v>2591875</v>
      </c>
      <c r="AG9" s="34">
        <v>2927420</v>
      </c>
      <c r="AH9" s="34">
        <v>3161927</v>
      </c>
      <c r="AI9" s="41">
        <v>3221020</v>
      </c>
      <c r="AJ9" s="41">
        <v>2963502</v>
      </c>
      <c r="AK9" s="41">
        <v>2733423</v>
      </c>
      <c r="AL9" s="41">
        <v>3086136</v>
      </c>
    </row>
    <row r="10" spans="2:38" ht="15" customHeight="1">
      <c r="B10" s="173" t="s">
        <v>69</v>
      </c>
      <c r="C10" s="38">
        <v>460184</v>
      </c>
      <c r="D10" s="38">
        <v>500627</v>
      </c>
      <c r="E10" s="38">
        <v>512706</v>
      </c>
      <c r="F10" s="34">
        <v>574058</v>
      </c>
      <c r="G10" s="34">
        <v>770448</v>
      </c>
      <c r="H10" s="34">
        <v>740688</v>
      </c>
      <c r="I10" s="34">
        <v>709835</v>
      </c>
      <c r="J10" s="34">
        <v>694257</v>
      </c>
      <c r="K10" s="34">
        <v>729077</v>
      </c>
      <c r="L10" s="34">
        <v>777451</v>
      </c>
      <c r="M10" s="34">
        <v>766622</v>
      </c>
      <c r="N10" s="34">
        <v>750531</v>
      </c>
      <c r="O10" s="34">
        <v>791890</v>
      </c>
      <c r="P10" s="34">
        <v>859856</v>
      </c>
      <c r="Q10" s="34">
        <v>932232</v>
      </c>
      <c r="R10" s="34">
        <v>1055456</v>
      </c>
      <c r="S10" s="34">
        <v>994774</v>
      </c>
      <c r="T10" s="34">
        <v>942685</v>
      </c>
      <c r="U10" s="34">
        <v>1127935</v>
      </c>
      <c r="V10" s="34">
        <v>1200779</v>
      </c>
      <c r="W10" s="34">
        <v>1350838</v>
      </c>
      <c r="X10" s="34">
        <v>1473600</v>
      </c>
      <c r="Y10" s="34">
        <v>1606298</v>
      </c>
      <c r="Z10" s="34">
        <v>1868585</v>
      </c>
      <c r="AA10" s="34">
        <v>1871173</v>
      </c>
      <c r="AB10" s="41">
        <v>2124592</v>
      </c>
      <c r="AC10" s="41">
        <v>2167324</v>
      </c>
      <c r="AD10" s="41">
        <v>2193337</v>
      </c>
      <c r="AE10" s="34">
        <v>2188561</v>
      </c>
      <c r="AF10" s="34">
        <v>2280635</v>
      </c>
      <c r="AG10" s="34">
        <v>1989105</v>
      </c>
      <c r="AH10" s="34">
        <v>1995285</v>
      </c>
      <c r="AI10" s="41">
        <v>2042212</v>
      </c>
      <c r="AJ10" s="41">
        <v>1776765</v>
      </c>
      <c r="AK10" s="41">
        <v>1591681</v>
      </c>
      <c r="AL10" s="41">
        <v>1749887</v>
      </c>
    </row>
    <row r="11" spans="2:38" ht="15" customHeight="1">
      <c r="B11" s="173" t="s">
        <v>70</v>
      </c>
      <c r="C11" s="51">
        <v>0</v>
      </c>
      <c r="D11" s="51">
        <v>0</v>
      </c>
      <c r="E11" s="51">
        <v>0</v>
      </c>
      <c r="F11" s="51">
        <v>0</v>
      </c>
      <c r="G11" s="34">
        <v>10349</v>
      </c>
      <c r="H11" s="34">
        <v>9764</v>
      </c>
      <c r="I11" s="34">
        <v>4357</v>
      </c>
      <c r="J11" s="34">
        <v>7168</v>
      </c>
      <c r="K11" s="34">
        <v>7442</v>
      </c>
      <c r="L11" s="34">
        <v>7496</v>
      </c>
      <c r="M11" s="34">
        <v>5326</v>
      </c>
      <c r="N11" s="34">
        <v>7138</v>
      </c>
      <c r="O11" s="34">
        <v>11587</v>
      </c>
      <c r="P11" s="34">
        <v>17241</v>
      </c>
      <c r="Q11" s="34">
        <v>45338</v>
      </c>
      <c r="R11" s="34">
        <v>21928</v>
      </c>
      <c r="S11" s="34">
        <v>33669</v>
      </c>
      <c r="T11" s="34">
        <v>48755</v>
      </c>
      <c r="U11" s="34">
        <v>151044</v>
      </c>
      <c r="V11" s="34">
        <v>181548</v>
      </c>
      <c r="W11" s="34">
        <v>188966</v>
      </c>
      <c r="X11" s="34">
        <v>212588</v>
      </c>
      <c r="Y11" s="34">
        <v>226315</v>
      </c>
      <c r="Z11" s="34">
        <v>161752</v>
      </c>
      <c r="AA11" s="34">
        <v>155583</v>
      </c>
      <c r="AB11" s="41">
        <v>155503</v>
      </c>
      <c r="AC11" s="41" t="s">
        <v>33</v>
      </c>
      <c r="AD11" s="41" t="s">
        <v>33</v>
      </c>
      <c r="AE11" s="41" t="s">
        <v>33</v>
      </c>
      <c r="AF11" s="41" t="s">
        <v>33</v>
      </c>
      <c r="AG11" s="41" t="s">
        <v>33</v>
      </c>
      <c r="AH11" s="41" t="s">
        <v>33</v>
      </c>
      <c r="AI11" s="41" t="s">
        <v>33</v>
      </c>
      <c r="AJ11" s="41" t="s">
        <v>33</v>
      </c>
      <c r="AK11" s="41" t="s">
        <v>33</v>
      </c>
      <c r="AL11" s="41" t="s">
        <v>33</v>
      </c>
    </row>
    <row r="12" spans="2:38" ht="15" customHeight="1">
      <c r="B12" s="173" t="s">
        <v>71</v>
      </c>
      <c r="C12" s="51">
        <v>0</v>
      </c>
      <c r="D12" s="51">
        <v>0</v>
      </c>
      <c r="E12" s="51">
        <v>0</v>
      </c>
      <c r="F12" s="51">
        <v>0</v>
      </c>
      <c r="G12" s="51">
        <v>0</v>
      </c>
      <c r="H12" s="51">
        <v>0</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0</v>
      </c>
      <c r="AB12" s="51">
        <v>0</v>
      </c>
      <c r="AC12" s="51">
        <v>0</v>
      </c>
      <c r="AD12" s="51">
        <v>0</v>
      </c>
      <c r="AE12" s="51">
        <v>0</v>
      </c>
      <c r="AF12" s="51">
        <v>0</v>
      </c>
      <c r="AG12" s="51">
        <v>0</v>
      </c>
      <c r="AH12" s="51">
        <v>0</v>
      </c>
      <c r="AI12" s="41">
        <v>91711</v>
      </c>
      <c r="AJ12" s="41">
        <v>64142</v>
      </c>
      <c r="AK12" s="41">
        <v>54637</v>
      </c>
      <c r="AL12" s="41">
        <v>46054</v>
      </c>
    </row>
    <row r="13" spans="2:38" ht="15" customHeight="1">
      <c r="B13" s="173" t="s">
        <v>111</v>
      </c>
      <c r="C13" s="38">
        <v>147594</v>
      </c>
      <c r="D13" s="38">
        <v>172262</v>
      </c>
      <c r="E13" s="34">
        <v>158024</v>
      </c>
      <c r="F13" s="38">
        <v>113108</v>
      </c>
      <c r="G13" s="51">
        <v>0</v>
      </c>
      <c r="H13" s="51">
        <v>0</v>
      </c>
      <c r="I13" s="51">
        <v>0</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row>
    <row r="14" spans="2:38" ht="15" customHeight="1">
      <c r="B14" s="173" t="s">
        <v>30</v>
      </c>
      <c r="C14" s="38">
        <v>61</v>
      </c>
      <c r="D14" s="38">
        <v>11</v>
      </c>
      <c r="E14" s="38">
        <v>213</v>
      </c>
      <c r="F14" s="34">
        <v>556</v>
      </c>
      <c r="G14" s="38">
        <v>876</v>
      </c>
      <c r="H14" s="34">
        <v>54</v>
      </c>
      <c r="I14" s="34">
        <v>1993</v>
      </c>
      <c r="J14" s="34">
        <v>1234</v>
      </c>
      <c r="K14" s="34">
        <v>792</v>
      </c>
      <c r="L14" s="51">
        <v>0</v>
      </c>
      <c r="M14" s="34">
        <v>4247</v>
      </c>
      <c r="N14" s="34">
        <v>4592</v>
      </c>
      <c r="O14" s="34">
        <v>4404</v>
      </c>
      <c r="P14" s="34">
        <v>7427</v>
      </c>
      <c r="Q14" s="34">
        <v>10876</v>
      </c>
      <c r="R14" s="34">
        <v>15713</v>
      </c>
      <c r="S14" s="34">
        <v>15081</v>
      </c>
      <c r="T14" s="34">
        <v>13048</v>
      </c>
      <c r="U14" s="34">
        <v>14977</v>
      </c>
      <c r="V14" s="34">
        <v>16229</v>
      </c>
      <c r="W14" s="34">
        <v>14863</v>
      </c>
      <c r="X14" s="34">
        <v>13532</v>
      </c>
      <c r="Y14" s="34">
        <v>13169</v>
      </c>
      <c r="Z14" s="34">
        <v>14221</v>
      </c>
      <c r="AA14" s="34">
        <v>14425</v>
      </c>
      <c r="AB14" s="41">
        <v>13063</v>
      </c>
      <c r="AC14" s="41" t="s">
        <v>33</v>
      </c>
      <c r="AD14" s="41" t="s">
        <v>33</v>
      </c>
      <c r="AE14" s="41" t="s">
        <v>33</v>
      </c>
      <c r="AF14" s="41" t="s">
        <v>33</v>
      </c>
      <c r="AG14" s="41" t="s">
        <v>33</v>
      </c>
      <c r="AH14" s="41" t="s">
        <v>33</v>
      </c>
      <c r="AI14" s="41" t="s">
        <v>33</v>
      </c>
      <c r="AJ14" s="41" t="s">
        <v>33</v>
      </c>
      <c r="AK14" s="41" t="s">
        <v>33</v>
      </c>
      <c r="AL14" s="41" t="s">
        <v>33</v>
      </c>
    </row>
    <row r="15" spans="2:38" ht="15" customHeight="1">
      <c r="B15" s="173" t="s">
        <v>31</v>
      </c>
      <c r="C15" s="51">
        <v>0</v>
      </c>
      <c r="D15" s="51">
        <v>0</v>
      </c>
      <c r="E15" s="51">
        <v>0</v>
      </c>
      <c r="F15" s="51">
        <v>0</v>
      </c>
      <c r="G15" s="51">
        <v>0</v>
      </c>
      <c r="H15" s="51">
        <v>0</v>
      </c>
      <c r="I15" s="51">
        <v>0</v>
      </c>
      <c r="J15" s="51">
        <v>0</v>
      </c>
      <c r="K15" s="51">
        <v>0</v>
      </c>
      <c r="L15" s="51">
        <v>0</v>
      </c>
      <c r="M15" s="38">
        <v>1052</v>
      </c>
      <c r="N15" s="38">
        <v>2951</v>
      </c>
      <c r="O15" s="38">
        <v>2766</v>
      </c>
      <c r="P15" s="34">
        <v>5587</v>
      </c>
      <c r="Q15" s="34">
        <v>6458</v>
      </c>
      <c r="R15" s="34">
        <v>8431</v>
      </c>
      <c r="S15" s="34">
        <v>40978</v>
      </c>
      <c r="T15" s="34">
        <v>62505</v>
      </c>
      <c r="U15" s="34">
        <v>74728</v>
      </c>
      <c r="V15" s="34">
        <v>97996</v>
      </c>
      <c r="W15" s="34">
        <v>117690</v>
      </c>
      <c r="X15" s="34">
        <v>126029</v>
      </c>
      <c r="Y15" s="34">
        <v>142836</v>
      </c>
      <c r="Z15" s="34">
        <v>157844</v>
      </c>
      <c r="AA15" s="34">
        <v>168473</v>
      </c>
      <c r="AB15" s="41">
        <v>207882</v>
      </c>
      <c r="AC15" s="41">
        <v>224699</v>
      </c>
      <c r="AD15" s="41">
        <v>247944</v>
      </c>
      <c r="AE15" s="34">
        <v>260413</v>
      </c>
      <c r="AF15" s="34">
        <v>289780</v>
      </c>
      <c r="AG15" s="34">
        <v>330873</v>
      </c>
      <c r="AH15" s="34">
        <v>347109</v>
      </c>
      <c r="AI15" s="41">
        <v>348146</v>
      </c>
      <c r="AJ15" s="41">
        <v>270189</v>
      </c>
      <c r="AK15" s="41">
        <v>238964</v>
      </c>
      <c r="AL15" s="41">
        <v>286158</v>
      </c>
    </row>
    <row r="16" spans="2:38" ht="15" customHeight="1">
      <c r="B16" s="173" t="s">
        <v>32</v>
      </c>
      <c r="C16" s="38">
        <v>294775</v>
      </c>
      <c r="D16" s="38">
        <v>293544</v>
      </c>
      <c r="E16" s="38">
        <v>267095</v>
      </c>
      <c r="F16" s="38">
        <v>268995</v>
      </c>
      <c r="G16" s="38">
        <v>257065</v>
      </c>
      <c r="H16" s="34">
        <v>225204</v>
      </c>
      <c r="I16" s="34">
        <v>222072</v>
      </c>
      <c r="J16" s="34">
        <v>201806</v>
      </c>
      <c r="K16" s="34">
        <v>211468</v>
      </c>
      <c r="L16" s="34">
        <v>236378</v>
      </c>
      <c r="M16" s="34">
        <v>230917</v>
      </c>
      <c r="N16" s="34">
        <v>218915</v>
      </c>
      <c r="O16" s="34">
        <v>219357</v>
      </c>
      <c r="P16" s="34">
        <v>216334</v>
      </c>
      <c r="Q16" s="34">
        <v>283290</v>
      </c>
      <c r="R16" s="34">
        <v>304573</v>
      </c>
      <c r="S16" s="34">
        <v>285040</v>
      </c>
      <c r="T16" s="34">
        <v>261780</v>
      </c>
      <c r="U16" s="34">
        <v>238765</v>
      </c>
      <c r="V16" s="34">
        <v>259393</v>
      </c>
      <c r="W16" s="34">
        <v>290237</v>
      </c>
      <c r="X16" s="34">
        <v>287854</v>
      </c>
      <c r="Y16" s="34">
        <v>277488</v>
      </c>
      <c r="Z16" s="34">
        <v>276862</v>
      </c>
      <c r="AA16" s="34">
        <v>305064</v>
      </c>
      <c r="AB16" s="41">
        <v>351416</v>
      </c>
      <c r="AC16" s="41">
        <v>310720</v>
      </c>
      <c r="AD16" s="41">
        <v>309790</v>
      </c>
      <c r="AE16" s="34">
        <v>346041</v>
      </c>
      <c r="AF16" s="34">
        <v>334376</v>
      </c>
      <c r="AG16" s="34">
        <v>349071</v>
      </c>
      <c r="AH16" s="34">
        <v>344549</v>
      </c>
      <c r="AI16" s="41">
        <v>359824</v>
      </c>
      <c r="AJ16" s="41">
        <v>313461</v>
      </c>
      <c r="AK16" s="41">
        <v>275117</v>
      </c>
      <c r="AL16" s="41">
        <v>291656</v>
      </c>
    </row>
    <row r="17" spans="2:38" s="3" customFormat="1" ht="15" customHeight="1">
      <c r="B17" s="92" t="s">
        <v>226</v>
      </c>
      <c r="C17" s="37" t="s">
        <v>34</v>
      </c>
      <c r="D17" s="37" t="s">
        <v>34</v>
      </c>
      <c r="E17" s="37" t="s">
        <v>34</v>
      </c>
      <c r="F17" s="37" t="s">
        <v>34</v>
      </c>
      <c r="G17" s="37" t="s">
        <v>34</v>
      </c>
      <c r="H17" s="37" t="s">
        <v>34</v>
      </c>
      <c r="I17" s="37" t="s">
        <v>34</v>
      </c>
      <c r="J17" s="37" t="s">
        <v>34</v>
      </c>
      <c r="K17" s="37" t="s">
        <v>34</v>
      </c>
      <c r="L17" s="37" t="s">
        <v>34</v>
      </c>
      <c r="M17" s="37" t="s">
        <v>34</v>
      </c>
      <c r="N17" s="37" t="s">
        <v>34</v>
      </c>
      <c r="O17" s="37" t="s">
        <v>34</v>
      </c>
      <c r="P17" s="37" t="s">
        <v>34</v>
      </c>
      <c r="Q17" s="37" t="s">
        <v>34</v>
      </c>
      <c r="R17" s="37" t="s">
        <v>34</v>
      </c>
      <c r="S17" s="37" t="s">
        <v>34</v>
      </c>
      <c r="T17" s="37" t="s">
        <v>34</v>
      </c>
      <c r="U17" s="37" t="s">
        <v>34</v>
      </c>
      <c r="V17" s="32">
        <v>3119</v>
      </c>
      <c r="W17" s="32">
        <v>9889</v>
      </c>
      <c r="X17" s="32">
        <v>8796</v>
      </c>
      <c r="Y17" s="32">
        <v>11808</v>
      </c>
      <c r="Z17" s="32">
        <v>13091</v>
      </c>
      <c r="AA17" s="32">
        <v>21085</v>
      </c>
      <c r="AB17" s="32">
        <v>35039</v>
      </c>
      <c r="AC17" s="32">
        <v>41517</v>
      </c>
      <c r="AD17" s="32">
        <v>43957</v>
      </c>
      <c r="AE17" s="32">
        <v>47478</v>
      </c>
      <c r="AF17" s="32">
        <v>48062</v>
      </c>
      <c r="AG17" s="32">
        <v>47903</v>
      </c>
      <c r="AH17" s="32">
        <v>49623</v>
      </c>
      <c r="AI17" s="32">
        <v>47983</v>
      </c>
      <c r="AJ17" s="32">
        <v>42974</v>
      </c>
      <c r="AK17" s="32">
        <v>36810</v>
      </c>
      <c r="AL17" s="32">
        <v>43712</v>
      </c>
    </row>
    <row r="18" spans="2:38" s="3" customFormat="1" ht="15" customHeight="1">
      <c r="B18" s="92" t="s">
        <v>232</v>
      </c>
      <c r="C18" s="37" t="s">
        <v>34</v>
      </c>
      <c r="D18" s="37" t="s">
        <v>34</v>
      </c>
      <c r="E18" s="37" t="s">
        <v>34</v>
      </c>
      <c r="F18" s="37" t="s">
        <v>34</v>
      </c>
      <c r="G18" s="37" t="s">
        <v>34</v>
      </c>
      <c r="H18" s="37" t="s">
        <v>34</v>
      </c>
      <c r="I18" s="37" t="s">
        <v>34</v>
      </c>
      <c r="J18" s="37" t="s">
        <v>34</v>
      </c>
      <c r="K18" s="37" t="s">
        <v>34</v>
      </c>
      <c r="L18" s="37" t="s">
        <v>34</v>
      </c>
      <c r="M18" s="37" t="s">
        <v>34</v>
      </c>
      <c r="N18" s="37" t="s">
        <v>34</v>
      </c>
      <c r="O18" s="37" t="s">
        <v>34</v>
      </c>
      <c r="P18" s="37" t="s">
        <v>34</v>
      </c>
      <c r="Q18" s="37" t="s">
        <v>34</v>
      </c>
      <c r="R18" s="37" t="s">
        <v>34</v>
      </c>
      <c r="S18" s="37" t="s">
        <v>34</v>
      </c>
      <c r="T18" s="37" t="s">
        <v>34</v>
      </c>
      <c r="U18" s="37" t="s">
        <v>34</v>
      </c>
      <c r="V18" s="37" t="s">
        <v>34</v>
      </c>
      <c r="W18" s="37" t="s">
        <v>34</v>
      </c>
      <c r="X18" s="37" t="s">
        <v>34</v>
      </c>
      <c r="Y18" s="37" t="s">
        <v>34</v>
      </c>
      <c r="Z18" s="37" t="s">
        <v>34</v>
      </c>
      <c r="AA18" s="37" t="s">
        <v>34</v>
      </c>
      <c r="AB18" s="37" t="s">
        <v>34</v>
      </c>
      <c r="AC18" s="37" t="s">
        <v>34</v>
      </c>
      <c r="AD18" s="32">
        <v>15404</v>
      </c>
      <c r="AE18" s="32">
        <v>16558</v>
      </c>
      <c r="AF18" s="32">
        <v>16654</v>
      </c>
      <c r="AG18" s="32">
        <v>19897</v>
      </c>
      <c r="AH18" s="32">
        <v>20294</v>
      </c>
      <c r="AI18" s="32">
        <v>21340</v>
      </c>
      <c r="AJ18" s="32">
        <v>26811</v>
      </c>
      <c r="AK18" s="32">
        <v>23311</v>
      </c>
      <c r="AL18" s="32">
        <v>21697</v>
      </c>
    </row>
    <row r="19" spans="2:38" ht="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3" spans="2:38">
      <c r="AB23" s="286"/>
      <c r="AC23" s="286"/>
      <c r="AD23" s="286"/>
      <c r="AE23" s="286"/>
      <c r="AF23" s="286"/>
      <c r="AG23" s="286"/>
      <c r="AH23" s="286"/>
      <c r="AI23" s="286"/>
      <c r="AJ23" s="286"/>
      <c r="AK23" s="286"/>
      <c r="AL23" s="286"/>
    </row>
    <row r="24" spans="2:38">
      <c r="B24" s="30" t="s">
        <v>67</v>
      </c>
      <c r="J24" s="96"/>
      <c r="L24" s="96"/>
      <c r="M24" s="96" t="s">
        <v>68</v>
      </c>
      <c r="R24" s="96"/>
    </row>
    <row r="25" spans="2:38" ht="18" customHeight="1">
      <c r="B25" s="439" t="s">
        <v>50</v>
      </c>
      <c r="C25" s="441" t="s">
        <v>0</v>
      </c>
      <c r="D25" s="442"/>
      <c r="E25" s="442"/>
      <c r="F25" s="442"/>
      <c r="G25" s="442"/>
      <c r="H25" s="442"/>
      <c r="I25" s="442"/>
      <c r="J25" s="442"/>
      <c r="K25" s="442"/>
      <c r="L25" s="442"/>
      <c r="M25" s="442"/>
      <c r="N25" s="342"/>
      <c r="O25" s="342"/>
      <c r="P25" s="342"/>
      <c r="Q25" s="342"/>
      <c r="R25" s="342"/>
      <c r="S25" s="299"/>
      <c r="T25" s="299"/>
      <c r="U25" s="299"/>
      <c r="V25" s="299"/>
      <c r="W25" s="299"/>
    </row>
    <row r="26" spans="2:38" ht="18" customHeight="1">
      <c r="B26" s="440"/>
      <c r="C26" s="220">
        <v>2012</v>
      </c>
      <c r="D26" s="220">
        <v>2013</v>
      </c>
      <c r="E26" s="220">
        <v>2014</v>
      </c>
      <c r="F26" s="220">
        <v>2015</v>
      </c>
      <c r="G26" s="220">
        <v>2016</v>
      </c>
      <c r="H26" s="220">
        <v>2017</v>
      </c>
      <c r="I26" s="222">
        <v>2018</v>
      </c>
      <c r="J26" s="222">
        <v>2019</v>
      </c>
      <c r="K26" s="222">
        <v>2020</v>
      </c>
      <c r="L26" s="222">
        <v>2021</v>
      </c>
      <c r="M26" s="222">
        <v>2022</v>
      </c>
      <c r="N26" s="346"/>
      <c r="O26" s="346"/>
      <c r="P26" s="346"/>
      <c r="Q26" s="346"/>
      <c r="R26" s="346"/>
      <c r="S26" s="302"/>
      <c r="T26" s="300"/>
      <c r="U26" s="300"/>
      <c r="V26" s="300"/>
      <c r="W26" s="301"/>
    </row>
    <row r="27" spans="2:38">
      <c r="B27" s="22"/>
    </row>
    <row r="28" spans="2:38" ht="15" customHeight="1">
      <c r="B28" s="23" t="s">
        <v>28</v>
      </c>
      <c r="C28" s="32">
        <v>5664788</v>
      </c>
      <c r="D28" s="32">
        <v>6221238</v>
      </c>
      <c r="E28" s="32">
        <v>6541523</v>
      </c>
      <c r="F28" s="32">
        <v>7047981</v>
      </c>
      <c r="G28" s="32">
        <v>7943998</v>
      </c>
      <c r="H28" s="32">
        <v>8382384</v>
      </c>
      <c r="I28" s="32">
        <v>8360844</v>
      </c>
      <c r="J28" s="32">
        <v>8123309</v>
      </c>
      <c r="K28" s="32">
        <v>2747608</v>
      </c>
      <c r="L28" s="32">
        <v>4985132</v>
      </c>
      <c r="M28" s="32">
        <v>9616001</v>
      </c>
      <c r="N28" s="32"/>
      <c r="O28" s="32"/>
      <c r="P28" s="32"/>
      <c r="Q28" s="32"/>
      <c r="R28" s="32"/>
    </row>
    <row r="29" spans="2:38" ht="15" customHeight="1">
      <c r="B29" s="92" t="s">
        <v>228</v>
      </c>
      <c r="C29" s="32">
        <v>5088695</v>
      </c>
      <c r="D29" s="32">
        <v>5607658</v>
      </c>
      <c r="E29" s="32">
        <v>5895559</v>
      </c>
      <c r="F29" s="32">
        <v>6313338</v>
      </c>
      <c r="G29" s="32">
        <v>7000009</v>
      </c>
      <c r="H29" s="32">
        <v>7205116</v>
      </c>
      <c r="I29" s="32">
        <v>7029468</v>
      </c>
      <c r="J29" s="32">
        <v>6739297</v>
      </c>
      <c r="K29" s="32">
        <v>2171766</v>
      </c>
      <c r="L29" s="32">
        <v>3894802</v>
      </c>
      <c r="M29" s="32">
        <v>7466531</v>
      </c>
      <c r="N29" s="32"/>
      <c r="O29" s="32"/>
      <c r="P29" s="32"/>
      <c r="Q29" s="32"/>
      <c r="R29" s="32"/>
    </row>
    <row r="30" spans="2:38" ht="15" customHeight="1">
      <c r="B30" s="173" t="s">
        <v>29</v>
      </c>
      <c r="C30" s="34">
        <v>3183286</v>
      </c>
      <c r="D30" s="34">
        <v>3569321</v>
      </c>
      <c r="E30" s="34">
        <v>3789055</v>
      </c>
      <c r="F30" s="34">
        <v>4079867</v>
      </c>
      <c r="G30" s="34">
        <v>4625833</v>
      </c>
      <c r="H30" s="34">
        <v>4837651</v>
      </c>
      <c r="I30" s="34">
        <v>4744994</v>
      </c>
      <c r="J30" s="34">
        <v>4648537</v>
      </c>
      <c r="K30" s="34">
        <v>1539751</v>
      </c>
      <c r="L30" s="34">
        <v>2892428</v>
      </c>
      <c r="M30" s="34">
        <v>5283249</v>
      </c>
      <c r="N30" s="34"/>
      <c r="O30" s="34"/>
      <c r="P30" s="34"/>
      <c r="Q30" s="34"/>
      <c r="R30" s="34"/>
    </row>
    <row r="31" spans="2:38" ht="15" customHeight="1">
      <c r="B31" s="173" t="s">
        <v>69</v>
      </c>
      <c r="C31" s="34">
        <v>1654733</v>
      </c>
      <c r="D31" s="34">
        <v>1726308</v>
      </c>
      <c r="E31" s="34">
        <v>1795152</v>
      </c>
      <c r="F31" s="34">
        <v>1847033</v>
      </c>
      <c r="G31" s="34">
        <v>1938259</v>
      </c>
      <c r="H31" s="34">
        <v>1889317</v>
      </c>
      <c r="I31" s="34">
        <v>1831815</v>
      </c>
      <c r="J31" s="34">
        <v>1640976</v>
      </c>
      <c r="K31" s="34">
        <v>495036</v>
      </c>
      <c r="L31" s="34">
        <v>778335</v>
      </c>
      <c r="M31" s="34">
        <v>1744403</v>
      </c>
      <c r="N31" s="34"/>
      <c r="O31" s="34"/>
      <c r="P31" s="34"/>
      <c r="Q31" s="34"/>
      <c r="R31" s="34"/>
    </row>
    <row r="32" spans="2:38" ht="15" customHeight="1">
      <c r="B32" s="173" t="s">
        <v>70</v>
      </c>
      <c r="C32" s="34">
        <v>85598</v>
      </c>
      <c r="D32" s="34">
        <v>92831</v>
      </c>
      <c r="E32" s="34">
        <v>84521</v>
      </c>
      <c r="F32" s="34">
        <v>123650</v>
      </c>
      <c r="G32" s="34">
        <v>150425</v>
      </c>
      <c r="H32" s="34">
        <v>152458</v>
      </c>
      <c r="I32" s="34">
        <v>131827</v>
      </c>
      <c r="J32" s="34">
        <v>143990</v>
      </c>
      <c r="K32" s="34">
        <v>37688</v>
      </c>
      <c r="L32" s="34">
        <v>74548</v>
      </c>
      <c r="M32" s="34">
        <v>134330</v>
      </c>
      <c r="N32" s="34"/>
      <c r="O32" s="34"/>
      <c r="P32" s="34"/>
      <c r="Q32" s="34"/>
      <c r="R32" s="34"/>
    </row>
    <row r="33" spans="2:38" ht="15" customHeight="1">
      <c r="B33" s="173" t="s">
        <v>71</v>
      </c>
      <c r="C33" s="51">
        <v>41046</v>
      </c>
      <c r="D33" s="51">
        <v>62926</v>
      </c>
      <c r="E33" s="51">
        <v>60170</v>
      </c>
      <c r="F33" s="51">
        <v>67806</v>
      </c>
      <c r="G33" s="51">
        <v>72774</v>
      </c>
      <c r="H33" s="51">
        <v>76839</v>
      </c>
      <c r="I33" s="51">
        <v>69669</v>
      </c>
      <c r="J33" s="51">
        <v>67119</v>
      </c>
      <c r="K33" s="51">
        <v>23257</v>
      </c>
      <c r="L33" s="51">
        <v>26396</v>
      </c>
      <c r="M33" s="51">
        <v>78345</v>
      </c>
      <c r="N33" s="51"/>
      <c r="O33" s="51"/>
      <c r="P33" s="51"/>
      <c r="Q33" s="51"/>
      <c r="R33" s="51"/>
    </row>
    <row r="34" spans="2:38" ht="15" customHeight="1">
      <c r="B34" s="173" t="s">
        <v>454</v>
      </c>
      <c r="C34" s="34">
        <v>6571</v>
      </c>
      <c r="D34" s="34">
        <v>6345</v>
      </c>
      <c r="E34" s="34">
        <v>6357</v>
      </c>
      <c r="F34" s="34">
        <v>6760</v>
      </c>
      <c r="G34" s="34">
        <v>6988</v>
      </c>
      <c r="H34" s="34">
        <v>7491</v>
      </c>
      <c r="I34" s="34">
        <v>5721</v>
      </c>
      <c r="J34" s="450">
        <v>238675</v>
      </c>
      <c r="K34" s="450">
        <v>76034</v>
      </c>
      <c r="L34" s="450">
        <v>123095</v>
      </c>
      <c r="M34" s="450">
        <v>226204</v>
      </c>
      <c r="N34" s="34"/>
      <c r="O34" s="34"/>
      <c r="P34" s="34"/>
      <c r="Q34" s="34"/>
      <c r="R34" s="34"/>
    </row>
    <row r="35" spans="2:38" ht="15" customHeight="1">
      <c r="B35" s="173" t="s">
        <v>455</v>
      </c>
      <c r="C35" s="34">
        <v>117461</v>
      </c>
      <c r="D35" s="34">
        <v>149927</v>
      </c>
      <c r="E35" s="34">
        <v>160304</v>
      </c>
      <c r="F35" s="34">
        <v>188222</v>
      </c>
      <c r="G35" s="34">
        <v>205730</v>
      </c>
      <c r="H35" s="34">
        <v>241360</v>
      </c>
      <c r="I35" s="34">
        <v>245442</v>
      </c>
      <c r="J35" s="450"/>
      <c r="K35" s="450"/>
      <c r="L35" s="450"/>
      <c r="M35" s="450"/>
      <c r="N35" s="34"/>
      <c r="O35" s="34"/>
      <c r="P35" s="34"/>
      <c r="Q35" s="34"/>
      <c r="R35" s="34"/>
    </row>
    <row r="36" spans="2:38" ht="15" customHeight="1">
      <c r="B36" s="92" t="s">
        <v>226</v>
      </c>
      <c r="C36" s="37">
        <v>54812</v>
      </c>
      <c r="D36" s="37">
        <v>60055</v>
      </c>
      <c r="E36" s="37">
        <v>68004</v>
      </c>
      <c r="F36" s="37">
        <v>78531</v>
      </c>
      <c r="G36" s="32">
        <v>95742</v>
      </c>
      <c r="H36" s="37">
        <v>131545</v>
      </c>
      <c r="I36" s="37">
        <v>152862</v>
      </c>
      <c r="J36" s="37">
        <v>158159</v>
      </c>
      <c r="K36" s="37">
        <v>61354</v>
      </c>
      <c r="L36" s="37">
        <v>128513</v>
      </c>
      <c r="M36" s="37">
        <v>213530</v>
      </c>
      <c r="N36" s="37"/>
      <c r="O36" s="37"/>
      <c r="P36" s="32"/>
      <c r="Q36" s="37"/>
      <c r="R36" s="37"/>
    </row>
    <row r="37" spans="2:38" ht="15" customHeight="1">
      <c r="B37" s="92" t="s">
        <v>229</v>
      </c>
      <c r="C37" s="37">
        <v>521281</v>
      </c>
      <c r="D37" s="37">
        <v>553525</v>
      </c>
      <c r="E37" s="37">
        <v>577960</v>
      </c>
      <c r="F37" s="37">
        <v>656112</v>
      </c>
      <c r="G37" s="32">
        <v>848247</v>
      </c>
      <c r="H37" s="37">
        <v>1045723</v>
      </c>
      <c r="I37" s="37">
        <v>1178514</v>
      </c>
      <c r="J37" s="37">
        <v>1225853</v>
      </c>
      <c r="K37" s="37">
        <v>514488</v>
      </c>
      <c r="L37" s="37">
        <v>961817</v>
      </c>
      <c r="M37" s="37">
        <v>1935940</v>
      </c>
      <c r="N37" s="37"/>
      <c r="O37" s="37"/>
      <c r="P37" s="32"/>
      <c r="Q37" s="37"/>
      <c r="R37" s="37"/>
    </row>
    <row r="38" spans="2:38" ht="7.5" customHeight="1">
      <c r="B38" s="1"/>
    </row>
    <row r="39" spans="2:38" ht="3" customHeight="1">
      <c r="B39" s="228"/>
      <c r="C39" s="228"/>
      <c r="D39" s="228"/>
      <c r="E39" s="228"/>
      <c r="F39" s="228"/>
      <c r="G39" s="228"/>
      <c r="H39" s="228"/>
      <c r="I39" s="228"/>
      <c r="J39" s="228"/>
      <c r="K39" s="228"/>
      <c r="L39" s="228"/>
      <c r="M39" s="228"/>
      <c r="N39" s="1"/>
      <c r="O39" s="1"/>
      <c r="P39" s="1"/>
      <c r="Q39" s="1"/>
      <c r="R39" s="1"/>
    </row>
    <row r="40" spans="2:38" ht="12.6" customHeight="1"/>
    <row r="41" spans="2:38" ht="12.75" customHeight="1">
      <c r="B41" s="444" t="s">
        <v>166</v>
      </c>
      <c r="C41" s="444"/>
      <c r="D41" s="444"/>
      <c r="E41" s="444"/>
      <c r="F41" s="444"/>
      <c r="G41" s="444"/>
      <c r="H41" s="444"/>
      <c r="I41" s="444"/>
      <c r="J41" s="444"/>
      <c r="K41" s="444"/>
      <c r="L41" s="444"/>
      <c r="M41" s="444"/>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2:38" ht="12.75" customHeight="1">
      <c r="B42" s="436" t="s">
        <v>169</v>
      </c>
      <c r="C42" s="436"/>
      <c r="D42" s="436"/>
      <c r="E42" s="436"/>
      <c r="F42" s="436"/>
      <c r="G42" s="436"/>
      <c r="H42" s="436"/>
      <c r="I42" s="436"/>
      <c r="J42" s="436"/>
      <c r="K42" s="436"/>
      <c r="L42" s="436"/>
      <c r="M42" s="436"/>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12.75" customHeight="1">
      <c r="B43" s="436" t="s">
        <v>110</v>
      </c>
      <c r="C43" s="436"/>
      <c r="D43" s="436"/>
      <c r="E43" s="436"/>
      <c r="F43" s="436"/>
      <c r="G43" s="436"/>
      <c r="H43" s="436"/>
      <c r="I43" s="436"/>
      <c r="J43" s="436"/>
      <c r="K43" s="436"/>
      <c r="L43" s="436"/>
      <c r="M43" s="436"/>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2:38" ht="5.25" customHeight="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ht="12.75" customHeight="1">
      <c r="B45" s="444" t="s">
        <v>175</v>
      </c>
      <c r="C45" s="444"/>
      <c r="D45" s="444"/>
      <c r="E45" s="444"/>
      <c r="F45" s="444"/>
      <c r="G45" s="444"/>
      <c r="H45" s="444"/>
      <c r="I45" s="444"/>
      <c r="J45" s="444"/>
      <c r="K45" s="444"/>
      <c r="L45" s="444"/>
      <c r="M45" s="444"/>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2:38">
      <c r="B46" s="436" t="s">
        <v>405</v>
      </c>
      <c r="C46" s="436"/>
      <c r="D46" s="436"/>
      <c r="E46" s="436"/>
      <c r="F46" s="436"/>
      <c r="G46" s="436"/>
      <c r="H46" s="436"/>
      <c r="I46" s="436"/>
      <c r="J46" s="436"/>
      <c r="K46" s="436"/>
      <c r="L46" s="436"/>
      <c r="M46" s="436"/>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2:38">
      <c r="B47" s="436" t="s">
        <v>406</v>
      </c>
      <c r="C47" s="436"/>
      <c r="D47" s="436"/>
      <c r="E47" s="436"/>
      <c r="F47" s="436"/>
      <c r="G47" s="436"/>
      <c r="H47" s="436"/>
      <c r="I47" s="436"/>
      <c r="J47" s="436"/>
      <c r="K47" s="436"/>
      <c r="L47" s="436"/>
      <c r="M47" s="436"/>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2:38">
      <c r="B48" s="436" t="s">
        <v>453</v>
      </c>
      <c r="C48" s="436"/>
      <c r="D48" s="436"/>
      <c r="E48" s="436"/>
      <c r="F48" s="436"/>
      <c r="G48" s="436"/>
      <c r="H48" s="436"/>
      <c r="I48" s="436"/>
      <c r="J48" s="436"/>
      <c r="K48" s="436"/>
      <c r="L48" s="436"/>
      <c r="M48" s="436"/>
    </row>
    <row r="49" spans="2:9">
      <c r="B49" s="196"/>
      <c r="C49" s="196"/>
      <c r="D49" s="196"/>
      <c r="E49" s="196"/>
      <c r="F49" s="196"/>
      <c r="G49" s="196"/>
      <c r="H49" s="196"/>
      <c r="I49" s="196"/>
    </row>
    <row r="50" spans="2:9">
      <c r="B50" s="230" t="s">
        <v>136</v>
      </c>
    </row>
    <row r="51" spans="2:9">
      <c r="B51" s="186"/>
    </row>
  </sheetData>
  <mergeCells count="16">
    <mergeCell ref="B1:P1"/>
    <mergeCell ref="B4:B5"/>
    <mergeCell ref="C4:AL4"/>
    <mergeCell ref="B25:B26"/>
    <mergeCell ref="J34:J35"/>
    <mergeCell ref="K34:K35"/>
    <mergeCell ref="L34:L35"/>
    <mergeCell ref="M34:M35"/>
    <mergeCell ref="C25:M25"/>
    <mergeCell ref="B48:M48"/>
    <mergeCell ref="B41:M41"/>
    <mergeCell ref="B43:M43"/>
    <mergeCell ref="B45:M45"/>
    <mergeCell ref="B46:M46"/>
    <mergeCell ref="B47:M47"/>
    <mergeCell ref="B42:M42"/>
  </mergeCells>
  <phoneticPr fontId="8" type="noConversion"/>
  <hyperlinks>
    <hyperlink ref="B50" location="Indice!A1" display="Indice!A1" xr:uid="{00000000-0004-0000-1100-000000000000}"/>
  </hyperlinks>
  <printOptions horizontalCentered="1"/>
  <pageMargins left="0" right="0" top="0.6692913385826772" bottom="7.874015748031496E-2" header="0" footer="0"/>
  <pageSetup paperSize="9" scale="75" fitToWidth="5" orientation="landscape" r:id="rId1"/>
  <headerFooter alignWithMargins="0"/>
  <colBreaks count="1" manualBreakCount="1">
    <brk id="20" max="47"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olha45">
    <pageSetUpPr fitToPage="1"/>
  </sheetPr>
  <dimension ref="B1:AL51"/>
  <sheetViews>
    <sheetView showGridLines="0" zoomScaleNormal="100" workbookViewId="0">
      <pane xSplit="2" ySplit="5" topLeftCell="G6" activePane="bottomRight" state="frozen"/>
      <selection activeCell="I27" sqref="I27"/>
      <selection pane="topRight" activeCell="I27" sqref="I27"/>
      <selection pane="bottomLeft" activeCell="I27" sqref="I27"/>
      <selection pane="bottomRight"/>
    </sheetView>
  </sheetViews>
  <sheetFormatPr defaultRowHeight="12.75"/>
  <cols>
    <col min="1" max="1" width="6.7109375" customWidth="1"/>
    <col min="2" max="2" width="36.28515625" customWidth="1"/>
    <col min="3" max="38" width="9.7109375" customWidth="1"/>
    <col min="39" max="39" width="6.7109375" customWidth="1"/>
  </cols>
  <sheetData>
    <row r="1" spans="2:38" ht="18" customHeight="1">
      <c r="B1" s="443" t="s">
        <v>326</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5" customHeight="1">
      <c r="B2" s="6"/>
      <c r="C2" s="6"/>
      <c r="D2" s="6"/>
      <c r="E2" s="6"/>
      <c r="F2" s="6"/>
      <c r="G2" s="6"/>
      <c r="H2" s="6"/>
      <c r="I2" s="6"/>
      <c r="J2" s="6"/>
      <c r="K2" s="6"/>
      <c r="L2" s="6"/>
      <c r="M2" s="6"/>
      <c r="N2" s="6"/>
      <c r="O2" s="6"/>
      <c r="P2" s="6"/>
      <c r="Q2" s="6"/>
      <c r="R2" s="6"/>
      <c r="S2" s="6"/>
      <c r="T2" s="6"/>
      <c r="U2" s="6"/>
      <c r="V2" s="6"/>
      <c r="W2" s="6"/>
      <c r="X2" s="6"/>
      <c r="Y2" s="6"/>
      <c r="Z2" s="6"/>
      <c r="AA2" s="6"/>
      <c r="AB2" s="6"/>
      <c r="AC2" s="379"/>
      <c r="AD2" s="379"/>
      <c r="AE2" s="379"/>
      <c r="AF2" s="379"/>
      <c r="AG2" s="379"/>
      <c r="AH2" s="6"/>
      <c r="AI2" s="6"/>
      <c r="AJ2" s="6"/>
      <c r="AK2" s="6"/>
      <c r="AL2" s="6"/>
    </row>
    <row r="3" spans="2:38">
      <c r="B3" s="30" t="s">
        <v>67</v>
      </c>
      <c r="AL3" s="96" t="s">
        <v>131</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176</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34"/>
      <c r="D6" s="234"/>
      <c r="E6" s="234"/>
      <c r="F6" s="234"/>
      <c r="G6" s="234"/>
      <c r="H6" s="234"/>
      <c r="I6" s="234"/>
      <c r="J6" s="234"/>
      <c r="K6" s="234"/>
      <c r="L6" s="234"/>
      <c r="M6" s="234"/>
      <c r="N6" s="234"/>
      <c r="O6" s="234"/>
      <c r="P6" s="234"/>
      <c r="Q6" s="234"/>
      <c r="R6" s="234"/>
      <c r="S6" s="234"/>
      <c r="T6" s="234"/>
      <c r="U6" s="52"/>
      <c r="V6" s="236"/>
      <c r="W6" s="233"/>
      <c r="X6" s="233"/>
      <c r="Y6" s="233"/>
      <c r="Z6" s="233"/>
      <c r="AA6" s="22"/>
      <c r="AB6" s="22"/>
      <c r="AC6" s="22"/>
      <c r="AD6" s="22"/>
      <c r="AE6" s="22"/>
      <c r="AF6" s="22"/>
      <c r="AG6" s="22"/>
      <c r="AH6" s="22"/>
      <c r="AI6" s="22"/>
      <c r="AJ6" s="22"/>
      <c r="AK6" s="22"/>
      <c r="AL6" s="22"/>
    </row>
    <row r="7" spans="2:38" ht="15" customHeight="1">
      <c r="B7" s="23" t="s">
        <v>28</v>
      </c>
      <c r="C7" s="39">
        <v>7.3333697313823976</v>
      </c>
      <c r="D7" s="39">
        <v>7.2386247234597088</v>
      </c>
      <c r="E7" s="39">
        <v>7.3442477366171453</v>
      </c>
      <c r="F7" s="39">
        <v>7.1496668896651014</v>
      </c>
      <c r="G7" s="39">
        <v>7.3439297377656461</v>
      </c>
      <c r="H7" s="39">
        <v>7.1862234224639607</v>
      </c>
      <c r="I7" s="39">
        <v>7.1219238466553572</v>
      </c>
      <c r="J7" s="39">
        <v>7.0149870035333644</v>
      </c>
      <c r="K7" s="39">
        <v>6.9254863507544764</v>
      </c>
      <c r="L7" s="39">
        <v>7.1192799021205433</v>
      </c>
      <c r="M7" s="39">
        <v>7.0010486221792183</v>
      </c>
      <c r="N7" s="39">
        <v>6.6272256577175819</v>
      </c>
      <c r="O7" s="39">
        <v>6.5804143313520367</v>
      </c>
      <c r="P7" s="39">
        <v>6.4038266554008985</v>
      </c>
      <c r="Q7" s="39">
        <v>6.2556852348155196</v>
      </c>
      <c r="R7" s="39">
        <v>6.1350021094079592</v>
      </c>
      <c r="S7" s="39">
        <v>6.0965677388039667</v>
      </c>
      <c r="T7" s="39">
        <v>6.1341871751074493</v>
      </c>
      <c r="U7" s="39">
        <v>6.0445373549297559</v>
      </c>
      <c r="V7" s="53">
        <v>6.1083400602650926</v>
      </c>
      <c r="W7" s="53">
        <v>6.0074341437404506</v>
      </c>
      <c r="X7" s="53">
        <v>5.9690705014791012</v>
      </c>
      <c r="Y7" s="53">
        <v>5.9028979076445829</v>
      </c>
      <c r="Z7" s="53">
        <v>5.7410905380668007</v>
      </c>
      <c r="AA7" s="53">
        <v>5.6432002079377996</v>
      </c>
      <c r="AB7" s="53">
        <v>5.5502926397162184</v>
      </c>
      <c r="AC7" s="53">
        <v>5.5403737137502285</v>
      </c>
      <c r="AD7" s="53">
        <v>5.551893337939183</v>
      </c>
      <c r="AE7" s="53">
        <v>5.5791693353598673</v>
      </c>
      <c r="AF7" s="53">
        <v>5.5687029205277492</v>
      </c>
      <c r="AG7" s="53">
        <v>5.3823949771668271</v>
      </c>
      <c r="AH7" s="53">
        <v>5.3095586270343675</v>
      </c>
      <c r="AI7" s="53">
        <v>5.2772666515346396</v>
      </c>
      <c r="AJ7" s="53">
        <v>5.1916893218370976</v>
      </c>
      <c r="AK7" s="53">
        <v>5.108557888746132</v>
      </c>
      <c r="AL7" s="53">
        <v>5.3604939423422939</v>
      </c>
    </row>
    <row r="8" spans="2:38" ht="15" customHeight="1">
      <c r="B8" s="92" t="s">
        <v>227</v>
      </c>
      <c r="C8" s="39">
        <v>7.3333697313823976</v>
      </c>
      <c r="D8" s="39">
        <v>7.2386247234597088</v>
      </c>
      <c r="E8" s="39">
        <v>7.3442477366171453</v>
      </c>
      <c r="F8" s="39">
        <v>7.1496668896651014</v>
      </c>
      <c r="G8" s="39">
        <v>7.3439297377656461</v>
      </c>
      <c r="H8" s="39">
        <v>7.1862234224639607</v>
      </c>
      <c r="I8" s="39">
        <v>7.1219238466553572</v>
      </c>
      <c r="J8" s="39">
        <v>7.0149870035333644</v>
      </c>
      <c r="K8" s="49">
        <v>6.9254863507544764</v>
      </c>
      <c r="L8" s="49">
        <v>7.1192799021205433</v>
      </c>
      <c r="M8" s="49">
        <v>7.0010486221792183</v>
      </c>
      <c r="N8" s="49">
        <v>6.6272256577175819</v>
      </c>
      <c r="O8" s="49">
        <v>6.5804143313520367</v>
      </c>
      <c r="P8" s="49">
        <v>6.4038266554008985</v>
      </c>
      <c r="Q8" s="49">
        <v>6.2556852348155196</v>
      </c>
      <c r="R8" s="49">
        <v>6.1350021094079592</v>
      </c>
      <c r="S8" s="53">
        <v>6.0965677388039667</v>
      </c>
      <c r="T8" s="53">
        <v>6.1341871751074493</v>
      </c>
      <c r="U8" s="53">
        <v>6.0445373549297559</v>
      </c>
      <c r="V8" s="53">
        <v>6.1095493706177244</v>
      </c>
      <c r="W8" s="53">
        <v>6.0111755812227905</v>
      </c>
      <c r="X8" s="53">
        <v>5.9740986850603957</v>
      </c>
      <c r="Y8" s="53">
        <v>5.9053429569512588</v>
      </c>
      <c r="Z8" s="53">
        <v>5.7437091770871467</v>
      </c>
      <c r="AA8" s="49">
        <v>5.6490704681059905</v>
      </c>
      <c r="AB8" s="49">
        <v>5.5549930920032384</v>
      </c>
      <c r="AC8" s="49">
        <v>5.5435213643330385</v>
      </c>
      <c r="AD8" s="49">
        <v>5.553887136139056</v>
      </c>
      <c r="AE8" s="49">
        <v>5.5816936684295291</v>
      </c>
      <c r="AF8" s="49">
        <v>5.5711021877596236</v>
      </c>
      <c r="AG8" s="49">
        <v>5.3822449620922015</v>
      </c>
      <c r="AH8" s="49">
        <v>5.3075397001203273</v>
      </c>
      <c r="AI8" s="39">
        <v>5.2770730604358755</v>
      </c>
      <c r="AJ8" s="39">
        <v>5.1935695996825428</v>
      </c>
      <c r="AK8" s="39">
        <v>5.1144353664994124</v>
      </c>
      <c r="AL8" s="39">
        <v>5.3674213783099809</v>
      </c>
    </row>
    <row r="9" spans="2:38" ht="15" customHeight="1">
      <c r="B9" s="173" t="s">
        <v>29</v>
      </c>
      <c r="C9" s="40">
        <v>6.8108152145575893</v>
      </c>
      <c r="D9" s="40">
        <v>6.9208288924902304</v>
      </c>
      <c r="E9" s="40">
        <v>6.8474013308217883</v>
      </c>
      <c r="F9" s="40">
        <v>6.8033887132777036</v>
      </c>
      <c r="G9" s="40">
        <v>6.9341935679519642</v>
      </c>
      <c r="H9" s="40">
        <v>6.7445805154450742</v>
      </c>
      <c r="I9" s="40">
        <v>6.5888274069649242</v>
      </c>
      <c r="J9" s="40">
        <v>6.374781620587985</v>
      </c>
      <c r="K9" s="50">
        <v>6.4125887597159688</v>
      </c>
      <c r="L9" s="50">
        <v>6.7308152200619151</v>
      </c>
      <c r="M9" s="50">
        <v>6.7197511459902195</v>
      </c>
      <c r="N9" s="50">
        <v>6.4325689142518137</v>
      </c>
      <c r="O9" s="50">
        <v>6.4256577598578559</v>
      </c>
      <c r="P9" s="50">
        <v>6.1638539813167261</v>
      </c>
      <c r="Q9" s="50">
        <v>6.0314687873539388</v>
      </c>
      <c r="R9" s="50">
        <v>5.9192413490399636</v>
      </c>
      <c r="S9" s="54">
        <v>5.9677111758393373</v>
      </c>
      <c r="T9" s="54">
        <v>5.9716127356738093</v>
      </c>
      <c r="U9" s="54">
        <v>5.7406727733141585</v>
      </c>
      <c r="V9" s="54">
        <v>5.978371625393625</v>
      </c>
      <c r="W9" s="54">
        <v>5.804646317551998</v>
      </c>
      <c r="X9" s="54">
        <v>5.754542932255025</v>
      </c>
      <c r="Y9" s="54">
        <v>5.6706481657675081</v>
      </c>
      <c r="Z9" s="54">
        <v>5.5582886402795637</v>
      </c>
      <c r="AA9" s="50">
        <v>5.3914504640668977</v>
      </c>
      <c r="AB9" s="50">
        <v>5.2916868618648447</v>
      </c>
      <c r="AC9" s="50">
        <v>5.1987345613691813</v>
      </c>
      <c r="AD9" s="50">
        <v>5.247788853833141</v>
      </c>
      <c r="AE9" s="50">
        <v>5.2951063719654226</v>
      </c>
      <c r="AF9" s="50">
        <v>5.137593856790593</v>
      </c>
      <c r="AG9" s="50">
        <v>5.0631199356607315</v>
      </c>
      <c r="AH9" s="50">
        <v>5.0852662187068782</v>
      </c>
      <c r="AI9" s="40">
        <v>5.0373852676553703</v>
      </c>
      <c r="AJ9" s="40">
        <v>4.9246914072626478</v>
      </c>
      <c r="AK9" s="40">
        <v>4.817877853177051</v>
      </c>
      <c r="AL9" s="40">
        <v>5.2035306912162671</v>
      </c>
    </row>
    <row r="10" spans="2:38" ht="15" customHeight="1">
      <c r="B10" s="173" t="s">
        <v>69</v>
      </c>
      <c r="C10" s="40">
        <v>7.4819367216206549</v>
      </c>
      <c r="D10" s="40">
        <v>7.1060311422123181</v>
      </c>
      <c r="E10" s="40">
        <v>7.555905975978189</v>
      </c>
      <c r="F10" s="40">
        <v>7.3978453052913737</v>
      </c>
      <c r="G10" s="40">
        <v>7.9358088273162695</v>
      </c>
      <c r="H10" s="40">
        <v>7.9453353786082834</v>
      </c>
      <c r="I10" s="40">
        <v>8.1457276628950446</v>
      </c>
      <c r="J10" s="40">
        <v>8.3479468526423375</v>
      </c>
      <c r="K10" s="50">
        <v>8.1342965524935842</v>
      </c>
      <c r="L10" s="50">
        <v>8.1422975817684815</v>
      </c>
      <c r="M10" s="50">
        <v>7.9729389618628641</v>
      </c>
      <c r="N10" s="50">
        <v>7.580814916569028</v>
      </c>
      <c r="O10" s="50">
        <v>7.6070124879923151</v>
      </c>
      <c r="P10" s="50">
        <v>7.4023415977961431</v>
      </c>
      <c r="Q10" s="50">
        <v>7.1365950377793261</v>
      </c>
      <c r="R10" s="50">
        <v>6.96330505231768</v>
      </c>
      <c r="S10" s="54">
        <v>6.7324088549597656</v>
      </c>
      <c r="T10" s="54">
        <v>6.9313544554164244</v>
      </c>
      <c r="U10" s="54">
        <v>7.0781274512880046</v>
      </c>
      <c r="V10" s="54">
        <v>7.0446753338183186</v>
      </c>
      <c r="W10" s="54">
        <v>6.917087408469456</v>
      </c>
      <c r="X10" s="54">
        <v>6.929696684693158</v>
      </c>
      <c r="Y10" s="54">
        <v>6.855059042432881</v>
      </c>
      <c r="Z10" s="54">
        <v>6.5337195925745917</v>
      </c>
      <c r="AA10" s="50">
        <v>6.623855711706609</v>
      </c>
      <c r="AB10" s="50">
        <v>6.4499238003873733</v>
      </c>
      <c r="AC10" s="50">
        <v>6.5321964730809459</v>
      </c>
      <c r="AD10" s="50">
        <v>6.5298292621206029</v>
      </c>
      <c r="AE10" s="50">
        <v>6.3951686191087047</v>
      </c>
      <c r="AF10" s="50">
        <v>6.5972079595715325</v>
      </c>
      <c r="AG10" s="50">
        <v>6.3687432561803003</v>
      </c>
      <c r="AH10" s="50">
        <v>6.0913945011265183</v>
      </c>
      <c r="AI10" s="40">
        <v>5.9552382868657174</v>
      </c>
      <c r="AJ10" s="40">
        <v>6.1568382169489642</v>
      </c>
      <c r="AK10" s="40">
        <v>6.0625304710829422</v>
      </c>
      <c r="AL10" s="40">
        <v>6.0730443534393004</v>
      </c>
    </row>
    <row r="11" spans="2:38" ht="15" customHeight="1">
      <c r="B11" s="173" t="s">
        <v>70</v>
      </c>
      <c r="C11" s="40">
        <v>0</v>
      </c>
      <c r="D11" s="40">
        <v>0</v>
      </c>
      <c r="E11" s="40">
        <v>0</v>
      </c>
      <c r="F11" s="40">
        <v>0</v>
      </c>
      <c r="G11" s="40">
        <v>7.757871064467766</v>
      </c>
      <c r="H11" s="40">
        <v>8.7726864330637913</v>
      </c>
      <c r="I11" s="40">
        <v>9.5339168490153181</v>
      </c>
      <c r="J11" s="40">
        <v>10.730538922155688</v>
      </c>
      <c r="K11" s="50">
        <v>10.350486787204451</v>
      </c>
      <c r="L11" s="50">
        <v>10.708571428571428</v>
      </c>
      <c r="M11" s="50">
        <v>8.646103896103897</v>
      </c>
      <c r="N11" s="50">
        <v>8.8560794044665005</v>
      </c>
      <c r="O11" s="50">
        <v>9.0949764521193099</v>
      </c>
      <c r="P11" s="50">
        <v>10.029668411867364</v>
      </c>
      <c r="Q11" s="50">
        <v>6.7527554364015492</v>
      </c>
      <c r="R11" s="50">
        <v>8.636471051595116</v>
      </c>
      <c r="S11" s="54">
        <v>8.675341406853903</v>
      </c>
      <c r="T11" s="54">
        <v>7.4503361858190713</v>
      </c>
      <c r="U11" s="54">
        <v>8.6434334763948506</v>
      </c>
      <c r="V11" s="54">
        <v>8.2092697264300245</v>
      </c>
      <c r="W11" s="54">
        <v>8.1771604136916345</v>
      </c>
      <c r="X11" s="54">
        <v>7.9347566437742607</v>
      </c>
      <c r="Y11" s="54">
        <v>8.1136844369555092</v>
      </c>
      <c r="Z11" s="54">
        <v>7.9473296319952835</v>
      </c>
      <c r="AA11" s="50">
        <v>7.320863918690006</v>
      </c>
      <c r="AB11" s="50">
        <v>7.3464827325553932</v>
      </c>
      <c r="AC11" s="41" t="s">
        <v>33</v>
      </c>
      <c r="AD11" s="41" t="s">
        <v>33</v>
      </c>
      <c r="AE11" s="41" t="s">
        <v>33</v>
      </c>
      <c r="AF11" s="41" t="s">
        <v>33</v>
      </c>
      <c r="AG11" s="41" t="s">
        <v>33</v>
      </c>
      <c r="AH11" s="41" t="s">
        <v>33</v>
      </c>
      <c r="AI11" s="41" t="s">
        <v>33</v>
      </c>
      <c r="AJ11" s="41" t="s">
        <v>33</v>
      </c>
      <c r="AK11" s="41" t="s">
        <v>33</v>
      </c>
      <c r="AL11" s="41" t="s">
        <v>33</v>
      </c>
    </row>
    <row r="12" spans="2:38" ht="15" customHeight="1">
      <c r="B12" s="173" t="s">
        <v>71</v>
      </c>
      <c r="C12" s="40">
        <v>0</v>
      </c>
      <c r="D12" s="40">
        <v>0</v>
      </c>
      <c r="E12" s="40">
        <v>0</v>
      </c>
      <c r="F12" s="40">
        <v>0</v>
      </c>
      <c r="G12" s="40">
        <v>0</v>
      </c>
      <c r="H12" s="40">
        <v>0</v>
      </c>
      <c r="I12" s="40">
        <v>0</v>
      </c>
      <c r="J12" s="40">
        <v>0</v>
      </c>
      <c r="K12" s="40">
        <v>0</v>
      </c>
      <c r="L12" s="40">
        <v>0</v>
      </c>
      <c r="M12" s="40">
        <v>0</v>
      </c>
      <c r="N12" s="40">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40">
        <v>6.9736902136719641</v>
      </c>
      <c r="AJ12" s="40">
        <v>6.7525002631855982</v>
      </c>
      <c r="AK12" s="40">
        <v>7.2530200451347406</v>
      </c>
      <c r="AL12" s="40">
        <v>6.7646886016451235</v>
      </c>
    </row>
    <row r="13" spans="2:38" ht="15" customHeight="1">
      <c r="B13" s="173" t="s">
        <v>112</v>
      </c>
      <c r="C13" s="40">
        <v>9.8291156100159824</v>
      </c>
      <c r="D13" s="40">
        <v>8.8749098402885114</v>
      </c>
      <c r="E13" s="40">
        <v>8.9461050724637676</v>
      </c>
      <c r="F13" s="40">
        <v>7.7359961698926201</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v>0</v>
      </c>
    </row>
    <row r="14" spans="2:38" ht="15" customHeight="1">
      <c r="B14" s="173" t="s">
        <v>30</v>
      </c>
      <c r="C14" s="40">
        <v>1.1509433962264151</v>
      </c>
      <c r="D14" s="40">
        <v>1</v>
      </c>
      <c r="E14" s="40">
        <v>1.0867346938775511</v>
      </c>
      <c r="F14" s="40">
        <v>2.1302681992337167</v>
      </c>
      <c r="G14" s="40">
        <v>2.8815789473684212</v>
      </c>
      <c r="H14" s="40">
        <v>3</v>
      </c>
      <c r="I14" s="40">
        <v>2.2070874861572536</v>
      </c>
      <c r="J14" s="40">
        <v>1.8390461997019374</v>
      </c>
      <c r="K14" s="40">
        <v>1.8548009367681499</v>
      </c>
      <c r="L14" s="40">
        <v>0</v>
      </c>
      <c r="M14" s="50">
        <v>2.1108349900596424</v>
      </c>
      <c r="N14" s="50">
        <v>2.0472581364244316</v>
      </c>
      <c r="O14" s="50">
        <v>1.8550968828980623</v>
      </c>
      <c r="P14" s="50">
        <v>1.9632566745968807</v>
      </c>
      <c r="Q14" s="50">
        <v>1.7750938469071325</v>
      </c>
      <c r="R14" s="50">
        <v>1.7118422486109599</v>
      </c>
      <c r="S14" s="54">
        <v>1.6333802664356114</v>
      </c>
      <c r="T14" s="54">
        <v>1.661319073083779</v>
      </c>
      <c r="U14" s="54">
        <v>1.559454394002499</v>
      </c>
      <c r="V14" s="54">
        <v>1.5568879508825786</v>
      </c>
      <c r="W14" s="54">
        <v>1.5663399725998524</v>
      </c>
      <c r="X14" s="54">
        <v>1.5312888989476066</v>
      </c>
      <c r="Y14" s="54">
        <v>1.6106898238747553</v>
      </c>
      <c r="Z14" s="54">
        <v>1.6768069803089258</v>
      </c>
      <c r="AA14" s="50">
        <v>1.739418786928735</v>
      </c>
      <c r="AB14" s="50">
        <v>1.7700542005420055</v>
      </c>
      <c r="AC14" s="41" t="s">
        <v>33</v>
      </c>
      <c r="AD14" s="41" t="s">
        <v>33</v>
      </c>
      <c r="AE14" s="41" t="s">
        <v>33</v>
      </c>
      <c r="AF14" s="41" t="s">
        <v>33</v>
      </c>
      <c r="AG14" s="41" t="s">
        <v>33</v>
      </c>
      <c r="AH14" s="41" t="s">
        <v>33</v>
      </c>
      <c r="AI14" s="41" t="s">
        <v>33</v>
      </c>
      <c r="AJ14" s="41" t="s">
        <v>33</v>
      </c>
      <c r="AK14" s="41" t="s">
        <v>33</v>
      </c>
      <c r="AL14" s="41" t="s">
        <v>33</v>
      </c>
    </row>
    <row r="15" spans="2:38" ht="15" customHeight="1">
      <c r="B15" s="173" t="s">
        <v>31</v>
      </c>
      <c r="C15" s="40">
        <v>0</v>
      </c>
      <c r="D15" s="40">
        <v>0</v>
      </c>
      <c r="E15" s="40">
        <v>0</v>
      </c>
      <c r="F15" s="40">
        <v>0</v>
      </c>
      <c r="G15" s="40">
        <v>0</v>
      </c>
      <c r="H15" s="40">
        <v>0</v>
      </c>
      <c r="I15" s="40">
        <v>0</v>
      </c>
      <c r="J15" s="40">
        <v>0</v>
      </c>
      <c r="K15" s="40">
        <v>0</v>
      </c>
      <c r="L15" s="40">
        <v>0</v>
      </c>
      <c r="M15" s="50">
        <v>6.1520467836257309</v>
      </c>
      <c r="N15" s="50">
        <v>5.6532567049808433</v>
      </c>
      <c r="O15" s="50">
        <v>5.7267080745341614</v>
      </c>
      <c r="P15" s="50">
        <v>7.39021164021164</v>
      </c>
      <c r="Q15" s="50">
        <v>8.2901155327342746</v>
      </c>
      <c r="R15" s="50">
        <v>6.5559875583203731</v>
      </c>
      <c r="S15" s="54">
        <v>4.6229693140794224</v>
      </c>
      <c r="T15" s="54">
        <v>4.5620757608933653</v>
      </c>
      <c r="U15" s="54">
        <v>4.4014607138650019</v>
      </c>
      <c r="V15" s="54">
        <v>3.8449405579314946</v>
      </c>
      <c r="W15" s="54">
        <v>4.0242776542998806</v>
      </c>
      <c r="X15" s="54">
        <v>3.8511535523300231</v>
      </c>
      <c r="Y15" s="54">
        <v>3.8720485781669334</v>
      </c>
      <c r="Z15" s="54">
        <v>3.9662286101967483</v>
      </c>
      <c r="AA15" s="50">
        <v>3.994617664493183</v>
      </c>
      <c r="AB15" s="50">
        <v>4.2089896740230817</v>
      </c>
      <c r="AC15" s="50">
        <v>4.3267927289532464</v>
      </c>
      <c r="AD15" s="50">
        <v>4.4705203562799758</v>
      </c>
      <c r="AE15" s="50">
        <v>4.4720681423983786</v>
      </c>
      <c r="AF15" s="50">
        <v>4.4406644599730294</v>
      </c>
      <c r="AG15" s="50">
        <v>4.4417252859367453</v>
      </c>
      <c r="AH15" s="50">
        <v>4.458288914291586</v>
      </c>
      <c r="AI15" s="40">
        <v>4.5623787807307226</v>
      </c>
      <c r="AJ15" s="40">
        <v>4.0799873155852193</v>
      </c>
      <c r="AK15" s="40">
        <v>4.1163075121010113</v>
      </c>
      <c r="AL15" s="40">
        <v>4.4877673922589549</v>
      </c>
    </row>
    <row r="16" spans="2:38" ht="15" customHeight="1">
      <c r="B16" s="173" t="s">
        <v>32</v>
      </c>
      <c r="C16" s="40">
        <v>8.2860154602951503</v>
      </c>
      <c r="D16" s="40">
        <v>8.4792743868973677</v>
      </c>
      <c r="E16" s="40">
        <v>8.9419149648476726</v>
      </c>
      <c r="F16" s="40">
        <v>8.5033508250616432</v>
      </c>
      <c r="G16" s="40">
        <v>8.1144255050505052</v>
      </c>
      <c r="H16" s="40">
        <v>7.5946447239739658</v>
      </c>
      <c r="I16" s="40">
        <v>7.6695562079088244</v>
      </c>
      <c r="J16" s="40">
        <v>7.7031071074127793</v>
      </c>
      <c r="K16" s="50">
        <v>7.122292950725809</v>
      </c>
      <c r="L16" s="50">
        <v>6.9623280610291305</v>
      </c>
      <c r="M16" s="50">
        <v>6.7852903149976491</v>
      </c>
      <c r="N16" s="50">
        <v>5.8214333200372295</v>
      </c>
      <c r="O16" s="50">
        <v>5.2969429150970733</v>
      </c>
      <c r="P16" s="50">
        <v>5.4660164737985752</v>
      </c>
      <c r="Q16" s="50">
        <v>5.8623044449962753</v>
      </c>
      <c r="R16" s="50">
        <v>5.8894518031518901</v>
      </c>
      <c r="S16" s="54">
        <v>5.9369727770719214</v>
      </c>
      <c r="T16" s="54">
        <v>5.7956960680127523</v>
      </c>
      <c r="U16" s="54">
        <v>5.1411437922570089</v>
      </c>
      <c r="V16" s="54">
        <v>5.0852398596326136</v>
      </c>
      <c r="W16" s="54">
        <v>5.1134974189115381</v>
      </c>
      <c r="X16" s="54">
        <v>4.8450481384232145</v>
      </c>
      <c r="Y16" s="54">
        <v>4.5488344644437886</v>
      </c>
      <c r="Z16" s="54">
        <v>4.3447052915698956</v>
      </c>
      <c r="AA16" s="50">
        <v>4.3483045170118446</v>
      </c>
      <c r="AB16" s="50">
        <v>4.2700949001786217</v>
      </c>
      <c r="AC16" s="50">
        <v>4.1862470359991377</v>
      </c>
      <c r="AD16" s="50">
        <v>3.9948676286639069</v>
      </c>
      <c r="AE16" s="50">
        <v>4.3661724812314677</v>
      </c>
      <c r="AF16" s="50">
        <v>4.5202438727643868</v>
      </c>
      <c r="AG16" s="50">
        <v>4.5073988946851919</v>
      </c>
      <c r="AH16" s="50">
        <v>4.4317833944305098</v>
      </c>
      <c r="AI16" s="40">
        <v>4.4752002387940895</v>
      </c>
      <c r="AJ16" s="40">
        <v>4.2933393598224923</v>
      </c>
      <c r="AK16" s="40">
        <v>4.3107597812632203</v>
      </c>
      <c r="AL16" s="40">
        <v>4.320573595638777</v>
      </c>
    </row>
    <row r="17" spans="2:38" s="3" customFormat="1" ht="15" customHeight="1">
      <c r="B17" s="92" t="s">
        <v>226</v>
      </c>
      <c r="C17" s="39" t="s">
        <v>34</v>
      </c>
      <c r="D17" s="39" t="s">
        <v>34</v>
      </c>
      <c r="E17" s="39" t="s">
        <v>34</v>
      </c>
      <c r="F17" s="39" t="s">
        <v>34</v>
      </c>
      <c r="G17" s="39" t="s">
        <v>34</v>
      </c>
      <c r="H17" s="39" t="s">
        <v>34</v>
      </c>
      <c r="I17" s="39" t="s">
        <v>34</v>
      </c>
      <c r="J17" s="39" t="s">
        <v>34</v>
      </c>
      <c r="K17" s="39" t="s">
        <v>34</v>
      </c>
      <c r="L17" s="39" t="s">
        <v>34</v>
      </c>
      <c r="M17" s="39" t="s">
        <v>34</v>
      </c>
      <c r="N17" s="39" t="s">
        <v>34</v>
      </c>
      <c r="O17" s="39" t="s">
        <v>34</v>
      </c>
      <c r="P17" s="39" t="s">
        <v>34</v>
      </c>
      <c r="Q17" s="39" t="s">
        <v>34</v>
      </c>
      <c r="R17" s="39" t="s">
        <v>34</v>
      </c>
      <c r="S17" s="39" t="s">
        <v>34</v>
      </c>
      <c r="T17" s="39" t="s">
        <v>34</v>
      </c>
      <c r="U17" s="39" t="s">
        <v>34</v>
      </c>
      <c r="V17" s="53">
        <v>4.8810641627543037</v>
      </c>
      <c r="W17" s="53">
        <v>4.7772946859903378</v>
      </c>
      <c r="X17" s="53">
        <v>4.2554426705370103</v>
      </c>
      <c r="Y17" s="53">
        <v>5.1028522039757993</v>
      </c>
      <c r="Z17" s="53">
        <v>4.9232794283565253</v>
      </c>
      <c r="AA17" s="53">
        <v>4.5324591573516768</v>
      </c>
      <c r="AB17" s="53">
        <v>4.8978194017332957</v>
      </c>
      <c r="AC17" s="53">
        <v>5.154829898187236</v>
      </c>
      <c r="AD17" s="53">
        <v>5.1544324577861165</v>
      </c>
      <c r="AE17" s="53">
        <v>5.1544891976984042</v>
      </c>
      <c r="AF17" s="53">
        <v>5.1546546546546548</v>
      </c>
      <c r="AG17" s="53">
        <v>5.1547401269772948</v>
      </c>
      <c r="AH17" s="53">
        <v>5.4662921348314608</v>
      </c>
      <c r="AI17" s="53">
        <v>5.0535018430753027</v>
      </c>
      <c r="AJ17" s="53">
        <v>4.7711779726879096</v>
      </c>
      <c r="AK17" s="53">
        <v>4.2315208644671802</v>
      </c>
      <c r="AL17" s="53">
        <v>4.4989707698641412</v>
      </c>
    </row>
    <row r="18" spans="2:38" s="3" customFormat="1" ht="15" customHeight="1">
      <c r="B18" s="92" t="s">
        <v>232</v>
      </c>
      <c r="C18" s="37" t="s">
        <v>34</v>
      </c>
      <c r="D18" s="37" t="s">
        <v>34</v>
      </c>
      <c r="E18" s="37" t="s">
        <v>34</v>
      </c>
      <c r="F18" s="37" t="s">
        <v>34</v>
      </c>
      <c r="G18" s="37" t="s">
        <v>34</v>
      </c>
      <c r="H18" s="37" t="s">
        <v>34</v>
      </c>
      <c r="I18" s="37" t="s">
        <v>34</v>
      </c>
      <c r="J18" s="37" t="s">
        <v>34</v>
      </c>
      <c r="K18" s="37" t="s">
        <v>34</v>
      </c>
      <c r="L18" s="37" t="s">
        <v>34</v>
      </c>
      <c r="M18" s="37" t="s">
        <v>34</v>
      </c>
      <c r="N18" s="37" t="s">
        <v>34</v>
      </c>
      <c r="O18" s="37" t="s">
        <v>34</v>
      </c>
      <c r="P18" s="37" t="s">
        <v>34</v>
      </c>
      <c r="Q18" s="37" t="s">
        <v>34</v>
      </c>
      <c r="R18" s="37" t="s">
        <v>34</v>
      </c>
      <c r="S18" s="37" t="s">
        <v>34</v>
      </c>
      <c r="T18" s="37" t="s">
        <v>34</v>
      </c>
      <c r="U18" s="37" t="s">
        <v>34</v>
      </c>
      <c r="V18" s="37" t="s">
        <v>34</v>
      </c>
      <c r="W18" s="37" t="s">
        <v>34</v>
      </c>
      <c r="X18" s="37" t="s">
        <v>34</v>
      </c>
      <c r="Y18" s="37" t="s">
        <v>34</v>
      </c>
      <c r="Z18" s="37" t="s">
        <v>34</v>
      </c>
      <c r="AA18" s="37" t="s">
        <v>34</v>
      </c>
      <c r="AB18" s="37" t="s">
        <v>34</v>
      </c>
      <c r="AC18" s="37" t="s">
        <v>34</v>
      </c>
      <c r="AD18" s="53">
        <v>6.098178939034046</v>
      </c>
      <c r="AE18" s="53">
        <v>6.1054572271386434</v>
      </c>
      <c r="AF18" s="53">
        <v>6.093669959751189</v>
      </c>
      <c r="AG18" s="53">
        <v>6.0772755039706778</v>
      </c>
      <c r="AH18" s="53">
        <v>5.543294181917509</v>
      </c>
      <c r="AI18" s="53">
        <v>5.9310728182323516</v>
      </c>
      <c r="AJ18" s="53">
        <v>5.5647571606475719</v>
      </c>
      <c r="AK18" s="53">
        <v>5.5595039351299782</v>
      </c>
      <c r="AL18" s="53">
        <v>5.6709357030841607</v>
      </c>
    </row>
    <row r="19" spans="2:38" ht="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453"/>
      <c r="C21" s="453"/>
      <c r="D21" s="453"/>
      <c r="E21" s="453"/>
      <c r="F21" s="453"/>
      <c r="G21" s="453"/>
      <c r="H21" s="453"/>
      <c r="I21" s="453"/>
      <c r="J21" s="453"/>
    </row>
    <row r="22" spans="2:38" ht="7.5" customHeight="1">
      <c r="B22" s="238"/>
      <c r="C22" s="238"/>
      <c r="D22" s="238"/>
      <c r="E22" s="238"/>
      <c r="F22" s="238"/>
      <c r="G22" s="238"/>
      <c r="H22" s="238"/>
      <c r="I22" s="238"/>
      <c r="J22" s="238"/>
    </row>
    <row r="23" spans="2:38" ht="7.5" customHeight="1">
      <c r="B23" s="238"/>
      <c r="C23" s="238"/>
      <c r="D23" s="238"/>
      <c r="E23" s="238"/>
      <c r="F23" s="238"/>
      <c r="G23" s="238"/>
      <c r="H23" s="238"/>
      <c r="I23" s="238"/>
      <c r="J23" s="238"/>
    </row>
    <row r="25" spans="2:38">
      <c r="B25" s="30" t="s">
        <v>67</v>
      </c>
      <c r="J25" s="96"/>
      <c r="K25" s="96"/>
      <c r="L25" s="96"/>
      <c r="M25" s="96" t="s">
        <v>131</v>
      </c>
    </row>
    <row r="26" spans="2:38" ht="18" customHeight="1">
      <c r="B26" s="439" t="s">
        <v>50</v>
      </c>
      <c r="C26" s="441" t="s">
        <v>0</v>
      </c>
      <c r="D26" s="442"/>
      <c r="E26" s="442"/>
      <c r="F26" s="442"/>
      <c r="G26" s="442"/>
      <c r="H26" s="442"/>
      <c r="I26" s="442"/>
      <c r="J26" s="442"/>
      <c r="K26" s="442"/>
      <c r="L26" s="442"/>
      <c r="M26" s="451"/>
      <c r="N26" s="299"/>
      <c r="O26" s="299"/>
      <c r="P26" s="299"/>
      <c r="Q26" s="299"/>
      <c r="R26" s="299"/>
      <c r="S26" s="299"/>
      <c r="T26" s="299"/>
      <c r="U26" s="299"/>
      <c r="V26" s="299"/>
      <c r="W26" s="299"/>
    </row>
    <row r="27" spans="2:38" ht="18" customHeight="1">
      <c r="B27" s="440"/>
      <c r="C27" s="220">
        <v>2012</v>
      </c>
      <c r="D27" s="220">
        <v>2013</v>
      </c>
      <c r="E27" s="220">
        <v>2014</v>
      </c>
      <c r="F27" s="220">
        <v>2015</v>
      </c>
      <c r="G27" s="220">
        <v>2016</v>
      </c>
      <c r="H27" s="220">
        <v>2017</v>
      </c>
      <c r="I27" s="222">
        <v>2018</v>
      </c>
      <c r="J27" s="222">
        <v>2019</v>
      </c>
      <c r="K27" s="220">
        <v>2020</v>
      </c>
      <c r="L27" s="220">
        <v>2021</v>
      </c>
      <c r="M27" s="220">
        <v>2022</v>
      </c>
      <c r="N27" s="300"/>
      <c r="O27" s="300"/>
      <c r="P27" s="300"/>
      <c r="Q27" s="300"/>
      <c r="R27" s="300"/>
      <c r="S27" s="300"/>
      <c r="T27" s="300"/>
      <c r="U27" s="300"/>
      <c r="V27" s="300"/>
      <c r="W27" s="301"/>
    </row>
    <row r="28" spans="2:38">
      <c r="B28" s="22"/>
    </row>
    <row r="29" spans="2:38" ht="15" customHeight="1">
      <c r="B29" s="23" t="s">
        <v>28</v>
      </c>
      <c r="C29" s="121">
        <v>5.5203104352876515</v>
      </c>
      <c r="D29" s="121">
        <v>5.5362391321758784</v>
      </c>
      <c r="E29" s="121">
        <v>5.4638542442759821</v>
      </c>
      <c r="F29" s="121">
        <v>5.43018708308486</v>
      </c>
      <c r="G29" s="121">
        <v>5.3405567114962507</v>
      </c>
      <c r="H29" s="121">
        <v>5.1720443509326159</v>
      </c>
      <c r="I29" s="121">
        <v>5.1998564586457237</v>
      </c>
      <c r="J29" s="121">
        <v>5.1061668935848168</v>
      </c>
      <c r="K29" s="121">
        <v>4.8297702543549716</v>
      </c>
      <c r="L29" s="121">
        <v>4.8637949084196546</v>
      </c>
      <c r="M29" s="121">
        <v>4.8022737885072049</v>
      </c>
    </row>
    <row r="30" spans="2:38" ht="15" customHeight="1">
      <c r="B30" s="92" t="s">
        <v>228</v>
      </c>
      <c r="C30" s="121">
        <v>5.635508377908458</v>
      </c>
      <c r="D30" s="121">
        <v>5.636743596960315</v>
      </c>
      <c r="E30" s="121">
        <v>5.5834920460539958</v>
      </c>
      <c r="F30" s="121">
        <v>5.5338993450485958</v>
      </c>
      <c r="G30" s="121">
        <v>5.4545963876592252</v>
      </c>
      <c r="H30" s="121">
        <v>5.2560742972986185</v>
      </c>
      <c r="I30" s="121">
        <v>5.2585038237377697</v>
      </c>
      <c r="J30" s="121">
        <v>5.1737907113859833</v>
      </c>
      <c r="K30" s="121">
        <v>4.8577653213919039</v>
      </c>
      <c r="L30" s="121">
        <v>4.8907615786347618</v>
      </c>
      <c r="M30" s="121">
        <v>4.8673319387304765</v>
      </c>
    </row>
    <row r="31" spans="2:38" ht="15" customHeight="1">
      <c r="B31" s="173" t="s">
        <v>29</v>
      </c>
      <c r="C31" s="124">
        <v>5.3324678413905051</v>
      </c>
      <c r="D31" s="124">
        <v>5.3662702588928646</v>
      </c>
      <c r="E31" s="124">
        <v>5.3199431087448543</v>
      </c>
      <c r="F31" s="124">
        <v>5.3016889288549924</v>
      </c>
      <c r="G31" s="124">
        <v>5.2230465936061101</v>
      </c>
      <c r="H31" s="124">
        <v>5.0225511998720913</v>
      </c>
      <c r="I31" s="124">
        <v>5.0252736103432865</v>
      </c>
      <c r="J31" s="124">
        <v>4.9414881855948023</v>
      </c>
      <c r="K31" s="124">
        <v>4.6084875730294037</v>
      </c>
      <c r="L31" s="124">
        <v>4.7221386882168073</v>
      </c>
      <c r="M31" s="124">
        <v>4.6605155700460204</v>
      </c>
    </row>
    <row r="32" spans="2:38" ht="15" customHeight="1">
      <c r="B32" s="173" t="s">
        <v>69</v>
      </c>
      <c r="C32" s="124">
        <v>6.2699942784175091</v>
      </c>
      <c r="D32" s="124">
        <v>6.2076196983045362</v>
      </c>
      <c r="E32" s="124">
        <v>6.1703066674915963</v>
      </c>
      <c r="F32" s="124">
        <v>6.0489837757822276</v>
      </c>
      <c r="G32" s="124">
        <v>5.9941581776235626</v>
      </c>
      <c r="H32" s="124">
        <v>5.8794037560876937</v>
      </c>
      <c r="I32" s="124">
        <v>5.9142508450936138</v>
      </c>
      <c r="J32" s="124">
        <v>5.895432679353469</v>
      </c>
      <c r="K32" s="124">
        <v>5.8028578461827003</v>
      </c>
      <c r="L32" s="124">
        <v>5.741246155094454</v>
      </c>
      <c r="M32" s="124">
        <v>5.5991648130137666</v>
      </c>
    </row>
    <row r="33" spans="2:38" ht="15" customHeight="1">
      <c r="B33" s="173" t="s">
        <v>70</v>
      </c>
      <c r="C33" s="124">
        <v>6.8665169260388259</v>
      </c>
      <c r="D33" s="124">
        <v>6.7322503444774817</v>
      </c>
      <c r="E33" s="124">
        <v>6.6316987053746566</v>
      </c>
      <c r="F33" s="124">
        <v>6.4207082770796555</v>
      </c>
      <c r="G33" s="124">
        <v>6.3588518769022659</v>
      </c>
      <c r="H33" s="124">
        <v>5.7677145991752736</v>
      </c>
      <c r="I33" s="124">
        <v>5.3897133979312315</v>
      </c>
      <c r="J33" s="124">
        <v>5.1302241066020597</v>
      </c>
      <c r="K33" s="124">
        <v>4.5787875106305433</v>
      </c>
      <c r="L33" s="124">
        <v>4.5771474181862839</v>
      </c>
      <c r="M33" s="124">
        <v>4.387431818924127</v>
      </c>
    </row>
    <row r="34" spans="2:38" ht="15" customHeight="1">
      <c r="B34" s="173" t="s">
        <v>71</v>
      </c>
      <c r="C34" s="124">
        <v>6.7532082922013821</v>
      </c>
      <c r="D34" s="124">
        <v>6.8839295481894762</v>
      </c>
      <c r="E34" s="124">
        <v>7.0357811038353599</v>
      </c>
      <c r="F34" s="124">
        <v>6.8339044547470271</v>
      </c>
      <c r="G34" s="124">
        <v>6.8217097862767151</v>
      </c>
      <c r="H34" s="124">
        <v>6.6735278791037</v>
      </c>
      <c r="I34" s="124">
        <v>6.6668899521531104</v>
      </c>
      <c r="J34" s="124">
        <v>6.8154955320877333</v>
      </c>
      <c r="K34" s="124">
        <v>7.3574818095539385</v>
      </c>
      <c r="L34" s="124">
        <v>7.1708774789459389</v>
      </c>
      <c r="M34" s="124">
        <v>6.4059689288634507</v>
      </c>
    </row>
    <row r="35" spans="2:38" ht="15" customHeight="1">
      <c r="B35" s="173" t="s">
        <v>454</v>
      </c>
      <c r="C35" s="124">
        <v>2.3894545454545453</v>
      </c>
      <c r="D35" s="124">
        <v>2.712697734074391</v>
      </c>
      <c r="E35" s="124">
        <v>2.802910052910053</v>
      </c>
      <c r="F35" s="124">
        <v>2.7302100161550888</v>
      </c>
      <c r="G35" s="124">
        <v>2.6489764973464744</v>
      </c>
      <c r="H35" s="124">
        <v>2.3213511000929654</v>
      </c>
      <c r="I35" s="124">
        <v>2.4691411307725506</v>
      </c>
      <c r="J35" s="452">
        <v>5.2334122703153092</v>
      </c>
      <c r="K35" s="452">
        <v>4.6767130028293762</v>
      </c>
      <c r="L35" s="452">
        <v>4.3501077852775909</v>
      </c>
      <c r="M35" s="452">
        <v>4.9179059048612919</v>
      </c>
    </row>
    <row r="36" spans="2:38" ht="15" customHeight="1">
      <c r="B36" s="173" t="s">
        <v>455</v>
      </c>
      <c r="C36" s="124">
        <v>5.6471634615384616</v>
      </c>
      <c r="D36" s="124">
        <v>5.6928538882138522</v>
      </c>
      <c r="E36" s="124">
        <v>5.4981478940869808</v>
      </c>
      <c r="F36" s="124">
        <v>5.4867220521789823</v>
      </c>
      <c r="G36" s="124">
        <v>5.5089034676663546</v>
      </c>
      <c r="H36" s="124">
        <v>5.3502394041496721</v>
      </c>
      <c r="I36" s="124">
        <v>5.3825000000000003</v>
      </c>
      <c r="J36" s="452"/>
      <c r="K36" s="452"/>
      <c r="L36" s="452"/>
      <c r="M36" s="452"/>
    </row>
    <row r="37" spans="2:38" ht="15" customHeight="1">
      <c r="B37" s="92" t="s">
        <v>226</v>
      </c>
      <c r="C37" s="121">
        <v>4.5228154138130208</v>
      </c>
      <c r="D37" s="121">
        <v>4.3612926652142336</v>
      </c>
      <c r="E37" s="121">
        <v>4.3190854239441094</v>
      </c>
      <c r="F37" s="121">
        <v>4.3408877342324912</v>
      </c>
      <c r="G37" s="121">
        <v>4.2673382064539132</v>
      </c>
      <c r="H37" s="121">
        <v>3.959336624127137</v>
      </c>
      <c r="I37" s="121">
        <v>4.0776248399487836</v>
      </c>
      <c r="J37" s="121">
        <v>3.7249817470971998</v>
      </c>
      <c r="K37" s="121">
        <v>3.2346056516237875</v>
      </c>
      <c r="L37" s="121">
        <v>3.2478202633374611</v>
      </c>
      <c r="M37" s="121">
        <v>3.4226133230749505</v>
      </c>
    </row>
    <row r="38" spans="2:38" ht="15" customHeight="1">
      <c r="B38" s="92" t="s">
        <v>229</v>
      </c>
      <c r="C38" s="121">
        <v>4.6927162572130747</v>
      </c>
      <c r="D38" s="121">
        <v>4.8082435719249474</v>
      </c>
      <c r="E38" s="121">
        <v>4.601592356687898</v>
      </c>
      <c r="F38" s="121">
        <v>4.7206717174987585</v>
      </c>
      <c r="G38" s="121">
        <v>4.667725036593553</v>
      </c>
      <c r="H38" s="121">
        <v>4.8263618699490927</v>
      </c>
      <c r="I38" s="121">
        <v>5.0443607413431497</v>
      </c>
      <c r="J38" s="121">
        <v>4.9864057370880941</v>
      </c>
      <c r="K38" s="121">
        <v>5.0022654130732809</v>
      </c>
      <c r="L38" s="121">
        <v>5.0884672969384033</v>
      </c>
      <c r="M38" s="121">
        <v>4.768466063036346</v>
      </c>
    </row>
    <row r="39" spans="2:38" ht="7.5" customHeight="1">
      <c r="B39" s="1"/>
    </row>
    <row r="40" spans="2:38" ht="3" customHeight="1">
      <c r="B40" s="228"/>
      <c r="C40" s="228"/>
      <c r="D40" s="228"/>
      <c r="E40" s="228"/>
      <c r="F40" s="228"/>
      <c r="G40" s="228"/>
      <c r="H40" s="228"/>
      <c r="I40" s="228"/>
      <c r="J40" s="228"/>
      <c r="K40" s="228"/>
      <c r="L40" s="228"/>
      <c r="M40" s="228"/>
    </row>
    <row r="42" spans="2:38" ht="12.75" customHeight="1">
      <c r="B42" s="444" t="s">
        <v>166</v>
      </c>
      <c r="C42" s="444"/>
      <c r="D42" s="444"/>
      <c r="E42" s="444"/>
      <c r="F42" s="444"/>
      <c r="G42" s="444"/>
      <c r="H42" s="444"/>
      <c r="I42" s="444"/>
      <c r="J42" s="444"/>
      <c r="K42" s="444"/>
      <c r="L42" s="444"/>
      <c r="M42" s="444"/>
    </row>
    <row r="43" spans="2:38">
      <c r="B43" s="436" t="s">
        <v>169</v>
      </c>
      <c r="C43" s="436"/>
      <c r="D43" s="436"/>
      <c r="E43" s="436"/>
      <c r="F43" s="436"/>
      <c r="G43" s="436"/>
      <c r="H43" s="436"/>
      <c r="I43" s="436"/>
      <c r="J43" s="436"/>
      <c r="K43" s="436"/>
      <c r="L43" s="436"/>
      <c r="M43" s="436"/>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2:38">
      <c r="B44" s="436" t="s">
        <v>110</v>
      </c>
      <c r="C44" s="436"/>
      <c r="D44" s="436"/>
      <c r="E44" s="436"/>
      <c r="F44" s="436"/>
      <c r="G44" s="436"/>
      <c r="H44" s="436"/>
      <c r="I44" s="436"/>
      <c r="J44" s="436"/>
      <c r="K44" s="436"/>
      <c r="L44" s="436"/>
      <c r="M44" s="436"/>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2:38" ht="5.25" customHeight="1">
      <c r="B45" s="238"/>
      <c r="C45" s="238"/>
      <c r="D45" s="238"/>
      <c r="E45" s="238"/>
      <c r="F45" s="238"/>
      <c r="G45" s="238"/>
      <c r="H45" s="238"/>
      <c r="I45" s="238"/>
      <c r="J45" s="238"/>
    </row>
    <row r="46" spans="2:38" ht="12.75" customHeight="1">
      <c r="B46" s="444" t="s">
        <v>175</v>
      </c>
      <c r="C46" s="444"/>
      <c r="D46" s="444"/>
      <c r="E46" s="444"/>
      <c r="F46" s="444"/>
      <c r="G46" s="444"/>
      <c r="H46" s="444"/>
      <c r="I46" s="444"/>
      <c r="J46" s="444"/>
      <c r="K46" s="444"/>
      <c r="L46" s="444"/>
      <c r="M46" s="444"/>
    </row>
    <row r="47" spans="2:38" ht="12.75" customHeight="1">
      <c r="B47" s="436" t="s">
        <v>407</v>
      </c>
      <c r="C47" s="436"/>
      <c r="D47" s="436"/>
      <c r="E47" s="436"/>
      <c r="F47" s="436"/>
      <c r="G47" s="436"/>
      <c r="H47" s="436"/>
      <c r="I47" s="436"/>
      <c r="J47" s="436"/>
      <c r="K47" s="436"/>
      <c r="L47" s="436"/>
      <c r="M47" s="436"/>
      <c r="N47" s="30"/>
      <c r="O47" s="30"/>
      <c r="P47" s="30"/>
      <c r="Q47" s="30"/>
      <c r="R47" s="30"/>
      <c r="S47" s="30"/>
      <c r="T47" s="436"/>
      <c r="U47" s="436"/>
      <c r="V47" s="436"/>
      <c r="W47" s="436"/>
      <c r="X47" s="436"/>
      <c r="Y47" s="436"/>
      <c r="Z47" s="436"/>
      <c r="AA47" s="436"/>
      <c r="AB47" s="436"/>
      <c r="AC47" s="436"/>
      <c r="AD47" s="436"/>
      <c r="AE47" s="436"/>
      <c r="AF47" s="436"/>
      <c r="AG47" s="436"/>
      <c r="AH47" s="436"/>
      <c r="AI47" s="436"/>
      <c r="AJ47" s="436"/>
      <c r="AK47" s="436"/>
      <c r="AL47" s="196"/>
    </row>
    <row r="48" spans="2:38" ht="12.75" customHeight="1">
      <c r="B48" s="436" t="s">
        <v>406</v>
      </c>
      <c r="C48" s="436"/>
      <c r="D48" s="436"/>
      <c r="E48" s="436"/>
      <c r="F48" s="436"/>
      <c r="G48" s="436"/>
      <c r="H48" s="436"/>
      <c r="I48" s="436"/>
      <c r="J48" s="436"/>
      <c r="K48" s="436"/>
      <c r="L48" s="436"/>
      <c r="M48" s="436"/>
      <c r="N48" s="30"/>
      <c r="O48" s="30"/>
      <c r="P48" s="30"/>
      <c r="Q48" s="30"/>
      <c r="R48" s="30"/>
      <c r="S48" s="30"/>
      <c r="T48" s="436"/>
      <c r="U48" s="436"/>
      <c r="V48" s="436"/>
      <c r="W48" s="436"/>
      <c r="X48" s="436"/>
      <c r="Y48" s="436"/>
      <c r="Z48" s="436"/>
      <c r="AA48" s="436"/>
      <c r="AB48" s="436"/>
      <c r="AC48" s="436"/>
      <c r="AD48" s="436"/>
      <c r="AE48" s="436"/>
      <c r="AF48" s="436"/>
      <c r="AG48" s="436"/>
      <c r="AH48" s="436"/>
      <c r="AI48" s="436"/>
      <c r="AJ48" s="436"/>
      <c r="AK48" s="436"/>
      <c r="AL48" s="196"/>
    </row>
    <row r="49" spans="2:13">
      <c r="B49" s="436" t="s">
        <v>453</v>
      </c>
      <c r="C49" s="436"/>
      <c r="D49" s="436"/>
      <c r="E49" s="436"/>
      <c r="F49" s="436"/>
      <c r="G49" s="436"/>
      <c r="H49" s="436"/>
      <c r="I49" s="436"/>
      <c r="J49" s="436"/>
      <c r="K49" s="436"/>
      <c r="L49" s="436"/>
      <c r="M49" s="436"/>
    </row>
    <row r="50" spans="2:13">
      <c r="B50" s="196"/>
      <c r="C50" s="196"/>
      <c r="D50" s="196"/>
      <c r="E50" s="196"/>
      <c r="F50" s="196"/>
      <c r="G50" s="196"/>
      <c r="H50" s="196"/>
      <c r="I50" s="196"/>
    </row>
    <row r="51" spans="2:13">
      <c r="B51" s="230" t="s">
        <v>136</v>
      </c>
    </row>
  </sheetData>
  <mergeCells count="21">
    <mergeCell ref="B46:M46"/>
    <mergeCell ref="B47:M47"/>
    <mergeCell ref="B48:M48"/>
    <mergeCell ref="B49:M49"/>
    <mergeCell ref="B1:P1"/>
    <mergeCell ref="B4:B5"/>
    <mergeCell ref="B21:J21"/>
    <mergeCell ref="C4:AL4"/>
    <mergeCell ref="B26:B27"/>
    <mergeCell ref="AC48:AK48"/>
    <mergeCell ref="T47:AB47"/>
    <mergeCell ref="AC47:AK47"/>
    <mergeCell ref="L35:L36"/>
    <mergeCell ref="J35:J36"/>
    <mergeCell ref="T48:AB48"/>
    <mergeCell ref="K35:K36"/>
    <mergeCell ref="M35:M36"/>
    <mergeCell ref="C26:M26"/>
    <mergeCell ref="B43:M43"/>
    <mergeCell ref="B44:M44"/>
    <mergeCell ref="B42:M42"/>
  </mergeCells>
  <phoneticPr fontId="8" type="noConversion"/>
  <hyperlinks>
    <hyperlink ref="B51" location="Indice!A1" display="Indice!A1" xr:uid="{00000000-0004-0000-1200-000000000000}"/>
  </hyperlinks>
  <printOptions horizontalCentered="1"/>
  <pageMargins left="0" right="0" top="0.6692913385826772" bottom="0.27559055118110237" header="0" footer="0"/>
  <pageSetup paperSize="9" scale="74" fitToWidth="4" orientation="landscape" r:id="rId1"/>
  <headerFooter alignWithMargins="0"/>
  <colBreaks count="1" manualBreakCount="1">
    <brk id="18" max="4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34"/>
  <sheetViews>
    <sheetView showGridLines="0" zoomScaleNormal="100" workbookViewId="0">
      <selection activeCell="P2" sqref="P2"/>
    </sheetView>
  </sheetViews>
  <sheetFormatPr defaultColWidth="9.140625" defaultRowHeight="12.75"/>
  <cols>
    <col min="1" max="1" width="6.7109375" style="293" customWidth="1"/>
    <col min="2" max="4" width="9.140625" style="293"/>
    <col min="5" max="5" width="19.42578125" style="293" customWidth="1"/>
    <col min="6" max="6" width="9.140625" style="293"/>
    <col min="7" max="7" width="16.140625" style="293" bestFit="1" customWidth="1"/>
    <col min="8" max="8" width="15.140625" style="293" bestFit="1" customWidth="1"/>
    <col min="9" max="14" width="9.140625" style="293"/>
    <col min="15" max="15" width="6.7109375" style="293" customWidth="1"/>
    <col min="16" max="16" width="15.140625" style="293" bestFit="1" customWidth="1"/>
    <col min="17" max="16384" width="9.140625" style="293"/>
  </cols>
  <sheetData>
    <row r="2" spans="2:16">
      <c r="B2" s="432" t="s">
        <v>139</v>
      </c>
      <c r="C2" s="432"/>
      <c r="D2" s="432"/>
      <c r="E2" s="432"/>
      <c r="F2" s="432"/>
      <c r="G2" s="432"/>
      <c r="H2" s="432"/>
      <c r="I2" s="432"/>
      <c r="J2" s="432"/>
      <c r="K2" s="432"/>
      <c r="L2" s="432"/>
      <c r="M2" s="432"/>
      <c r="N2" s="432"/>
      <c r="P2" s="230" t="s">
        <v>136</v>
      </c>
    </row>
    <row r="3" spans="2:16">
      <c r="B3" s="194"/>
      <c r="C3" s="194"/>
      <c r="D3" s="194"/>
      <c r="E3" s="194"/>
    </row>
    <row r="4" spans="2:16" ht="17.25" customHeight="1">
      <c r="B4" s="189" t="s">
        <v>34</v>
      </c>
      <c r="C4" s="190" t="s">
        <v>138</v>
      </c>
      <c r="D4" s="191" t="s">
        <v>140</v>
      </c>
      <c r="E4" s="191"/>
    </row>
    <row r="5" spans="2:16" ht="17.25" customHeight="1">
      <c r="B5" s="190" t="s">
        <v>108</v>
      </c>
      <c r="C5" s="190" t="s">
        <v>138</v>
      </c>
      <c r="D5" s="191" t="s">
        <v>141</v>
      </c>
      <c r="E5" s="191"/>
      <c r="G5" s="294"/>
    </row>
    <row r="6" spans="2:16" ht="17.25" customHeight="1">
      <c r="B6" s="189" t="s">
        <v>107</v>
      </c>
      <c r="C6" s="190" t="s">
        <v>138</v>
      </c>
      <c r="D6" s="191" t="s">
        <v>142</v>
      </c>
      <c r="E6" s="191"/>
      <c r="G6" s="294"/>
    </row>
    <row r="7" spans="2:16" ht="17.25" customHeight="1">
      <c r="B7" s="189" t="s">
        <v>33</v>
      </c>
      <c r="C7" s="189" t="s">
        <v>138</v>
      </c>
      <c r="D7" s="193" t="s">
        <v>143</v>
      </c>
      <c r="E7" s="191"/>
      <c r="G7" s="294"/>
    </row>
    <row r="8" spans="2:16" ht="17.25" customHeight="1">
      <c r="B8" s="189" t="s">
        <v>488</v>
      </c>
      <c r="C8" s="189" t="s">
        <v>138</v>
      </c>
      <c r="D8" s="193" t="s">
        <v>489</v>
      </c>
      <c r="E8" s="191"/>
    </row>
    <row r="10" spans="2:16">
      <c r="B10" s="432" t="s">
        <v>249</v>
      </c>
      <c r="C10" s="432"/>
      <c r="D10" s="432"/>
      <c r="E10" s="432"/>
      <c r="F10" s="432"/>
      <c r="G10" s="432"/>
      <c r="H10" s="432"/>
      <c r="I10" s="432"/>
      <c r="J10" s="432"/>
      <c r="K10" s="432"/>
      <c r="L10" s="432"/>
      <c r="M10" s="432"/>
      <c r="N10" s="432"/>
    </row>
    <row r="12" spans="2:16" s="332" customFormat="1" ht="30" customHeight="1">
      <c r="B12" s="431" t="s">
        <v>333</v>
      </c>
      <c r="C12" s="431"/>
      <c r="D12" s="431"/>
      <c r="E12" s="431"/>
      <c r="F12" s="431"/>
      <c r="G12" s="431"/>
      <c r="H12" s="431"/>
      <c r="I12" s="431"/>
      <c r="J12" s="431"/>
      <c r="K12" s="431"/>
      <c r="L12" s="431"/>
      <c r="M12" s="431"/>
      <c r="N12" s="431"/>
    </row>
    <row r="13" spans="2:16" s="332" customFormat="1" ht="30" customHeight="1">
      <c r="B13" s="430" t="s">
        <v>247</v>
      </c>
      <c r="C13" s="430"/>
      <c r="D13" s="430"/>
      <c r="E13" s="430"/>
      <c r="F13" s="430"/>
      <c r="G13" s="430"/>
      <c r="H13" s="430"/>
      <c r="I13" s="430"/>
      <c r="J13" s="430"/>
      <c r="K13" s="430"/>
      <c r="L13" s="430"/>
      <c r="M13" s="430"/>
      <c r="N13" s="430"/>
    </row>
    <row r="14" spans="2:16" s="332" customFormat="1" ht="30" customHeight="1">
      <c r="B14" s="430" t="s">
        <v>248</v>
      </c>
      <c r="C14" s="430"/>
      <c r="D14" s="430"/>
      <c r="E14" s="430"/>
      <c r="F14" s="430"/>
      <c r="G14" s="430"/>
      <c r="H14" s="430"/>
      <c r="I14" s="430"/>
      <c r="J14" s="430"/>
      <c r="K14" s="430"/>
      <c r="L14" s="430"/>
      <c r="M14" s="430"/>
      <c r="N14" s="430"/>
    </row>
    <row r="15" spans="2:16" s="332" customFormat="1" ht="29.25" customHeight="1">
      <c r="B15" s="430" t="s">
        <v>270</v>
      </c>
      <c r="C15" s="430"/>
      <c r="D15" s="430"/>
      <c r="E15" s="430"/>
      <c r="F15" s="430"/>
      <c r="G15" s="430"/>
      <c r="H15" s="430"/>
      <c r="I15" s="430"/>
      <c r="J15" s="430"/>
      <c r="K15" s="430"/>
      <c r="L15" s="430"/>
      <c r="M15" s="430"/>
      <c r="N15" s="430"/>
    </row>
    <row r="16" spans="2:16" s="332" customFormat="1" ht="81.75" customHeight="1">
      <c r="B16" s="430" t="s">
        <v>274</v>
      </c>
      <c r="C16" s="430"/>
      <c r="D16" s="430"/>
      <c r="E16" s="430"/>
      <c r="F16" s="430"/>
      <c r="G16" s="430"/>
      <c r="H16" s="430"/>
      <c r="I16" s="430"/>
      <c r="J16" s="430"/>
      <c r="K16" s="430"/>
      <c r="L16" s="430"/>
      <c r="M16" s="430"/>
      <c r="N16" s="430"/>
    </row>
    <row r="17" spans="2:16" s="332" customFormat="1" ht="21" customHeight="1">
      <c r="B17" s="430" t="s">
        <v>240</v>
      </c>
      <c r="C17" s="430"/>
      <c r="D17" s="430"/>
      <c r="E17" s="430"/>
      <c r="F17" s="430"/>
      <c r="G17" s="430"/>
      <c r="H17" s="430"/>
      <c r="I17" s="430"/>
      <c r="J17" s="430"/>
      <c r="K17" s="430"/>
      <c r="L17" s="430"/>
      <c r="M17" s="430"/>
      <c r="N17" s="430"/>
    </row>
    <row r="18" spans="2:16" s="332" customFormat="1" ht="17.25" customHeight="1">
      <c r="B18" s="433" t="s">
        <v>273</v>
      </c>
      <c r="C18" s="433"/>
      <c r="D18" s="433"/>
      <c r="E18" s="433"/>
      <c r="F18" s="433"/>
      <c r="G18" s="433"/>
      <c r="H18" s="433"/>
      <c r="I18" s="433"/>
      <c r="J18" s="433"/>
      <c r="K18" s="433"/>
      <c r="L18" s="433"/>
      <c r="M18" s="433"/>
      <c r="N18" s="433"/>
    </row>
    <row r="19" spans="2:16" s="332" customFormat="1" ht="30.75" customHeight="1">
      <c r="B19" s="430" t="s">
        <v>239</v>
      </c>
      <c r="C19" s="430"/>
      <c r="D19" s="430"/>
      <c r="E19" s="430"/>
      <c r="F19" s="430"/>
      <c r="G19" s="430"/>
      <c r="H19" s="430"/>
      <c r="I19" s="430"/>
      <c r="J19" s="430"/>
      <c r="K19" s="430"/>
      <c r="L19" s="430"/>
      <c r="M19" s="430"/>
      <c r="N19" s="430"/>
      <c r="O19" s="331"/>
      <c r="P19" s="331"/>
    </row>
    <row r="20" spans="2:16" s="332" customFormat="1" ht="33" customHeight="1">
      <c r="B20" s="430" t="s">
        <v>238</v>
      </c>
      <c r="C20" s="430"/>
      <c r="D20" s="430"/>
      <c r="E20" s="430"/>
      <c r="F20" s="430"/>
      <c r="G20" s="430"/>
      <c r="H20" s="430"/>
      <c r="I20" s="430"/>
      <c r="J20" s="430"/>
      <c r="K20" s="430"/>
      <c r="L20" s="430"/>
      <c r="M20" s="430"/>
      <c r="N20" s="430"/>
    </row>
    <row r="21" spans="2:16" s="332" customFormat="1" ht="34.5" customHeight="1">
      <c r="B21" s="430" t="s">
        <v>250</v>
      </c>
      <c r="C21" s="430"/>
      <c r="D21" s="430"/>
      <c r="E21" s="430"/>
      <c r="F21" s="430"/>
      <c r="G21" s="430"/>
      <c r="H21" s="430"/>
      <c r="I21" s="430"/>
      <c r="J21" s="430"/>
      <c r="K21" s="430"/>
      <c r="L21" s="430"/>
      <c r="M21" s="430"/>
      <c r="N21" s="430"/>
    </row>
    <row r="22" spans="2:16" s="332" customFormat="1" ht="83.25" customHeight="1">
      <c r="B22" s="430" t="s">
        <v>279</v>
      </c>
      <c r="C22" s="430"/>
      <c r="D22" s="430"/>
      <c r="E22" s="430"/>
      <c r="F22" s="430"/>
      <c r="G22" s="430"/>
      <c r="H22" s="430"/>
      <c r="I22" s="430"/>
      <c r="J22" s="430"/>
      <c r="K22" s="430"/>
      <c r="L22" s="430"/>
      <c r="M22" s="430"/>
      <c r="N22" s="430"/>
    </row>
    <row r="23" spans="2:16" s="332" customFormat="1" ht="21.75" customHeight="1">
      <c r="B23" s="430" t="s">
        <v>245</v>
      </c>
      <c r="C23" s="430"/>
      <c r="D23" s="430"/>
      <c r="E23" s="430"/>
      <c r="F23" s="430"/>
      <c r="G23" s="430"/>
      <c r="H23" s="430"/>
      <c r="I23" s="430"/>
      <c r="J23" s="430"/>
      <c r="K23" s="430"/>
      <c r="L23" s="430"/>
      <c r="M23" s="430"/>
      <c r="N23" s="430"/>
    </row>
    <row r="24" spans="2:16" s="332" customFormat="1" ht="31.5" customHeight="1">
      <c r="B24" s="430" t="s">
        <v>244</v>
      </c>
      <c r="C24" s="430"/>
      <c r="D24" s="430"/>
      <c r="E24" s="430"/>
      <c r="F24" s="430"/>
      <c r="G24" s="430"/>
      <c r="H24" s="430"/>
      <c r="I24" s="430"/>
      <c r="J24" s="430"/>
      <c r="K24" s="430"/>
      <c r="L24" s="430"/>
      <c r="M24" s="430"/>
      <c r="N24" s="430"/>
    </row>
    <row r="25" spans="2:16" s="332" customFormat="1" ht="30" customHeight="1">
      <c r="B25" s="430" t="s">
        <v>241</v>
      </c>
      <c r="C25" s="430"/>
      <c r="D25" s="430"/>
      <c r="E25" s="430"/>
      <c r="F25" s="430"/>
      <c r="G25" s="430"/>
      <c r="H25" s="430"/>
      <c r="I25" s="430"/>
      <c r="J25" s="430"/>
      <c r="K25" s="430"/>
      <c r="L25" s="430"/>
      <c r="M25" s="430"/>
      <c r="N25" s="430"/>
    </row>
    <row r="26" spans="2:16" s="332" customFormat="1" ht="37.5" customHeight="1">
      <c r="B26" s="430" t="s">
        <v>246</v>
      </c>
      <c r="C26" s="430"/>
      <c r="D26" s="430"/>
      <c r="E26" s="430"/>
      <c r="F26" s="430"/>
      <c r="G26" s="430"/>
      <c r="H26" s="430"/>
      <c r="I26" s="430"/>
      <c r="J26" s="430"/>
      <c r="K26" s="430"/>
      <c r="L26" s="430"/>
      <c r="M26" s="430"/>
      <c r="N26" s="430"/>
    </row>
    <row r="27" spans="2:16" s="332" customFormat="1" ht="36" customHeight="1">
      <c r="B27" s="430" t="s">
        <v>243</v>
      </c>
      <c r="C27" s="430"/>
      <c r="D27" s="430"/>
      <c r="E27" s="430"/>
      <c r="F27" s="430"/>
      <c r="G27" s="430"/>
      <c r="H27" s="430"/>
      <c r="I27" s="430"/>
      <c r="J27" s="430"/>
      <c r="K27" s="430"/>
      <c r="L27" s="430"/>
      <c r="M27" s="430"/>
      <c r="N27" s="430"/>
    </row>
    <row r="28" spans="2:16" s="332" customFormat="1" ht="46.5" customHeight="1">
      <c r="B28" s="430" t="s">
        <v>334</v>
      </c>
      <c r="C28" s="430"/>
      <c r="D28" s="430"/>
      <c r="E28" s="430"/>
      <c r="F28" s="430"/>
      <c r="G28" s="430"/>
      <c r="H28" s="430"/>
      <c r="I28" s="430"/>
      <c r="J28" s="430"/>
      <c r="K28" s="430"/>
      <c r="L28" s="430"/>
      <c r="M28" s="430"/>
      <c r="N28" s="430"/>
    </row>
    <row r="29" spans="2:16" ht="48.75" customHeight="1">
      <c r="B29" s="431" t="s">
        <v>242</v>
      </c>
      <c r="C29" s="431"/>
      <c r="D29" s="431"/>
      <c r="E29" s="431"/>
      <c r="F29" s="431"/>
      <c r="G29" s="431"/>
      <c r="H29" s="431"/>
      <c r="I29" s="431"/>
      <c r="J29" s="431"/>
      <c r="K29" s="431"/>
      <c r="L29" s="431"/>
      <c r="M29" s="431"/>
      <c r="N29" s="431"/>
    </row>
    <row r="33" spans="2:2">
      <c r="B33" s="3"/>
    </row>
    <row r="34" spans="2:2">
      <c r="B34" s="3"/>
    </row>
  </sheetData>
  <mergeCells count="20">
    <mergeCell ref="B2:N2"/>
    <mergeCell ref="B10:N10"/>
    <mergeCell ref="B17:N17"/>
    <mergeCell ref="B19:N19"/>
    <mergeCell ref="B18:N18"/>
    <mergeCell ref="B12:N12"/>
    <mergeCell ref="B13:N13"/>
    <mergeCell ref="B14:N14"/>
    <mergeCell ref="B15:N15"/>
    <mergeCell ref="B16:N16"/>
    <mergeCell ref="B26:N26"/>
    <mergeCell ref="B27:N27"/>
    <mergeCell ref="B28:N28"/>
    <mergeCell ref="B29:N29"/>
    <mergeCell ref="B20:N20"/>
    <mergeCell ref="B21:N21"/>
    <mergeCell ref="B22:N22"/>
    <mergeCell ref="B23:N23"/>
    <mergeCell ref="B24:N24"/>
    <mergeCell ref="B25:N25"/>
  </mergeCells>
  <hyperlinks>
    <hyperlink ref="P2" location="Indice!A1" display="Indice!A1" xr:uid="{00000000-0004-0000-0100-000000000000}"/>
  </hyperlinks>
  <printOptions horizontalCentered="1"/>
  <pageMargins left="0.47244094488188981" right="0.47244094488188981" top="0.6692913385826772" bottom="0.47244094488188981" header="0" footer="0"/>
  <pageSetup paperSize="9" scale="67"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1187"/>
  <sheetViews>
    <sheetView showGridLines="0" zoomScaleNormal="100" workbookViewId="0">
      <pane xSplit="2" ySplit="3" topLeftCell="C4" activePane="bottomRight" state="frozen"/>
      <selection activeCell="I27" sqref="I27"/>
      <selection pane="topRight" activeCell="I27" sqref="I27"/>
      <selection pane="bottomLeft" activeCell="I27" sqref="I27"/>
      <selection pane="bottomRight"/>
    </sheetView>
  </sheetViews>
  <sheetFormatPr defaultColWidth="9.140625" defaultRowHeight="11.25"/>
  <cols>
    <col min="1" max="1" width="6.7109375" style="55" customWidth="1"/>
    <col min="2" max="2" width="20.7109375" style="55" customWidth="1"/>
    <col min="3" max="3" width="12.7109375" style="55" customWidth="1"/>
    <col min="4" max="4" width="16.5703125" style="55" customWidth="1"/>
    <col min="5" max="11" width="12.7109375" style="55" customWidth="1"/>
    <col min="12" max="12" width="15.42578125" style="55" customWidth="1"/>
    <col min="13" max="19" width="12.7109375" style="55" customWidth="1"/>
    <col min="20" max="20" width="12.5703125" style="55" customWidth="1"/>
    <col min="21" max="21" width="16.85546875" style="55" customWidth="1"/>
    <col min="22" max="22" width="12.7109375" style="55" customWidth="1"/>
    <col min="23" max="23" width="14.5703125" style="55" customWidth="1"/>
    <col min="24" max="26" width="12.7109375" style="55" customWidth="1"/>
    <col min="27" max="27" width="15.5703125" style="55" customWidth="1"/>
    <col min="28" max="28" width="15.42578125" style="55" customWidth="1"/>
    <col min="29" max="29" width="12" style="55" customWidth="1"/>
    <col min="30" max="16384" width="9.140625" style="55"/>
  </cols>
  <sheetData>
    <row r="1" spans="2:26" ht="18" customHeight="1">
      <c r="B1" s="447" t="s">
        <v>328</v>
      </c>
      <c r="C1" s="484"/>
      <c r="D1" s="484"/>
      <c r="E1" s="484"/>
      <c r="F1" s="484"/>
      <c r="G1" s="484"/>
      <c r="H1" s="484"/>
      <c r="I1" s="484"/>
      <c r="J1" s="484"/>
      <c r="K1" s="484"/>
      <c r="L1" s="484"/>
      <c r="M1" s="484"/>
      <c r="N1" s="484"/>
      <c r="O1" s="484"/>
      <c r="P1" s="484"/>
      <c r="Q1" s="484"/>
      <c r="R1" s="484"/>
      <c r="S1" s="484"/>
      <c r="T1" s="56"/>
      <c r="U1" s="56"/>
      <c r="V1" s="56"/>
      <c r="W1" s="56"/>
      <c r="X1" s="56"/>
      <c r="Y1" s="56"/>
      <c r="Z1" s="56"/>
    </row>
    <row r="2" spans="2:26" ht="15" customHeight="1">
      <c r="B2" s="58"/>
      <c r="C2" s="295"/>
      <c r="D2" s="295"/>
      <c r="E2" s="295"/>
      <c r="F2" s="295"/>
      <c r="G2" s="295"/>
      <c r="H2" s="295"/>
      <c r="I2" s="295"/>
      <c r="J2" s="295"/>
      <c r="K2" s="295"/>
      <c r="L2" s="295"/>
      <c r="M2" s="58"/>
      <c r="N2" s="295"/>
      <c r="O2" s="295"/>
      <c r="P2" s="58"/>
      <c r="Q2" s="58"/>
      <c r="R2" s="58"/>
      <c r="S2" s="58"/>
      <c r="T2" s="59"/>
      <c r="U2" s="57"/>
      <c r="V2" s="59"/>
    </row>
    <row r="3" spans="2:26" ht="11.25" customHeight="1">
      <c r="B3" s="60"/>
      <c r="C3" s="60"/>
      <c r="D3" s="60"/>
      <c r="E3" s="60"/>
      <c r="F3" s="60"/>
      <c r="G3" s="60"/>
      <c r="H3" s="60"/>
      <c r="I3" s="60"/>
      <c r="J3" s="60"/>
      <c r="K3" s="60"/>
      <c r="L3" s="60"/>
      <c r="M3" s="60"/>
      <c r="N3" s="60"/>
      <c r="O3" s="60"/>
      <c r="P3" s="60"/>
      <c r="Q3" s="60"/>
      <c r="R3" s="60"/>
      <c r="S3" s="61"/>
    </row>
    <row r="4" spans="2:26" ht="11.25" customHeight="1">
      <c r="B4" s="90" t="s">
        <v>67</v>
      </c>
      <c r="C4" s="60"/>
      <c r="D4" s="60"/>
      <c r="E4" s="60"/>
      <c r="F4" s="60"/>
      <c r="G4" s="60"/>
      <c r="H4" s="60"/>
      <c r="I4" s="60"/>
      <c r="K4" s="62"/>
      <c r="L4" s="62"/>
      <c r="M4" s="62"/>
      <c r="N4" s="62"/>
      <c r="O4" s="60"/>
      <c r="P4" s="60"/>
      <c r="Q4" s="60"/>
      <c r="R4" s="60"/>
      <c r="S4" s="91" t="s">
        <v>76</v>
      </c>
    </row>
    <row r="5" spans="2:26" ht="3.75" customHeight="1">
      <c r="B5" s="77"/>
      <c r="C5" s="77"/>
      <c r="D5" s="77"/>
      <c r="E5" s="77"/>
      <c r="F5" s="77"/>
      <c r="G5" s="77"/>
      <c r="H5" s="77"/>
      <c r="I5" s="77"/>
    </row>
    <row r="6" spans="2:26" ht="18" customHeight="1">
      <c r="B6" s="439" t="s">
        <v>13</v>
      </c>
      <c r="C6" s="469" t="s">
        <v>73</v>
      </c>
      <c r="D6" s="468" t="s">
        <v>29</v>
      </c>
      <c r="E6" s="468"/>
      <c r="F6" s="468"/>
      <c r="G6" s="468"/>
      <c r="H6" s="468"/>
      <c r="I6" s="468" t="s">
        <v>69</v>
      </c>
      <c r="J6" s="468"/>
      <c r="K6" s="468"/>
      <c r="L6" s="468" t="s">
        <v>56</v>
      </c>
      <c r="M6" s="468"/>
      <c r="N6" s="468" t="s">
        <v>30</v>
      </c>
      <c r="O6" s="479" t="s">
        <v>32</v>
      </c>
      <c r="P6" s="479"/>
      <c r="Q6" s="479"/>
      <c r="R6" s="479"/>
      <c r="S6" s="474"/>
    </row>
    <row r="7" spans="2:26" ht="18" customHeight="1">
      <c r="B7" s="440"/>
      <c r="C7" s="470"/>
      <c r="D7" s="220" t="s">
        <v>28</v>
      </c>
      <c r="E7" s="220" t="s">
        <v>52</v>
      </c>
      <c r="F7" s="220" t="s">
        <v>53</v>
      </c>
      <c r="G7" s="220" t="s">
        <v>54</v>
      </c>
      <c r="H7" s="220" t="s">
        <v>55</v>
      </c>
      <c r="I7" s="220" t="s">
        <v>28</v>
      </c>
      <c r="J7" s="220" t="s">
        <v>53</v>
      </c>
      <c r="K7" s="220" t="s">
        <v>54</v>
      </c>
      <c r="L7" s="220" t="s">
        <v>28</v>
      </c>
      <c r="M7" s="221" t="s">
        <v>54</v>
      </c>
      <c r="N7" s="471"/>
      <c r="O7" s="220" t="s">
        <v>28</v>
      </c>
      <c r="P7" s="221" t="s">
        <v>53</v>
      </c>
      <c r="Q7" s="221" t="s">
        <v>57</v>
      </c>
      <c r="R7" s="221" t="s">
        <v>55</v>
      </c>
      <c r="S7" s="241" t="s">
        <v>58</v>
      </c>
    </row>
    <row r="9" spans="2:26" ht="15" customHeight="1">
      <c r="B9" s="63" t="s">
        <v>28</v>
      </c>
      <c r="C9" s="64">
        <v>1947611</v>
      </c>
      <c r="D9" s="64">
        <v>1044997</v>
      </c>
      <c r="E9" s="65">
        <v>547546</v>
      </c>
      <c r="F9" s="65">
        <v>361514</v>
      </c>
      <c r="G9" s="65">
        <v>123922</v>
      </c>
      <c r="H9" s="65">
        <v>12015</v>
      </c>
      <c r="I9" s="65">
        <v>460184</v>
      </c>
      <c r="J9" s="65">
        <v>110797</v>
      </c>
      <c r="K9" s="65" t="s">
        <v>33</v>
      </c>
      <c r="L9" s="65">
        <v>147594</v>
      </c>
      <c r="M9" s="65">
        <v>147594</v>
      </c>
      <c r="N9" s="65">
        <v>61</v>
      </c>
      <c r="O9" s="65">
        <v>294775</v>
      </c>
      <c r="P9" s="65">
        <v>72103</v>
      </c>
      <c r="Q9" s="65">
        <v>121336</v>
      </c>
      <c r="R9" s="65">
        <v>80796</v>
      </c>
      <c r="S9" s="65">
        <v>20540</v>
      </c>
      <c r="T9" s="64"/>
      <c r="U9" s="295"/>
      <c r="V9" s="64"/>
    </row>
    <row r="10" spans="2:26" ht="15" customHeight="1">
      <c r="B10" s="68" t="s">
        <v>14</v>
      </c>
      <c r="C10" s="64">
        <v>464464</v>
      </c>
      <c r="D10" s="66">
        <v>179619</v>
      </c>
      <c r="E10" s="67">
        <v>59624</v>
      </c>
      <c r="F10" s="67">
        <v>56969</v>
      </c>
      <c r="G10" s="67">
        <v>56769</v>
      </c>
      <c r="H10" s="67">
        <v>6257</v>
      </c>
      <c r="I10" s="67">
        <v>99220</v>
      </c>
      <c r="J10" s="67">
        <v>14033</v>
      </c>
      <c r="K10" s="67" t="s">
        <v>33</v>
      </c>
      <c r="L10" s="67">
        <v>29025</v>
      </c>
      <c r="M10" s="67">
        <v>29025</v>
      </c>
      <c r="N10" s="67">
        <v>25</v>
      </c>
      <c r="O10" s="67">
        <v>156575</v>
      </c>
      <c r="P10" s="67">
        <v>21056</v>
      </c>
      <c r="Q10" s="67">
        <v>71461</v>
      </c>
      <c r="R10" s="67">
        <v>44155</v>
      </c>
      <c r="S10" s="67">
        <v>19903</v>
      </c>
      <c r="T10" s="64"/>
      <c r="U10" s="295"/>
      <c r="V10" s="64"/>
    </row>
    <row r="11" spans="2:26" ht="15" customHeight="1">
      <c r="B11" s="68" t="s">
        <v>15</v>
      </c>
      <c r="C11" s="64">
        <v>1483147</v>
      </c>
      <c r="D11" s="66">
        <v>865378</v>
      </c>
      <c r="E11" s="67">
        <v>487922</v>
      </c>
      <c r="F11" s="67">
        <v>304545</v>
      </c>
      <c r="G11" s="67">
        <v>67153</v>
      </c>
      <c r="H11" s="67">
        <v>5758</v>
      </c>
      <c r="I11" s="67">
        <v>360964</v>
      </c>
      <c r="J11" s="67">
        <v>96764</v>
      </c>
      <c r="K11" s="67" t="s">
        <v>33</v>
      </c>
      <c r="L11" s="67">
        <v>118569</v>
      </c>
      <c r="M11" s="67">
        <v>118569</v>
      </c>
      <c r="N11" s="67">
        <v>36</v>
      </c>
      <c r="O11" s="67">
        <v>138200</v>
      </c>
      <c r="P11" s="67">
        <v>51047</v>
      </c>
      <c r="Q11" s="67">
        <v>49875</v>
      </c>
      <c r="R11" s="67">
        <v>36641</v>
      </c>
      <c r="S11" s="67">
        <v>637</v>
      </c>
      <c r="T11" s="66"/>
      <c r="U11" s="295"/>
      <c r="V11" s="64"/>
    </row>
    <row r="12" spans="2:26" ht="15" customHeight="1">
      <c r="B12" s="70" t="s">
        <v>16</v>
      </c>
      <c r="C12" s="64">
        <v>379866</v>
      </c>
      <c r="D12" s="66">
        <v>235532</v>
      </c>
      <c r="E12" s="67">
        <v>128897</v>
      </c>
      <c r="F12" s="67">
        <v>92767</v>
      </c>
      <c r="G12" s="67">
        <v>13714</v>
      </c>
      <c r="H12" s="67">
        <v>154</v>
      </c>
      <c r="I12" s="67">
        <v>57239</v>
      </c>
      <c r="J12" s="67">
        <v>15454</v>
      </c>
      <c r="K12" s="67" t="s">
        <v>33</v>
      </c>
      <c r="L12" s="67">
        <v>25932</v>
      </c>
      <c r="M12" s="67">
        <v>25932</v>
      </c>
      <c r="N12" s="67">
        <v>4</v>
      </c>
      <c r="O12" s="67">
        <v>61159</v>
      </c>
      <c r="P12" s="67">
        <v>24669</v>
      </c>
      <c r="Q12" s="67">
        <v>12589</v>
      </c>
      <c r="R12" s="67">
        <v>23844</v>
      </c>
      <c r="S12" s="67">
        <v>57</v>
      </c>
      <c r="T12" s="66"/>
      <c r="U12" s="295"/>
      <c r="V12" s="64"/>
    </row>
    <row r="13" spans="2:26" ht="15" customHeight="1">
      <c r="B13" s="70" t="s">
        <v>17</v>
      </c>
      <c r="C13" s="64">
        <v>12500</v>
      </c>
      <c r="D13" s="66">
        <v>9611</v>
      </c>
      <c r="E13" s="67">
        <v>7668</v>
      </c>
      <c r="F13" s="67">
        <v>1799</v>
      </c>
      <c r="G13" s="67">
        <v>144</v>
      </c>
      <c r="H13" s="69">
        <v>0</v>
      </c>
      <c r="I13" s="67">
        <v>1709</v>
      </c>
      <c r="J13" s="67">
        <v>441</v>
      </c>
      <c r="K13" s="67" t="s">
        <v>33</v>
      </c>
      <c r="L13" s="67">
        <v>848</v>
      </c>
      <c r="M13" s="67">
        <v>848</v>
      </c>
      <c r="N13" s="69">
        <v>0</v>
      </c>
      <c r="O13" s="67">
        <v>332</v>
      </c>
      <c r="P13" s="67">
        <v>215</v>
      </c>
      <c r="Q13" s="67">
        <v>72</v>
      </c>
      <c r="R13" s="67">
        <v>45</v>
      </c>
      <c r="S13" s="69">
        <v>0</v>
      </c>
      <c r="T13" s="66"/>
      <c r="U13" s="295"/>
      <c r="V13" s="64"/>
    </row>
    <row r="14" spans="2:26" ht="15" customHeight="1">
      <c r="B14" s="70" t="s">
        <v>18</v>
      </c>
      <c r="C14" s="64">
        <v>128627</v>
      </c>
      <c r="D14" s="66">
        <v>53427</v>
      </c>
      <c r="E14" s="67">
        <v>34356</v>
      </c>
      <c r="F14" s="67">
        <v>16489</v>
      </c>
      <c r="G14" s="67">
        <v>2514</v>
      </c>
      <c r="H14" s="67">
        <v>68</v>
      </c>
      <c r="I14" s="67">
        <v>13409</v>
      </c>
      <c r="J14" s="67">
        <v>5564</v>
      </c>
      <c r="K14" s="67" t="s">
        <v>33</v>
      </c>
      <c r="L14" s="67">
        <v>60918</v>
      </c>
      <c r="M14" s="67">
        <v>60918</v>
      </c>
      <c r="N14" s="67">
        <v>2</v>
      </c>
      <c r="O14" s="67">
        <v>871</v>
      </c>
      <c r="P14" s="67">
        <v>235</v>
      </c>
      <c r="Q14" s="67">
        <v>329</v>
      </c>
      <c r="R14" s="67">
        <v>307</v>
      </c>
      <c r="S14" s="69">
        <v>0</v>
      </c>
      <c r="U14" s="295"/>
      <c r="V14" s="64"/>
    </row>
    <row r="15" spans="2:26" ht="15" customHeight="1">
      <c r="B15" s="70" t="s">
        <v>19</v>
      </c>
      <c r="C15" s="64">
        <v>117339</v>
      </c>
      <c r="D15" s="66">
        <v>37742</v>
      </c>
      <c r="E15" s="67">
        <v>10189</v>
      </c>
      <c r="F15" s="67">
        <v>14454</v>
      </c>
      <c r="G15" s="67">
        <v>13099</v>
      </c>
      <c r="H15" s="69">
        <v>0</v>
      </c>
      <c r="I15" s="67">
        <v>67721</v>
      </c>
      <c r="J15" s="67">
        <v>9350</v>
      </c>
      <c r="K15" s="67" t="s">
        <v>33</v>
      </c>
      <c r="L15" s="67">
        <v>138</v>
      </c>
      <c r="M15" s="67">
        <v>138</v>
      </c>
      <c r="N15" s="67">
        <v>2</v>
      </c>
      <c r="O15" s="67">
        <v>11736</v>
      </c>
      <c r="P15" s="67">
        <v>822</v>
      </c>
      <c r="Q15" s="67">
        <v>7633</v>
      </c>
      <c r="R15" s="67">
        <v>3281</v>
      </c>
      <c r="S15" s="69">
        <v>0</v>
      </c>
      <c r="T15" s="66"/>
      <c r="U15" s="295"/>
      <c r="V15" s="64"/>
    </row>
    <row r="16" spans="2:26" ht="15" customHeight="1">
      <c r="B16" s="70" t="s">
        <v>20</v>
      </c>
      <c r="C16" s="64">
        <v>12429</v>
      </c>
      <c r="D16" s="66">
        <v>9779</v>
      </c>
      <c r="E16" s="67">
        <v>7192</v>
      </c>
      <c r="F16" s="67">
        <v>1311</v>
      </c>
      <c r="G16" s="67">
        <v>1221</v>
      </c>
      <c r="H16" s="67">
        <v>55</v>
      </c>
      <c r="I16" s="67">
        <v>1897</v>
      </c>
      <c r="J16" s="67">
        <v>275</v>
      </c>
      <c r="K16" s="67" t="s">
        <v>33</v>
      </c>
      <c r="L16" s="67">
        <v>7</v>
      </c>
      <c r="M16" s="67">
        <v>7</v>
      </c>
      <c r="N16" s="69">
        <v>0</v>
      </c>
      <c r="O16" s="67">
        <v>746</v>
      </c>
      <c r="P16" s="67">
        <v>249</v>
      </c>
      <c r="Q16" s="67">
        <v>470</v>
      </c>
      <c r="R16" s="67">
        <v>14</v>
      </c>
      <c r="S16" s="67">
        <v>13</v>
      </c>
      <c r="T16" s="67"/>
      <c r="U16" s="295"/>
      <c r="V16" s="64"/>
    </row>
    <row r="17" spans="2:22" ht="15" customHeight="1">
      <c r="B17" s="70" t="s">
        <v>21</v>
      </c>
      <c r="C17" s="64">
        <v>21410</v>
      </c>
      <c r="D17" s="66">
        <v>12380</v>
      </c>
      <c r="E17" s="67">
        <v>3381</v>
      </c>
      <c r="F17" s="67">
        <v>4577</v>
      </c>
      <c r="G17" s="67">
        <v>4408</v>
      </c>
      <c r="H17" s="67">
        <v>14</v>
      </c>
      <c r="I17" s="67">
        <v>6619</v>
      </c>
      <c r="J17" s="67">
        <v>334</v>
      </c>
      <c r="K17" s="67" t="s">
        <v>33</v>
      </c>
      <c r="L17" s="67">
        <v>785</v>
      </c>
      <c r="M17" s="67">
        <v>785</v>
      </c>
      <c r="N17" s="69">
        <v>0</v>
      </c>
      <c r="O17" s="67">
        <v>1626</v>
      </c>
      <c r="P17" s="67">
        <v>285</v>
      </c>
      <c r="Q17" s="67">
        <v>1252</v>
      </c>
      <c r="R17" s="67">
        <v>89</v>
      </c>
      <c r="S17" s="69">
        <v>0</v>
      </c>
      <c r="T17" s="66"/>
      <c r="U17" s="295"/>
      <c r="V17" s="64"/>
    </row>
    <row r="18" spans="2:22" ht="15" customHeight="1">
      <c r="B18" s="70" t="s">
        <v>22</v>
      </c>
      <c r="C18" s="64">
        <v>79789</v>
      </c>
      <c r="D18" s="66">
        <v>61046</v>
      </c>
      <c r="E18" s="67">
        <v>32928</v>
      </c>
      <c r="F18" s="67">
        <v>24812</v>
      </c>
      <c r="G18" s="67">
        <v>2910</v>
      </c>
      <c r="H18" s="67">
        <v>396</v>
      </c>
      <c r="I18" s="67">
        <v>9304</v>
      </c>
      <c r="J18" s="67">
        <v>2748</v>
      </c>
      <c r="K18" s="67" t="s">
        <v>33</v>
      </c>
      <c r="L18" s="67">
        <v>967</v>
      </c>
      <c r="M18" s="67">
        <v>967</v>
      </c>
      <c r="N18" s="67">
        <v>7</v>
      </c>
      <c r="O18" s="67">
        <v>8465</v>
      </c>
      <c r="P18" s="67">
        <v>3797</v>
      </c>
      <c r="Q18" s="67">
        <v>3937</v>
      </c>
      <c r="R18" s="67">
        <v>672</v>
      </c>
      <c r="S18" s="67">
        <v>59</v>
      </c>
      <c r="U18" s="295"/>
      <c r="V18" s="64"/>
    </row>
    <row r="19" spans="2:22" ht="15" customHeight="1">
      <c r="B19" s="70" t="s">
        <v>23</v>
      </c>
      <c r="C19" s="64">
        <v>6186</v>
      </c>
      <c r="D19" s="66">
        <v>5591</v>
      </c>
      <c r="E19" s="67">
        <v>3777</v>
      </c>
      <c r="F19" s="67">
        <v>1632</v>
      </c>
      <c r="G19" s="67">
        <v>182</v>
      </c>
      <c r="H19" s="69">
        <v>0</v>
      </c>
      <c r="I19" s="67">
        <v>341</v>
      </c>
      <c r="J19" s="67">
        <v>98</v>
      </c>
      <c r="K19" s="67" t="s">
        <v>33</v>
      </c>
      <c r="L19" s="67">
        <v>28</v>
      </c>
      <c r="M19" s="67">
        <v>28</v>
      </c>
      <c r="N19" s="69">
        <v>0</v>
      </c>
      <c r="O19" s="67">
        <v>226</v>
      </c>
      <c r="P19" s="67">
        <v>99</v>
      </c>
      <c r="Q19" s="67">
        <v>125</v>
      </c>
      <c r="R19" s="67">
        <v>2</v>
      </c>
      <c r="S19" s="69">
        <v>0</v>
      </c>
      <c r="T19" s="71"/>
      <c r="U19" s="295"/>
      <c r="V19" s="64"/>
    </row>
    <row r="20" spans="2:22" ht="15" customHeight="1">
      <c r="B20" s="70" t="s">
        <v>27</v>
      </c>
      <c r="C20" s="64">
        <v>22828</v>
      </c>
      <c r="D20" s="66">
        <v>13895</v>
      </c>
      <c r="E20" s="67">
        <v>7439</v>
      </c>
      <c r="F20" s="67">
        <v>4054</v>
      </c>
      <c r="G20" s="67">
        <v>2402</v>
      </c>
      <c r="H20" s="69">
        <v>0</v>
      </c>
      <c r="I20" s="67">
        <v>7618</v>
      </c>
      <c r="J20" s="67">
        <v>3813</v>
      </c>
      <c r="K20" s="67" t="s">
        <v>33</v>
      </c>
      <c r="L20" s="67">
        <v>558</v>
      </c>
      <c r="M20" s="67">
        <v>558</v>
      </c>
      <c r="N20" s="67">
        <v>2</v>
      </c>
      <c r="O20" s="67">
        <v>755</v>
      </c>
      <c r="P20" s="67">
        <v>81</v>
      </c>
      <c r="Q20" s="67">
        <v>560</v>
      </c>
      <c r="R20" s="67">
        <v>53</v>
      </c>
      <c r="S20" s="67">
        <v>61</v>
      </c>
      <c r="U20" s="295"/>
      <c r="V20" s="64"/>
    </row>
    <row r="21" spans="2:22" ht="15" customHeight="1">
      <c r="B21" s="70" t="s">
        <v>24</v>
      </c>
      <c r="C21" s="64">
        <v>71677</v>
      </c>
      <c r="D21" s="66">
        <v>41785</v>
      </c>
      <c r="E21" s="67">
        <v>23299</v>
      </c>
      <c r="F21" s="67">
        <v>12487</v>
      </c>
      <c r="G21" s="67">
        <v>5847</v>
      </c>
      <c r="H21" s="67">
        <v>152</v>
      </c>
      <c r="I21" s="67">
        <v>11663</v>
      </c>
      <c r="J21" s="67">
        <v>5583</v>
      </c>
      <c r="K21" s="67" t="s">
        <v>33</v>
      </c>
      <c r="L21" s="67">
        <v>14117</v>
      </c>
      <c r="M21" s="67">
        <v>14117</v>
      </c>
      <c r="N21" s="67">
        <v>2</v>
      </c>
      <c r="O21" s="67">
        <v>4110</v>
      </c>
      <c r="P21" s="67">
        <v>703</v>
      </c>
      <c r="Q21" s="67">
        <v>3269</v>
      </c>
      <c r="R21" s="67">
        <v>135</v>
      </c>
      <c r="S21" s="67">
        <v>3</v>
      </c>
      <c r="T21" s="71"/>
      <c r="U21" s="295"/>
      <c r="V21" s="64"/>
    </row>
    <row r="22" spans="2:22" ht="15" customHeight="1">
      <c r="B22" s="70" t="s">
        <v>25</v>
      </c>
      <c r="C22" s="64">
        <v>273138</v>
      </c>
      <c r="D22" s="66">
        <v>231137</v>
      </c>
      <c r="E22" s="67">
        <v>149448</v>
      </c>
      <c r="F22" s="67">
        <v>71962</v>
      </c>
      <c r="G22" s="67">
        <v>5331</v>
      </c>
      <c r="H22" s="67">
        <v>4396</v>
      </c>
      <c r="I22" s="67">
        <v>25927</v>
      </c>
      <c r="J22" s="67">
        <v>16630</v>
      </c>
      <c r="K22" s="67" t="s">
        <v>33</v>
      </c>
      <c r="L22" s="67">
        <v>12283</v>
      </c>
      <c r="M22" s="67">
        <v>12283</v>
      </c>
      <c r="N22" s="67">
        <v>2</v>
      </c>
      <c r="O22" s="67">
        <v>3789</v>
      </c>
      <c r="P22" s="67">
        <v>1454</v>
      </c>
      <c r="Q22" s="67">
        <v>1085</v>
      </c>
      <c r="R22" s="67">
        <v>1224</v>
      </c>
      <c r="S22" s="67">
        <v>26</v>
      </c>
      <c r="T22" s="71"/>
      <c r="U22" s="295"/>
      <c r="V22" s="64"/>
    </row>
    <row r="23" spans="2:22" ht="15" customHeight="1">
      <c r="B23" s="70" t="s">
        <v>26</v>
      </c>
      <c r="C23" s="64">
        <v>263502</v>
      </c>
      <c r="D23" s="66">
        <v>85503</v>
      </c>
      <c r="E23" s="67">
        <v>29740</v>
      </c>
      <c r="F23" s="67">
        <v>45296</v>
      </c>
      <c r="G23" s="67">
        <v>10453</v>
      </c>
      <c r="H23" s="67">
        <v>14</v>
      </c>
      <c r="I23" s="67">
        <v>145620</v>
      </c>
      <c r="J23" s="67">
        <v>32996</v>
      </c>
      <c r="K23" s="67" t="s">
        <v>33</v>
      </c>
      <c r="L23" s="67">
        <v>207</v>
      </c>
      <c r="M23" s="67">
        <v>207</v>
      </c>
      <c r="N23" s="67">
        <v>9</v>
      </c>
      <c r="O23" s="67">
        <v>32163</v>
      </c>
      <c r="P23" s="67">
        <v>12244</v>
      </c>
      <c r="Q23" s="67">
        <v>14420</v>
      </c>
      <c r="R23" s="67">
        <v>5499</v>
      </c>
      <c r="S23" s="69">
        <v>0</v>
      </c>
      <c r="T23" s="71"/>
      <c r="U23" s="295"/>
      <c r="V23" s="64"/>
    </row>
    <row r="24" spans="2:22" ht="15" customHeight="1">
      <c r="B24" s="70" t="s">
        <v>35</v>
      </c>
      <c r="C24" s="64">
        <v>93856</v>
      </c>
      <c r="D24" s="66">
        <v>67950</v>
      </c>
      <c r="E24" s="67">
        <v>49608</v>
      </c>
      <c r="F24" s="67">
        <v>12905</v>
      </c>
      <c r="G24" s="67">
        <v>4928</v>
      </c>
      <c r="H24" s="67">
        <v>509</v>
      </c>
      <c r="I24" s="67">
        <v>11897</v>
      </c>
      <c r="J24" s="67">
        <v>3478</v>
      </c>
      <c r="K24" s="67" t="s">
        <v>33</v>
      </c>
      <c r="L24" s="67">
        <v>1781</v>
      </c>
      <c r="M24" s="67">
        <v>1781</v>
      </c>
      <c r="N24" s="67">
        <v>6</v>
      </c>
      <c r="O24" s="67">
        <v>12222</v>
      </c>
      <c r="P24" s="67">
        <v>6194</v>
      </c>
      <c r="Q24" s="67">
        <v>4134</v>
      </c>
      <c r="R24" s="67">
        <v>1476</v>
      </c>
      <c r="S24" s="67">
        <v>418</v>
      </c>
      <c r="U24" s="295"/>
      <c r="V24" s="64"/>
    </row>
    <row r="25" spans="2:22" ht="5.25" customHeight="1"/>
    <row r="26" spans="2:22" ht="3" customHeight="1">
      <c r="B26" s="245"/>
      <c r="C26" s="245"/>
      <c r="D26" s="245"/>
      <c r="E26" s="245"/>
      <c r="F26" s="245"/>
      <c r="G26" s="245"/>
      <c r="H26" s="245"/>
      <c r="I26" s="245"/>
      <c r="J26" s="245"/>
      <c r="K26" s="245"/>
      <c r="L26" s="245"/>
      <c r="M26" s="245"/>
      <c r="N26" s="245"/>
      <c r="O26" s="245"/>
      <c r="P26" s="245"/>
      <c r="Q26" s="245"/>
      <c r="R26" s="245"/>
      <c r="S26" s="245"/>
    </row>
    <row r="27" spans="2:22" ht="15.75" customHeight="1">
      <c r="B27" s="436" t="s">
        <v>177</v>
      </c>
      <c r="C27" s="436"/>
      <c r="D27" s="436"/>
      <c r="E27" s="436"/>
      <c r="F27" s="436"/>
      <c r="G27" s="436"/>
      <c r="H27" s="436"/>
      <c r="I27" s="436"/>
      <c r="J27" s="436"/>
      <c r="K27" s="436"/>
      <c r="L27" s="436"/>
      <c r="M27" s="436"/>
      <c r="N27" s="436"/>
      <c r="O27" s="436"/>
      <c r="P27" s="436"/>
      <c r="Q27" s="436"/>
      <c r="R27" s="436"/>
      <c r="S27" s="436"/>
    </row>
    <row r="28" spans="2:22" ht="12.75" customHeight="1">
      <c r="B28" s="73"/>
    </row>
    <row r="29" spans="2:22" ht="12.75" customHeight="1">
      <c r="C29" s="295"/>
      <c r="D29" s="295"/>
      <c r="E29" s="295"/>
      <c r="F29" s="295"/>
      <c r="G29" s="295"/>
      <c r="H29" s="295"/>
      <c r="I29" s="295"/>
      <c r="J29" s="295"/>
      <c r="K29" s="295"/>
      <c r="L29" s="295"/>
      <c r="M29" s="295"/>
      <c r="N29" s="295"/>
      <c r="O29" s="295"/>
    </row>
    <row r="30" spans="2:22" ht="12.75" customHeight="1">
      <c r="B30" s="90" t="s">
        <v>67</v>
      </c>
      <c r="C30" s="60"/>
      <c r="D30" s="60"/>
      <c r="E30" s="60"/>
      <c r="F30" s="60"/>
      <c r="G30" s="60"/>
      <c r="H30" s="60"/>
      <c r="I30" s="60"/>
      <c r="J30" s="60"/>
      <c r="K30" s="60"/>
      <c r="L30" s="62"/>
      <c r="S30" s="91" t="s">
        <v>77</v>
      </c>
    </row>
    <row r="31" spans="2:22" ht="3.75" customHeight="1">
      <c r="B31" s="77"/>
      <c r="C31" s="77"/>
      <c r="D31" s="77"/>
      <c r="E31" s="77"/>
      <c r="F31" s="77"/>
      <c r="G31" s="77"/>
      <c r="H31" s="77"/>
      <c r="I31" s="77"/>
    </row>
    <row r="32" spans="2:22" ht="18" customHeight="1">
      <c r="B32" s="439" t="s">
        <v>13</v>
      </c>
      <c r="C32" s="469" t="s">
        <v>73</v>
      </c>
      <c r="D32" s="468" t="s">
        <v>29</v>
      </c>
      <c r="E32" s="468"/>
      <c r="F32" s="468"/>
      <c r="G32" s="468"/>
      <c r="H32" s="468"/>
      <c r="I32" s="468" t="s">
        <v>69</v>
      </c>
      <c r="J32" s="468"/>
      <c r="K32" s="468"/>
      <c r="L32" s="468"/>
      <c r="M32" s="468" t="s">
        <v>56</v>
      </c>
      <c r="N32" s="468" t="s">
        <v>30</v>
      </c>
      <c r="O32" s="479" t="s">
        <v>32</v>
      </c>
      <c r="P32" s="479"/>
      <c r="Q32" s="479"/>
      <c r="R32" s="479"/>
      <c r="S32" s="474"/>
    </row>
    <row r="33" spans="2:22" ht="18" customHeight="1">
      <c r="B33" s="440"/>
      <c r="C33" s="470"/>
      <c r="D33" s="220" t="s">
        <v>28</v>
      </c>
      <c r="E33" s="220" t="s">
        <v>52</v>
      </c>
      <c r="F33" s="220" t="s">
        <v>53</v>
      </c>
      <c r="G33" s="220" t="s">
        <v>54</v>
      </c>
      <c r="H33" s="220" t="s">
        <v>55</v>
      </c>
      <c r="I33" s="220" t="s">
        <v>28</v>
      </c>
      <c r="J33" s="220" t="s">
        <v>53</v>
      </c>
      <c r="K33" s="220" t="s">
        <v>54</v>
      </c>
      <c r="L33" s="220" t="s">
        <v>55</v>
      </c>
      <c r="M33" s="471"/>
      <c r="N33" s="471"/>
      <c r="O33" s="220" t="s">
        <v>28</v>
      </c>
      <c r="P33" s="221" t="s">
        <v>53</v>
      </c>
      <c r="Q33" s="221" t="s">
        <v>57</v>
      </c>
      <c r="R33" s="221" t="s">
        <v>55</v>
      </c>
      <c r="S33" s="241" t="s">
        <v>58</v>
      </c>
    </row>
    <row r="35" spans="2:22" ht="15" customHeight="1">
      <c r="B35" s="63" t="s">
        <v>28</v>
      </c>
      <c r="C35" s="74">
        <v>2388529</v>
      </c>
      <c r="D35" s="74">
        <v>1422085</v>
      </c>
      <c r="E35" s="75">
        <v>812542</v>
      </c>
      <c r="F35" s="75">
        <v>448548</v>
      </c>
      <c r="G35" s="75">
        <v>146660</v>
      </c>
      <c r="H35" s="75">
        <v>14335</v>
      </c>
      <c r="I35" s="75">
        <v>500627</v>
      </c>
      <c r="J35" s="75">
        <v>116597</v>
      </c>
      <c r="K35" s="75">
        <v>363455</v>
      </c>
      <c r="L35" s="75">
        <v>20575</v>
      </c>
      <c r="M35" s="75">
        <v>172262</v>
      </c>
      <c r="N35" s="75">
        <v>11</v>
      </c>
      <c r="O35" s="75">
        <v>293544</v>
      </c>
      <c r="P35" s="75">
        <v>67907</v>
      </c>
      <c r="Q35" s="75">
        <v>124063</v>
      </c>
      <c r="R35" s="75">
        <v>81264</v>
      </c>
      <c r="S35" s="75">
        <v>20310</v>
      </c>
      <c r="U35" s="295"/>
      <c r="V35" s="64"/>
    </row>
    <row r="36" spans="2:22" ht="15" customHeight="1">
      <c r="B36" s="68" t="s">
        <v>14</v>
      </c>
      <c r="C36" s="74">
        <v>465023</v>
      </c>
      <c r="D36" s="76">
        <v>167020</v>
      </c>
      <c r="E36" s="69">
        <v>61059</v>
      </c>
      <c r="F36" s="69">
        <v>41302</v>
      </c>
      <c r="G36" s="69">
        <v>59965</v>
      </c>
      <c r="H36" s="69">
        <v>4694</v>
      </c>
      <c r="I36" s="69">
        <v>89888</v>
      </c>
      <c r="J36" s="69">
        <v>22030</v>
      </c>
      <c r="K36" s="69">
        <v>58886</v>
      </c>
      <c r="L36" s="69">
        <v>8972</v>
      </c>
      <c r="M36" s="69">
        <v>37361</v>
      </c>
      <c r="N36" s="69">
        <v>0</v>
      </c>
      <c r="O36" s="69">
        <v>170754</v>
      </c>
      <c r="P36" s="69">
        <v>21418</v>
      </c>
      <c r="Q36" s="69">
        <v>79016</v>
      </c>
      <c r="R36" s="69">
        <v>50299</v>
      </c>
      <c r="S36" s="69">
        <v>20021</v>
      </c>
      <c r="U36" s="295"/>
      <c r="V36" s="64"/>
    </row>
    <row r="37" spans="2:22" ht="15" customHeight="1">
      <c r="B37" s="68" t="s">
        <v>15</v>
      </c>
      <c r="C37" s="74">
        <v>1923506</v>
      </c>
      <c r="D37" s="76">
        <v>1255065</v>
      </c>
      <c r="E37" s="69">
        <v>751483</v>
      </c>
      <c r="F37" s="69">
        <v>407246</v>
      </c>
      <c r="G37" s="69">
        <v>86695</v>
      </c>
      <c r="H37" s="69">
        <v>9641</v>
      </c>
      <c r="I37" s="69">
        <v>410739</v>
      </c>
      <c r="J37" s="69">
        <v>94567</v>
      </c>
      <c r="K37" s="69">
        <v>304569</v>
      </c>
      <c r="L37" s="69">
        <v>11603</v>
      </c>
      <c r="M37" s="69">
        <v>134901</v>
      </c>
      <c r="N37" s="69">
        <v>11</v>
      </c>
      <c r="O37" s="69">
        <v>122790</v>
      </c>
      <c r="P37" s="69">
        <v>46489</v>
      </c>
      <c r="Q37" s="69">
        <v>45047</v>
      </c>
      <c r="R37" s="69">
        <v>30965</v>
      </c>
      <c r="S37" s="69">
        <v>289</v>
      </c>
      <c r="U37" s="295"/>
      <c r="V37" s="64"/>
    </row>
    <row r="38" spans="2:22" ht="15" customHeight="1">
      <c r="B38" s="70" t="s">
        <v>16</v>
      </c>
      <c r="C38" s="74">
        <v>453733</v>
      </c>
      <c r="D38" s="76">
        <v>304909</v>
      </c>
      <c r="E38" s="69">
        <v>164191</v>
      </c>
      <c r="F38" s="69">
        <v>131699</v>
      </c>
      <c r="G38" s="69">
        <v>8725</v>
      </c>
      <c r="H38" s="69">
        <v>294</v>
      </c>
      <c r="I38" s="69">
        <v>62441</v>
      </c>
      <c r="J38" s="69">
        <v>16470</v>
      </c>
      <c r="K38" s="69">
        <v>45955</v>
      </c>
      <c r="L38" s="69">
        <v>16</v>
      </c>
      <c r="M38" s="69">
        <v>32422</v>
      </c>
      <c r="N38" s="69">
        <v>0</v>
      </c>
      <c r="O38" s="69">
        <v>53961</v>
      </c>
      <c r="P38" s="69">
        <v>18762</v>
      </c>
      <c r="Q38" s="69">
        <v>13905</v>
      </c>
      <c r="R38" s="69">
        <v>21251</v>
      </c>
      <c r="S38" s="69">
        <v>43</v>
      </c>
      <c r="U38" s="295"/>
      <c r="V38" s="64"/>
    </row>
    <row r="39" spans="2:22" ht="15" customHeight="1">
      <c r="B39" s="70" t="s">
        <v>17</v>
      </c>
      <c r="C39" s="74">
        <v>30675</v>
      </c>
      <c r="D39" s="76">
        <v>22022</v>
      </c>
      <c r="E39" s="69">
        <v>16540</v>
      </c>
      <c r="F39" s="69">
        <v>5371</v>
      </c>
      <c r="G39" s="69">
        <v>111</v>
      </c>
      <c r="H39" s="69">
        <v>0</v>
      </c>
      <c r="I39" s="69">
        <v>7319</v>
      </c>
      <c r="J39" s="69">
        <v>3365</v>
      </c>
      <c r="K39" s="69">
        <v>3954</v>
      </c>
      <c r="L39" s="69">
        <v>0</v>
      </c>
      <c r="M39" s="69">
        <v>610</v>
      </c>
      <c r="N39" s="69">
        <v>0</v>
      </c>
      <c r="O39" s="69">
        <v>724</v>
      </c>
      <c r="P39" s="69">
        <v>354</v>
      </c>
      <c r="Q39" s="69">
        <v>195</v>
      </c>
      <c r="R39" s="69">
        <v>160</v>
      </c>
      <c r="S39" s="69">
        <v>15</v>
      </c>
      <c r="U39" s="295"/>
      <c r="V39" s="64"/>
    </row>
    <row r="40" spans="2:22" ht="15" customHeight="1">
      <c r="B40" s="70" t="s">
        <v>18</v>
      </c>
      <c r="C40" s="74">
        <v>134525</v>
      </c>
      <c r="D40" s="76">
        <v>81812</v>
      </c>
      <c r="E40" s="69">
        <v>58839</v>
      </c>
      <c r="F40" s="69">
        <v>19921</v>
      </c>
      <c r="G40" s="69">
        <v>2988</v>
      </c>
      <c r="H40" s="69">
        <v>64</v>
      </c>
      <c r="I40" s="69">
        <v>8772</v>
      </c>
      <c r="J40" s="69">
        <v>569</v>
      </c>
      <c r="K40" s="69">
        <v>8165</v>
      </c>
      <c r="L40" s="69">
        <v>38</v>
      </c>
      <c r="M40" s="69">
        <v>43710</v>
      </c>
      <c r="N40" s="69">
        <v>2</v>
      </c>
      <c r="O40" s="69">
        <v>229</v>
      </c>
      <c r="P40" s="69">
        <v>97</v>
      </c>
      <c r="Q40" s="69">
        <v>66</v>
      </c>
      <c r="R40" s="69">
        <v>66</v>
      </c>
      <c r="S40" s="69">
        <v>0</v>
      </c>
      <c r="U40" s="295"/>
      <c r="V40" s="64"/>
    </row>
    <row r="41" spans="2:22" ht="15" customHeight="1">
      <c r="B41" s="70" t="s">
        <v>19</v>
      </c>
      <c r="C41" s="74">
        <v>98425</v>
      </c>
      <c r="D41" s="76">
        <v>39822</v>
      </c>
      <c r="E41" s="69">
        <v>10873</v>
      </c>
      <c r="F41" s="69">
        <v>16343</v>
      </c>
      <c r="G41" s="69">
        <v>12606</v>
      </c>
      <c r="H41" s="69">
        <v>0</v>
      </c>
      <c r="I41" s="69">
        <v>53076</v>
      </c>
      <c r="J41" s="69">
        <v>10788</v>
      </c>
      <c r="K41" s="69">
        <v>41385</v>
      </c>
      <c r="L41" s="69">
        <v>903</v>
      </c>
      <c r="M41" s="69">
        <v>1</v>
      </c>
      <c r="N41" s="69">
        <v>2</v>
      </c>
      <c r="O41" s="69">
        <v>5524</v>
      </c>
      <c r="P41" s="69">
        <v>680</v>
      </c>
      <c r="Q41" s="69">
        <v>2615</v>
      </c>
      <c r="R41" s="69">
        <v>2229</v>
      </c>
      <c r="S41" s="69">
        <v>0</v>
      </c>
      <c r="U41" s="295"/>
      <c r="V41" s="64"/>
    </row>
    <row r="42" spans="2:22" ht="15" customHeight="1">
      <c r="B42" s="70" t="s">
        <v>20</v>
      </c>
      <c r="C42" s="74">
        <v>27706</v>
      </c>
      <c r="D42" s="76">
        <v>23462</v>
      </c>
      <c r="E42" s="69">
        <v>18090</v>
      </c>
      <c r="F42" s="69">
        <v>2170</v>
      </c>
      <c r="G42" s="69">
        <v>3199</v>
      </c>
      <c r="H42" s="69">
        <v>3</v>
      </c>
      <c r="I42" s="69">
        <v>3433</v>
      </c>
      <c r="J42" s="69">
        <v>599</v>
      </c>
      <c r="K42" s="69">
        <v>2362</v>
      </c>
      <c r="L42" s="69">
        <v>472</v>
      </c>
      <c r="M42" s="69">
        <v>2</v>
      </c>
      <c r="N42" s="69">
        <v>0</v>
      </c>
      <c r="O42" s="69">
        <v>809</v>
      </c>
      <c r="P42" s="69">
        <v>381</v>
      </c>
      <c r="Q42" s="69">
        <v>357</v>
      </c>
      <c r="R42" s="69">
        <v>54</v>
      </c>
      <c r="S42" s="69">
        <v>17</v>
      </c>
      <c r="U42" s="295"/>
      <c r="V42" s="64"/>
    </row>
    <row r="43" spans="2:22" ht="15" customHeight="1">
      <c r="B43" s="70" t="s">
        <v>21</v>
      </c>
      <c r="C43" s="74">
        <v>41146</v>
      </c>
      <c r="D43" s="76">
        <v>23224</v>
      </c>
      <c r="E43" s="69">
        <v>14530</v>
      </c>
      <c r="F43" s="69">
        <v>5063</v>
      </c>
      <c r="G43" s="69">
        <v>3631</v>
      </c>
      <c r="H43" s="69">
        <v>0</v>
      </c>
      <c r="I43" s="69">
        <v>12318</v>
      </c>
      <c r="J43" s="69">
        <v>2633</v>
      </c>
      <c r="K43" s="69">
        <v>8675</v>
      </c>
      <c r="L43" s="69">
        <v>1010</v>
      </c>
      <c r="M43" s="69">
        <v>1673</v>
      </c>
      <c r="N43" s="69">
        <v>0</v>
      </c>
      <c r="O43" s="69">
        <v>3931</v>
      </c>
      <c r="P43" s="69">
        <v>1251</v>
      </c>
      <c r="Q43" s="69">
        <v>2555</v>
      </c>
      <c r="R43" s="69">
        <v>125</v>
      </c>
      <c r="S43" s="69">
        <v>0</v>
      </c>
      <c r="U43" s="295"/>
      <c r="V43" s="64"/>
    </row>
    <row r="44" spans="2:22" ht="15" customHeight="1">
      <c r="B44" s="70" t="s">
        <v>22</v>
      </c>
      <c r="C44" s="74">
        <v>134691</v>
      </c>
      <c r="D44" s="76">
        <v>108397</v>
      </c>
      <c r="E44" s="69">
        <v>57358</v>
      </c>
      <c r="F44" s="69">
        <v>37809</v>
      </c>
      <c r="G44" s="69">
        <v>11782</v>
      </c>
      <c r="H44" s="69">
        <v>1448</v>
      </c>
      <c r="I44" s="69">
        <v>11523</v>
      </c>
      <c r="J44" s="69">
        <v>3906</v>
      </c>
      <c r="K44" s="69">
        <v>7604</v>
      </c>
      <c r="L44" s="69">
        <v>13</v>
      </c>
      <c r="M44" s="69">
        <v>5333</v>
      </c>
      <c r="N44" s="69">
        <v>0</v>
      </c>
      <c r="O44" s="69">
        <v>9438</v>
      </c>
      <c r="P44" s="69">
        <v>1231</v>
      </c>
      <c r="Q44" s="69">
        <v>7854</v>
      </c>
      <c r="R44" s="69">
        <v>335</v>
      </c>
      <c r="S44" s="69">
        <v>18</v>
      </c>
      <c r="U44" s="295"/>
      <c r="V44" s="64"/>
    </row>
    <row r="45" spans="2:22" ht="15" customHeight="1">
      <c r="B45" s="70" t="s">
        <v>23</v>
      </c>
      <c r="C45" s="74">
        <v>18595</v>
      </c>
      <c r="D45" s="76">
        <v>17729</v>
      </c>
      <c r="E45" s="69">
        <v>14744</v>
      </c>
      <c r="F45" s="69">
        <v>2331</v>
      </c>
      <c r="G45" s="69">
        <v>654</v>
      </c>
      <c r="H45" s="69">
        <v>0</v>
      </c>
      <c r="I45" s="69">
        <v>452</v>
      </c>
      <c r="J45" s="69">
        <v>65</v>
      </c>
      <c r="K45" s="69">
        <v>380</v>
      </c>
      <c r="L45" s="69">
        <v>7</v>
      </c>
      <c r="M45" s="69">
        <v>80</v>
      </c>
      <c r="N45" s="69">
        <v>0</v>
      </c>
      <c r="O45" s="69">
        <v>334</v>
      </c>
      <c r="P45" s="69">
        <v>172</v>
      </c>
      <c r="Q45" s="69">
        <v>79</v>
      </c>
      <c r="R45" s="69">
        <v>82</v>
      </c>
      <c r="S45" s="69">
        <v>1</v>
      </c>
      <c r="U45" s="295"/>
      <c r="V45" s="64"/>
    </row>
    <row r="46" spans="2:22" ht="15" customHeight="1">
      <c r="B46" s="70" t="s">
        <v>27</v>
      </c>
      <c r="C46" s="74">
        <v>18801</v>
      </c>
      <c r="D46" s="76">
        <v>10738</v>
      </c>
      <c r="E46" s="69">
        <v>5541</v>
      </c>
      <c r="F46" s="69">
        <v>3492</v>
      </c>
      <c r="G46" s="69">
        <v>1705</v>
      </c>
      <c r="H46" s="69">
        <v>0</v>
      </c>
      <c r="I46" s="69">
        <v>7123</v>
      </c>
      <c r="J46" s="69">
        <v>2205</v>
      </c>
      <c r="K46" s="69">
        <v>4756</v>
      </c>
      <c r="L46" s="69">
        <v>162</v>
      </c>
      <c r="M46" s="69">
        <v>94</v>
      </c>
      <c r="N46" s="69">
        <v>0</v>
      </c>
      <c r="O46" s="69">
        <v>846</v>
      </c>
      <c r="P46" s="69">
        <v>340</v>
      </c>
      <c r="Q46" s="69">
        <v>347</v>
      </c>
      <c r="R46" s="69">
        <v>146</v>
      </c>
      <c r="S46" s="69">
        <v>13</v>
      </c>
      <c r="U46" s="295"/>
      <c r="V46" s="64"/>
    </row>
    <row r="47" spans="2:22" ht="15" customHeight="1">
      <c r="B47" s="70" t="s">
        <v>24</v>
      </c>
      <c r="C47" s="74">
        <v>81995</v>
      </c>
      <c r="D47" s="76">
        <v>59692</v>
      </c>
      <c r="E47" s="69">
        <v>39540</v>
      </c>
      <c r="F47" s="69">
        <v>15223</v>
      </c>
      <c r="G47" s="69">
        <v>4707</v>
      </c>
      <c r="H47" s="69">
        <v>222</v>
      </c>
      <c r="I47" s="69">
        <v>6788</v>
      </c>
      <c r="J47" s="69">
        <v>1649</v>
      </c>
      <c r="K47" s="69">
        <v>5139</v>
      </c>
      <c r="L47" s="69">
        <v>0</v>
      </c>
      <c r="M47" s="69">
        <v>11609</v>
      </c>
      <c r="N47" s="69">
        <v>0</v>
      </c>
      <c r="O47" s="69">
        <v>3906</v>
      </c>
      <c r="P47" s="69">
        <v>668</v>
      </c>
      <c r="Q47" s="69">
        <v>3024</v>
      </c>
      <c r="R47" s="69">
        <v>210</v>
      </c>
      <c r="S47" s="69">
        <v>4</v>
      </c>
      <c r="U47" s="295"/>
      <c r="V47" s="64"/>
    </row>
    <row r="48" spans="2:22" ht="15" customHeight="1">
      <c r="B48" s="70" t="s">
        <v>25</v>
      </c>
      <c r="C48" s="74">
        <v>394448</v>
      </c>
      <c r="D48" s="76">
        <v>320525</v>
      </c>
      <c r="E48" s="69">
        <v>203567</v>
      </c>
      <c r="F48" s="69">
        <v>104653</v>
      </c>
      <c r="G48" s="69">
        <v>6242</v>
      </c>
      <c r="H48" s="69">
        <v>6063</v>
      </c>
      <c r="I48" s="69">
        <v>30713</v>
      </c>
      <c r="J48" s="69">
        <v>9766</v>
      </c>
      <c r="K48" s="69">
        <v>20879</v>
      </c>
      <c r="L48" s="69">
        <v>68</v>
      </c>
      <c r="M48" s="69">
        <v>38356</v>
      </c>
      <c r="N48" s="69">
        <v>2</v>
      </c>
      <c r="O48" s="69">
        <v>4852</v>
      </c>
      <c r="P48" s="69">
        <v>2358</v>
      </c>
      <c r="Q48" s="69">
        <v>1705</v>
      </c>
      <c r="R48" s="69">
        <v>762</v>
      </c>
      <c r="S48" s="69">
        <v>27</v>
      </c>
      <c r="U48" s="295"/>
      <c r="V48" s="64"/>
    </row>
    <row r="49" spans="2:22" ht="15" customHeight="1">
      <c r="B49" s="70" t="s">
        <v>26</v>
      </c>
      <c r="C49" s="74">
        <v>317909</v>
      </c>
      <c r="D49" s="76">
        <v>102274</v>
      </c>
      <c r="E49" s="69">
        <v>37317</v>
      </c>
      <c r="F49" s="69">
        <v>40253</v>
      </c>
      <c r="G49" s="69">
        <v>23957</v>
      </c>
      <c r="H49" s="69">
        <v>747</v>
      </c>
      <c r="I49" s="69">
        <v>191154</v>
      </c>
      <c r="J49" s="69">
        <v>39034</v>
      </c>
      <c r="K49" s="69">
        <v>144641</v>
      </c>
      <c r="L49" s="69">
        <v>7479</v>
      </c>
      <c r="M49" s="69">
        <v>688</v>
      </c>
      <c r="N49" s="69">
        <v>3</v>
      </c>
      <c r="O49" s="69">
        <v>23790</v>
      </c>
      <c r="P49" s="69">
        <v>11388</v>
      </c>
      <c r="Q49" s="69">
        <v>7804</v>
      </c>
      <c r="R49" s="69">
        <v>4598</v>
      </c>
      <c r="S49" s="69">
        <v>0</v>
      </c>
      <c r="U49" s="295"/>
      <c r="V49" s="64"/>
    </row>
    <row r="50" spans="2:22" ht="15" customHeight="1">
      <c r="B50" s="70" t="s">
        <v>35</v>
      </c>
      <c r="C50" s="74">
        <v>170857</v>
      </c>
      <c r="D50" s="76">
        <v>140459</v>
      </c>
      <c r="E50" s="69">
        <v>110353</v>
      </c>
      <c r="F50" s="69">
        <v>22918</v>
      </c>
      <c r="G50" s="69">
        <v>6388</v>
      </c>
      <c r="H50" s="69">
        <v>800</v>
      </c>
      <c r="I50" s="69">
        <v>15627</v>
      </c>
      <c r="J50" s="69">
        <v>3518</v>
      </c>
      <c r="K50" s="69">
        <v>10674</v>
      </c>
      <c r="L50" s="69">
        <v>1435</v>
      </c>
      <c r="M50" s="69">
        <v>323</v>
      </c>
      <c r="N50" s="69">
        <v>2</v>
      </c>
      <c r="O50" s="69">
        <v>14446</v>
      </c>
      <c r="P50" s="69">
        <v>8807</v>
      </c>
      <c r="Q50" s="69">
        <v>4541</v>
      </c>
      <c r="R50" s="69">
        <v>947</v>
      </c>
      <c r="S50" s="69">
        <v>151</v>
      </c>
      <c r="U50" s="295"/>
      <c r="V50" s="64"/>
    </row>
    <row r="51" spans="2:22">
      <c r="B51" s="72"/>
      <c r="O51" s="72"/>
      <c r="P51" s="72"/>
      <c r="Q51" s="72"/>
      <c r="R51" s="72"/>
      <c r="S51" s="72"/>
    </row>
    <row r="52" spans="2:22" ht="3" customHeight="1">
      <c r="B52" s="250"/>
      <c r="C52" s="245"/>
      <c r="D52" s="245"/>
      <c r="E52" s="245"/>
      <c r="F52" s="245"/>
      <c r="G52" s="245"/>
      <c r="H52" s="245"/>
      <c r="I52" s="245"/>
      <c r="J52" s="245"/>
      <c r="K52" s="245"/>
      <c r="L52" s="245"/>
      <c r="M52" s="245"/>
      <c r="N52" s="245"/>
      <c r="O52" s="250"/>
      <c r="P52" s="250"/>
      <c r="Q52" s="250"/>
      <c r="R52" s="250"/>
      <c r="S52" s="250"/>
    </row>
    <row r="53" spans="2:22" ht="15.75" customHeight="1">
      <c r="B53" s="436" t="s">
        <v>177</v>
      </c>
      <c r="C53" s="436"/>
      <c r="D53" s="436"/>
      <c r="E53" s="436"/>
      <c r="F53" s="436"/>
      <c r="G53" s="436"/>
      <c r="H53" s="436"/>
      <c r="I53" s="436"/>
      <c r="J53" s="436"/>
      <c r="K53" s="436"/>
      <c r="L53" s="436"/>
      <c r="M53" s="436"/>
      <c r="N53" s="436"/>
      <c r="O53" s="436"/>
      <c r="P53" s="436"/>
      <c r="Q53" s="436"/>
      <c r="R53" s="436"/>
      <c r="S53" s="436"/>
    </row>
    <row r="54" spans="2:22">
      <c r="B54" s="73"/>
    </row>
    <row r="55" spans="2:22">
      <c r="C55" s="295"/>
      <c r="D55" s="295"/>
      <c r="I55" s="295"/>
      <c r="M55" s="295"/>
      <c r="N55" s="295"/>
      <c r="O55" s="295"/>
    </row>
    <row r="56" spans="2:22">
      <c r="B56" s="90" t="s">
        <v>67</v>
      </c>
      <c r="C56" s="60"/>
      <c r="D56" s="60"/>
      <c r="E56" s="60"/>
      <c r="F56" s="60"/>
      <c r="G56" s="60"/>
      <c r="H56" s="60"/>
      <c r="I56" s="60"/>
      <c r="J56" s="60"/>
      <c r="K56" s="60"/>
      <c r="S56" s="91" t="s">
        <v>78</v>
      </c>
    </row>
    <row r="57" spans="2:22" ht="3.75" customHeight="1">
      <c r="B57" s="77"/>
      <c r="C57" s="77"/>
      <c r="D57" s="77"/>
      <c r="E57" s="77"/>
      <c r="F57" s="77"/>
      <c r="G57" s="77"/>
      <c r="H57" s="77"/>
      <c r="I57" s="77"/>
    </row>
    <row r="58" spans="2:22" ht="18" customHeight="1">
      <c r="B58" s="439" t="s">
        <v>13</v>
      </c>
      <c r="C58" s="469" t="s">
        <v>73</v>
      </c>
      <c r="D58" s="468" t="s">
        <v>29</v>
      </c>
      <c r="E58" s="468"/>
      <c r="F58" s="468"/>
      <c r="G58" s="468"/>
      <c r="H58" s="468"/>
      <c r="I58" s="468" t="s">
        <v>69</v>
      </c>
      <c r="J58" s="468"/>
      <c r="K58" s="468"/>
      <c r="L58" s="468"/>
      <c r="M58" s="468" t="s">
        <v>56</v>
      </c>
      <c r="N58" s="468" t="s">
        <v>30</v>
      </c>
      <c r="O58" s="479" t="s">
        <v>32</v>
      </c>
      <c r="P58" s="479"/>
      <c r="Q58" s="479"/>
      <c r="R58" s="479"/>
      <c r="S58" s="474"/>
    </row>
    <row r="59" spans="2:22" ht="18" customHeight="1">
      <c r="B59" s="440"/>
      <c r="C59" s="470"/>
      <c r="D59" s="220" t="s">
        <v>28</v>
      </c>
      <c r="E59" s="220" t="s">
        <v>52</v>
      </c>
      <c r="F59" s="220" t="s">
        <v>53</v>
      </c>
      <c r="G59" s="220" t="s">
        <v>54</v>
      </c>
      <c r="H59" s="220" t="s">
        <v>55</v>
      </c>
      <c r="I59" s="220" t="s">
        <v>28</v>
      </c>
      <c r="J59" s="220" t="s">
        <v>53</v>
      </c>
      <c r="K59" s="220" t="s">
        <v>54</v>
      </c>
      <c r="L59" s="220" t="s">
        <v>55</v>
      </c>
      <c r="M59" s="471"/>
      <c r="N59" s="471"/>
      <c r="O59" s="220" t="s">
        <v>28</v>
      </c>
      <c r="P59" s="221" t="s">
        <v>53</v>
      </c>
      <c r="Q59" s="221" t="s">
        <v>57</v>
      </c>
      <c r="R59" s="221" t="s">
        <v>55</v>
      </c>
      <c r="S59" s="241" t="s">
        <v>58</v>
      </c>
    </row>
    <row r="61" spans="2:22" ht="15" customHeight="1">
      <c r="B61" s="63" t="s">
        <v>28</v>
      </c>
      <c r="C61" s="74">
        <v>2166722</v>
      </c>
      <c r="D61" s="74">
        <v>1228684</v>
      </c>
      <c r="E61" s="75">
        <v>725952</v>
      </c>
      <c r="F61" s="75">
        <v>358421</v>
      </c>
      <c r="G61" s="75">
        <v>132235</v>
      </c>
      <c r="H61" s="75">
        <v>12076</v>
      </c>
      <c r="I61" s="75">
        <v>512706</v>
      </c>
      <c r="J61" s="75">
        <v>136751</v>
      </c>
      <c r="K61" s="75">
        <v>357126</v>
      </c>
      <c r="L61" s="75">
        <v>18829</v>
      </c>
      <c r="M61" s="75">
        <v>158024</v>
      </c>
      <c r="N61" s="75">
        <v>213</v>
      </c>
      <c r="O61" s="75">
        <v>267095</v>
      </c>
      <c r="P61" s="75">
        <v>60106</v>
      </c>
      <c r="Q61" s="75">
        <v>108507</v>
      </c>
      <c r="R61" s="75">
        <v>80776</v>
      </c>
      <c r="S61" s="75">
        <v>17706</v>
      </c>
      <c r="U61" s="295"/>
    </row>
    <row r="62" spans="2:22" ht="15" customHeight="1">
      <c r="B62" s="68" t="s">
        <v>14</v>
      </c>
      <c r="C62" s="74">
        <v>433203</v>
      </c>
      <c r="D62" s="76">
        <v>116822</v>
      </c>
      <c r="E62" s="69">
        <v>42273</v>
      </c>
      <c r="F62" s="69">
        <v>25668</v>
      </c>
      <c r="G62" s="69">
        <v>46998</v>
      </c>
      <c r="H62" s="69">
        <v>1883</v>
      </c>
      <c r="I62" s="69">
        <v>100715</v>
      </c>
      <c r="J62" s="69">
        <v>25088</v>
      </c>
      <c r="K62" s="69">
        <v>64899</v>
      </c>
      <c r="L62" s="69">
        <v>10728</v>
      </c>
      <c r="M62" s="69">
        <v>60902</v>
      </c>
      <c r="N62" s="69">
        <v>60</v>
      </c>
      <c r="O62" s="69">
        <v>154704</v>
      </c>
      <c r="P62" s="69">
        <v>17294</v>
      </c>
      <c r="Q62" s="69">
        <v>65565</v>
      </c>
      <c r="R62" s="69">
        <v>54886</v>
      </c>
      <c r="S62" s="69">
        <v>16959</v>
      </c>
      <c r="U62" s="295"/>
    </row>
    <row r="63" spans="2:22" ht="15" customHeight="1">
      <c r="B63" s="68" t="s">
        <v>15</v>
      </c>
      <c r="C63" s="74">
        <v>1733519</v>
      </c>
      <c r="D63" s="76">
        <v>1111862</v>
      </c>
      <c r="E63" s="69">
        <v>683679</v>
      </c>
      <c r="F63" s="69">
        <v>332753</v>
      </c>
      <c r="G63" s="69">
        <v>85237</v>
      </c>
      <c r="H63" s="69">
        <v>10193</v>
      </c>
      <c r="I63" s="69">
        <v>411991</v>
      </c>
      <c r="J63" s="69">
        <v>111663</v>
      </c>
      <c r="K63" s="69">
        <v>292227</v>
      </c>
      <c r="L63" s="69">
        <v>8101</v>
      </c>
      <c r="M63" s="69">
        <v>97122</v>
      </c>
      <c r="N63" s="69">
        <v>153</v>
      </c>
      <c r="O63" s="69">
        <v>112391</v>
      </c>
      <c r="P63" s="69">
        <v>42812</v>
      </c>
      <c r="Q63" s="69">
        <v>42942</v>
      </c>
      <c r="R63" s="69">
        <v>25890</v>
      </c>
      <c r="S63" s="69">
        <v>747</v>
      </c>
      <c r="U63" s="295"/>
    </row>
    <row r="64" spans="2:22" ht="15" customHeight="1">
      <c r="B64" s="70" t="s">
        <v>16</v>
      </c>
      <c r="C64" s="74">
        <v>388110</v>
      </c>
      <c r="D64" s="76">
        <v>237444</v>
      </c>
      <c r="E64" s="69">
        <v>134140</v>
      </c>
      <c r="F64" s="69">
        <v>78242</v>
      </c>
      <c r="G64" s="69">
        <v>23432</v>
      </c>
      <c r="H64" s="69">
        <v>1630</v>
      </c>
      <c r="I64" s="69">
        <v>81359</v>
      </c>
      <c r="J64" s="69">
        <v>25922</v>
      </c>
      <c r="K64" s="69">
        <v>55437</v>
      </c>
      <c r="L64" s="69">
        <v>0</v>
      </c>
      <c r="M64" s="69">
        <v>19462</v>
      </c>
      <c r="N64" s="69">
        <v>38</v>
      </c>
      <c r="O64" s="69">
        <v>49807</v>
      </c>
      <c r="P64" s="69">
        <v>14833</v>
      </c>
      <c r="Q64" s="69">
        <v>15131</v>
      </c>
      <c r="R64" s="69">
        <v>19766</v>
      </c>
      <c r="S64" s="69">
        <v>77</v>
      </c>
      <c r="U64" s="295"/>
    </row>
    <row r="65" spans="2:21" ht="15" customHeight="1">
      <c r="B65" s="70" t="s">
        <v>17</v>
      </c>
      <c r="C65" s="74">
        <v>17968</v>
      </c>
      <c r="D65" s="76">
        <v>14990</v>
      </c>
      <c r="E65" s="69">
        <v>10668</v>
      </c>
      <c r="F65" s="69">
        <v>3774</v>
      </c>
      <c r="G65" s="69">
        <v>548</v>
      </c>
      <c r="H65" s="69">
        <v>0</v>
      </c>
      <c r="I65" s="69">
        <v>1998</v>
      </c>
      <c r="J65" s="69">
        <v>1548</v>
      </c>
      <c r="K65" s="69">
        <v>450</v>
      </c>
      <c r="L65" s="69">
        <v>0</v>
      </c>
      <c r="M65" s="69">
        <v>573</v>
      </c>
      <c r="N65" s="69">
        <v>0</v>
      </c>
      <c r="O65" s="69">
        <v>407</v>
      </c>
      <c r="P65" s="69">
        <v>339</v>
      </c>
      <c r="Q65" s="69">
        <v>68</v>
      </c>
      <c r="R65" s="69">
        <v>0</v>
      </c>
      <c r="S65" s="69">
        <v>0</v>
      </c>
      <c r="U65" s="295"/>
    </row>
    <row r="66" spans="2:21" ht="15" customHeight="1">
      <c r="B66" s="70" t="s">
        <v>18</v>
      </c>
      <c r="C66" s="74">
        <v>35610</v>
      </c>
      <c r="D66" s="76">
        <v>21140</v>
      </c>
      <c r="E66" s="69">
        <v>15352</v>
      </c>
      <c r="F66" s="69">
        <v>5129</v>
      </c>
      <c r="G66" s="69">
        <v>659</v>
      </c>
      <c r="H66" s="69">
        <v>0</v>
      </c>
      <c r="I66" s="69">
        <v>2955</v>
      </c>
      <c r="J66" s="69">
        <v>1586</v>
      </c>
      <c r="K66" s="69">
        <v>1369</v>
      </c>
      <c r="L66" s="69">
        <v>0</v>
      </c>
      <c r="M66" s="69">
        <v>11173</v>
      </c>
      <c r="N66" s="69">
        <v>6</v>
      </c>
      <c r="O66" s="69">
        <v>336</v>
      </c>
      <c r="P66" s="69">
        <v>42</v>
      </c>
      <c r="Q66" s="69">
        <v>111</v>
      </c>
      <c r="R66" s="69">
        <v>183</v>
      </c>
      <c r="S66" s="69">
        <v>0</v>
      </c>
      <c r="U66" s="295"/>
    </row>
    <row r="67" spans="2:21" ht="15" customHeight="1">
      <c r="B67" s="70" t="s">
        <v>19</v>
      </c>
      <c r="C67" s="74">
        <v>99127</v>
      </c>
      <c r="D67" s="76">
        <v>40594</v>
      </c>
      <c r="E67" s="69">
        <v>10026</v>
      </c>
      <c r="F67" s="69">
        <v>21467</v>
      </c>
      <c r="G67" s="69">
        <v>9101</v>
      </c>
      <c r="H67" s="69">
        <v>0</v>
      </c>
      <c r="I67" s="69">
        <v>54063</v>
      </c>
      <c r="J67" s="69">
        <v>13708</v>
      </c>
      <c r="K67" s="69">
        <v>39482</v>
      </c>
      <c r="L67" s="69">
        <v>873</v>
      </c>
      <c r="M67" s="69">
        <v>97</v>
      </c>
      <c r="N67" s="69">
        <v>12</v>
      </c>
      <c r="O67" s="69">
        <v>4361</v>
      </c>
      <c r="P67" s="69">
        <v>686</v>
      </c>
      <c r="Q67" s="69">
        <v>3092</v>
      </c>
      <c r="R67" s="69">
        <v>581</v>
      </c>
      <c r="S67" s="69">
        <v>2</v>
      </c>
      <c r="U67" s="295"/>
    </row>
    <row r="68" spans="2:21" ht="15" customHeight="1">
      <c r="B68" s="70" t="s">
        <v>20</v>
      </c>
      <c r="C68" s="74">
        <v>23735</v>
      </c>
      <c r="D68" s="76">
        <v>19071</v>
      </c>
      <c r="E68" s="69">
        <v>13093</v>
      </c>
      <c r="F68" s="69">
        <v>3016</v>
      </c>
      <c r="G68" s="69">
        <v>2811</v>
      </c>
      <c r="H68" s="69">
        <v>151</v>
      </c>
      <c r="I68" s="69">
        <v>2843</v>
      </c>
      <c r="J68" s="69">
        <v>1343</v>
      </c>
      <c r="K68" s="69">
        <v>1500</v>
      </c>
      <c r="L68" s="69">
        <v>0</v>
      </c>
      <c r="M68" s="69">
        <v>152</v>
      </c>
      <c r="N68" s="69">
        <v>6</v>
      </c>
      <c r="O68" s="69">
        <v>1663</v>
      </c>
      <c r="P68" s="69">
        <v>376</v>
      </c>
      <c r="Q68" s="69">
        <v>1210</v>
      </c>
      <c r="R68" s="69">
        <v>2</v>
      </c>
      <c r="S68" s="69">
        <v>75</v>
      </c>
      <c r="U68" s="295"/>
    </row>
    <row r="69" spans="2:21" ht="15" customHeight="1">
      <c r="B69" s="70" t="s">
        <v>21</v>
      </c>
      <c r="C69" s="74">
        <v>50363</v>
      </c>
      <c r="D69" s="76">
        <v>12780</v>
      </c>
      <c r="E69" s="69">
        <v>5640</v>
      </c>
      <c r="F69" s="69">
        <v>3676</v>
      </c>
      <c r="G69" s="69">
        <v>3464</v>
      </c>
      <c r="H69" s="69">
        <v>0</v>
      </c>
      <c r="I69" s="69">
        <v>30779</v>
      </c>
      <c r="J69" s="69">
        <v>10922</v>
      </c>
      <c r="K69" s="69">
        <v>19575</v>
      </c>
      <c r="L69" s="69">
        <v>282</v>
      </c>
      <c r="M69" s="69">
        <v>1036</v>
      </c>
      <c r="N69" s="69">
        <v>0</v>
      </c>
      <c r="O69" s="69">
        <v>5768</v>
      </c>
      <c r="P69" s="69">
        <v>2244</v>
      </c>
      <c r="Q69" s="69">
        <v>3503</v>
      </c>
      <c r="R69" s="69">
        <v>21</v>
      </c>
      <c r="S69" s="69">
        <v>0</v>
      </c>
      <c r="U69" s="295"/>
    </row>
    <row r="70" spans="2:21" ht="15" customHeight="1">
      <c r="B70" s="70" t="s">
        <v>22</v>
      </c>
      <c r="C70" s="74">
        <v>100109</v>
      </c>
      <c r="D70" s="76">
        <v>73019</v>
      </c>
      <c r="E70" s="69">
        <v>36704</v>
      </c>
      <c r="F70" s="69">
        <v>24746</v>
      </c>
      <c r="G70" s="69">
        <v>11533</v>
      </c>
      <c r="H70" s="69">
        <v>36</v>
      </c>
      <c r="I70" s="69">
        <v>15784</v>
      </c>
      <c r="J70" s="69">
        <v>7851</v>
      </c>
      <c r="K70" s="69">
        <v>7933</v>
      </c>
      <c r="L70" s="69">
        <v>0</v>
      </c>
      <c r="M70" s="69">
        <v>8175</v>
      </c>
      <c r="N70" s="69">
        <v>24</v>
      </c>
      <c r="O70" s="69">
        <v>3107</v>
      </c>
      <c r="P70" s="69">
        <v>817</v>
      </c>
      <c r="Q70" s="69">
        <v>1801</v>
      </c>
      <c r="R70" s="69">
        <v>361</v>
      </c>
      <c r="S70" s="69">
        <v>128</v>
      </c>
      <c r="U70" s="295"/>
    </row>
    <row r="71" spans="2:21" ht="15" customHeight="1">
      <c r="B71" s="70" t="s">
        <v>23</v>
      </c>
      <c r="C71" s="74">
        <v>25097</v>
      </c>
      <c r="D71" s="76">
        <v>22855</v>
      </c>
      <c r="E71" s="69">
        <v>18073</v>
      </c>
      <c r="F71" s="69">
        <v>4298</v>
      </c>
      <c r="G71" s="69">
        <v>484</v>
      </c>
      <c r="H71" s="69">
        <v>0</v>
      </c>
      <c r="I71" s="69">
        <v>1852</v>
      </c>
      <c r="J71" s="69">
        <v>850</v>
      </c>
      <c r="K71" s="69">
        <v>1002</v>
      </c>
      <c r="L71" s="69">
        <v>0</v>
      </c>
      <c r="M71" s="69">
        <v>18</v>
      </c>
      <c r="N71" s="69">
        <v>0</v>
      </c>
      <c r="O71" s="69">
        <v>372</v>
      </c>
      <c r="P71" s="69">
        <v>163</v>
      </c>
      <c r="Q71" s="69">
        <v>157</v>
      </c>
      <c r="R71" s="69">
        <v>46</v>
      </c>
      <c r="S71" s="69">
        <v>6</v>
      </c>
      <c r="U71" s="295"/>
    </row>
    <row r="72" spans="2:21" ht="15" customHeight="1">
      <c r="B72" s="70" t="s">
        <v>27</v>
      </c>
      <c r="C72" s="74">
        <v>25202</v>
      </c>
      <c r="D72" s="76">
        <v>13766</v>
      </c>
      <c r="E72" s="69">
        <v>6964</v>
      </c>
      <c r="F72" s="69">
        <v>4899</v>
      </c>
      <c r="G72" s="69">
        <v>1903</v>
      </c>
      <c r="H72" s="69">
        <v>0</v>
      </c>
      <c r="I72" s="69">
        <v>10087</v>
      </c>
      <c r="J72" s="69">
        <v>1776</v>
      </c>
      <c r="K72" s="69">
        <v>7689</v>
      </c>
      <c r="L72" s="69">
        <v>622</v>
      </c>
      <c r="M72" s="69">
        <v>229</v>
      </c>
      <c r="N72" s="69">
        <v>0</v>
      </c>
      <c r="O72" s="69">
        <v>1120</v>
      </c>
      <c r="P72" s="69">
        <v>469</v>
      </c>
      <c r="Q72" s="69">
        <v>565</v>
      </c>
      <c r="R72" s="69">
        <v>86</v>
      </c>
      <c r="S72" s="69">
        <v>0</v>
      </c>
      <c r="U72" s="295"/>
    </row>
    <row r="73" spans="2:21" ht="15" customHeight="1">
      <c r="B73" s="70" t="s">
        <v>24</v>
      </c>
      <c r="C73" s="74">
        <v>54184</v>
      </c>
      <c r="D73" s="76">
        <v>37445</v>
      </c>
      <c r="E73" s="69">
        <v>21343</v>
      </c>
      <c r="F73" s="69">
        <v>10261</v>
      </c>
      <c r="G73" s="69">
        <v>5782</v>
      </c>
      <c r="H73" s="69">
        <v>59</v>
      </c>
      <c r="I73" s="69">
        <v>5089</v>
      </c>
      <c r="J73" s="69">
        <v>1278</v>
      </c>
      <c r="K73" s="69">
        <v>3811</v>
      </c>
      <c r="L73" s="69">
        <v>0</v>
      </c>
      <c r="M73" s="69">
        <v>8627</v>
      </c>
      <c r="N73" s="69">
        <v>4</v>
      </c>
      <c r="O73" s="69">
        <v>3019</v>
      </c>
      <c r="P73" s="69">
        <v>415</v>
      </c>
      <c r="Q73" s="69">
        <v>2556</v>
      </c>
      <c r="R73" s="69">
        <v>48</v>
      </c>
      <c r="S73" s="69">
        <v>0</v>
      </c>
      <c r="U73" s="295"/>
    </row>
    <row r="74" spans="2:21" ht="15" customHeight="1">
      <c r="B74" s="70" t="s">
        <v>25</v>
      </c>
      <c r="C74" s="74">
        <v>584858</v>
      </c>
      <c r="D74" s="76">
        <v>469625</v>
      </c>
      <c r="E74" s="69">
        <v>313257</v>
      </c>
      <c r="F74" s="69">
        <v>138833</v>
      </c>
      <c r="G74" s="69">
        <v>10471</v>
      </c>
      <c r="H74" s="69">
        <v>7064</v>
      </c>
      <c r="I74" s="69">
        <v>57991</v>
      </c>
      <c r="J74" s="69">
        <v>24725</v>
      </c>
      <c r="K74" s="69">
        <v>32804</v>
      </c>
      <c r="L74" s="69">
        <v>462</v>
      </c>
      <c r="M74" s="69">
        <v>45173</v>
      </c>
      <c r="N74" s="69">
        <v>23</v>
      </c>
      <c r="O74" s="69">
        <v>12046</v>
      </c>
      <c r="P74" s="69">
        <v>5921</v>
      </c>
      <c r="Q74" s="69">
        <v>5227</v>
      </c>
      <c r="R74" s="69">
        <v>744</v>
      </c>
      <c r="S74" s="69">
        <v>154</v>
      </c>
      <c r="U74" s="295"/>
    </row>
    <row r="75" spans="2:21" ht="15" customHeight="1">
      <c r="B75" s="70" t="s">
        <v>26</v>
      </c>
      <c r="C75" s="74">
        <v>202110</v>
      </c>
      <c r="D75" s="76">
        <v>54654</v>
      </c>
      <c r="E75" s="69">
        <v>26936</v>
      </c>
      <c r="F75" s="69">
        <v>18809</v>
      </c>
      <c r="G75" s="69">
        <v>8762</v>
      </c>
      <c r="H75" s="69">
        <v>147</v>
      </c>
      <c r="I75" s="69">
        <v>128515</v>
      </c>
      <c r="J75" s="69">
        <v>14616</v>
      </c>
      <c r="K75" s="69">
        <v>108857</v>
      </c>
      <c r="L75" s="69">
        <v>5042</v>
      </c>
      <c r="M75" s="69">
        <v>224</v>
      </c>
      <c r="N75" s="69">
        <v>13</v>
      </c>
      <c r="O75" s="69">
        <v>18704</v>
      </c>
      <c r="P75" s="69">
        <v>10146</v>
      </c>
      <c r="Q75" s="69">
        <v>5055</v>
      </c>
      <c r="R75" s="69">
        <v>3453</v>
      </c>
      <c r="S75" s="69">
        <v>50</v>
      </c>
      <c r="U75" s="295"/>
    </row>
    <row r="76" spans="2:21" ht="15" customHeight="1">
      <c r="B76" s="70" t="s">
        <v>35</v>
      </c>
      <c r="C76" s="74">
        <v>127046</v>
      </c>
      <c r="D76" s="76">
        <v>94479</v>
      </c>
      <c r="E76" s="69">
        <v>71483</v>
      </c>
      <c r="F76" s="69">
        <v>15603</v>
      </c>
      <c r="G76" s="69">
        <v>6287</v>
      </c>
      <c r="H76" s="69">
        <v>1106</v>
      </c>
      <c r="I76" s="69">
        <v>18676</v>
      </c>
      <c r="J76" s="69">
        <v>5538</v>
      </c>
      <c r="K76" s="69">
        <v>12318</v>
      </c>
      <c r="L76" s="69">
        <v>820</v>
      </c>
      <c r="M76" s="69">
        <v>2183</v>
      </c>
      <c r="N76" s="69">
        <v>27</v>
      </c>
      <c r="O76" s="69">
        <v>11681</v>
      </c>
      <c r="P76" s="69">
        <v>6361</v>
      </c>
      <c r="Q76" s="69">
        <v>4466</v>
      </c>
      <c r="R76" s="69">
        <v>599</v>
      </c>
      <c r="S76" s="69">
        <v>255</v>
      </c>
      <c r="U76" s="295"/>
    </row>
    <row r="77" spans="2:21">
      <c r="B77" s="72"/>
      <c r="O77" s="72"/>
      <c r="P77" s="72"/>
      <c r="Q77" s="72"/>
      <c r="R77" s="72"/>
      <c r="S77" s="72"/>
    </row>
    <row r="78" spans="2:21" ht="3" customHeight="1">
      <c r="B78" s="250"/>
      <c r="C78" s="245"/>
      <c r="D78" s="245"/>
      <c r="E78" s="245"/>
      <c r="F78" s="245"/>
      <c r="G78" s="245"/>
      <c r="H78" s="245"/>
      <c r="I78" s="245"/>
      <c r="J78" s="245"/>
      <c r="K78" s="245"/>
      <c r="L78" s="245"/>
      <c r="M78" s="245"/>
      <c r="N78" s="245"/>
      <c r="O78" s="250"/>
      <c r="P78" s="250"/>
      <c r="Q78" s="250"/>
      <c r="R78" s="250"/>
      <c r="S78" s="250"/>
    </row>
    <row r="79" spans="2:21" ht="15.75" customHeight="1">
      <c r="B79" s="436" t="s">
        <v>177</v>
      </c>
      <c r="C79" s="436"/>
      <c r="D79" s="436"/>
      <c r="E79" s="436"/>
      <c r="F79" s="436"/>
      <c r="G79" s="436"/>
      <c r="H79" s="436"/>
      <c r="I79" s="436"/>
      <c r="J79" s="436"/>
      <c r="K79" s="436"/>
      <c r="L79" s="436"/>
      <c r="M79" s="436"/>
      <c r="N79" s="436"/>
      <c r="O79" s="436"/>
      <c r="P79" s="436"/>
      <c r="Q79" s="436"/>
      <c r="R79" s="436"/>
      <c r="S79" s="436"/>
    </row>
    <row r="80" spans="2:21" ht="11.25" customHeight="1">
      <c r="B80" s="73"/>
    </row>
    <row r="81" spans="2:21" ht="11.25" customHeight="1">
      <c r="C81" s="295"/>
      <c r="D81" s="295"/>
      <c r="I81" s="295"/>
      <c r="L81" s="295"/>
      <c r="M81" s="295"/>
    </row>
    <row r="82" spans="2:21" ht="11.25" customHeight="1">
      <c r="B82" s="90" t="s">
        <v>67</v>
      </c>
      <c r="C82" s="60"/>
      <c r="D82" s="60"/>
      <c r="E82" s="60"/>
      <c r="F82" s="60"/>
      <c r="G82" s="60"/>
      <c r="H82" s="60"/>
      <c r="I82" s="60"/>
      <c r="J82" s="60"/>
      <c r="R82" s="91" t="s">
        <v>79</v>
      </c>
    </row>
    <row r="83" spans="2:21" ht="3.75" customHeight="1">
      <c r="B83" s="77"/>
      <c r="C83" s="77"/>
      <c r="D83" s="77"/>
      <c r="E83" s="77"/>
      <c r="F83" s="77"/>
      <c r="G83" s="77"/>
      <c r="H83" s="77"/>
      <c r="I83" s="77"/>
    </row>
    <row r="84" spans="2:21" ht="18" customHeight="1">
      <c r="B84" s="439" t="s">
        <v>13</v>
      </c>
      <c r="C84" s="469" t="s">
        <v>73</v>
      </c>
      <c r="D84" s="468" t="s">
        <v>29</v>
      </c>
      <c r="E84" s="468"/>
      <c r="F84" s="468"/>
      <c r="G84" s="468"/>
      <c r="H84" s="468"/>
      <c r="I84" s="468" t="s">
        <v>69</v>
      </c>
      <c r="J84" s="468"/>
      <c r="K84" s="468"/>
      <c r="L84" s="468" t="s">
        <v>56</v>
      </c>
      <c r="M84" s="468" t="s">
        <v>30</v>
      </c>
      <c r="N84" s="479" t="s">
        <v>32</v>
      </c>
      <c r="O84" s="485"/>
      <c r="P84" s="485"/>
      <c r="Q84" s="485"/>
      <c r="R84" s="486"/>
    </row>
    <row r="85" spans="2:21" ht="18" customHeight="1">
      <c r="B85" s="440"/>
      <c r="C85" s="470"/>
      <c r="D85" s="220" t="s">
        <v>28</v>
      </c>
      <c r="E85" s="220" t="s">
        <v>52</v>
      </c>
      <c r="F85" s="220" t="s">
        <v>53</v>
      </c>
      <c r="G85" s="220" t="s">
        <v>54</v>
      </c>
      <c r="H85" s="220" t="s">
        <v>55</v>
      </c>
      <c r="I85" s="220" t="s">
        <v>28</v>
      </c>
      <c r="J85" s="220" t="s">
        <v>53</v>
      </c>
      <c r="K85" s="220" t="s">
        <v>59</v>
      </c>
      <c r="L85" s="471"/>
      <c r="M85" s="471"/>
      <c r="N85" s="220" t="s">
        <v>28</v>
      </c>
      <c r="O85" s="221" t="s">
        <v>53</v>
      </c>
      <c r="P85" s="221" t="s">
        <v>57</v>
      </c>
      <c r="Q85" s="221" t="s">
        <v>55</v>
      </c>
      <c r="R85" s="241" t="s">
        <v>58</v>
      </c>
    </row>
    <row r="87" spans="2:21" ht="15" customHeight="1">
      <c r="B87" s="63" t="s">
        <v>28</v>
      </c>
      <c r="C87" s="74">
        <v>2319116</v>
      </c>
      <c r="D87" s="74">
        <v>1362399</v>
      </c>
      <c r="E87" s="75">
        <v>803380</v>
      </c>
      <c r="F87" s="75">
        <v>407645</v>
      </c>
      <c r="G87" s="75">
        <v>140748</v>
      </c>
      <c r="H87" s="75">
        <v>10626</v>
      </c>
      <c r="I87" s="75">
        <v>574058</v>
      </c>
      <c r="J87" s="75">
        <v>197395</v>
      </c>
      <c r="K87" s="75">
        <v>361994</v>
      </c>
      <c r="L87" s="75">
        <v>113108</v>
      </c>
      <c r="M87" s="75">
        <v>556</v>
      </c>
      <c r="N87" s="75">
        <v>268995</v>
      </c>
      <c r="O87" s="75">
        <v>59754</v>
      </c>
      <c r="P87" s="75">
        <v>117741</v>
      </c>
      <c r="Q87" s="75">
        <v>72575</v>
      </c>
      <c r="R87" s="75">
        <v>18925</v>
      </c>
      <c r="U87" s="295"/>
    </row>
    <row r="88" spans="2:21" ht="15" customHeight="1">
      <c r="B88" s="68" t="s">
        <v>14</v>
      </c>
      <c r="C88" s="74">
        <v>503452</v>
      </c>
      <c r="D88" s="76">
        <v>151677</v>
      </c>
      <c r="E88" s="69">
        <v>58629</v>
      </c>
      <c r="F88" s="69">
        <v>36440</v>
      </c>
      <c r="G88" s="69">
        <v>54782</v>
      </c>
      <c r="H88" s="69">
        <v>1826</v>
      </c>
      <c r="I88" s="69">
        <v>147570</v>
      </c>
      <c r="J88" s="69">
        <v>40088</v>
      </c>
      <c r="K88" s="69">
        <v>99867</v>
      </c>
      <c r="L88" s="69">
        <v>46602</v>
      </c>
      <c r="M88" s="69">
        <v>206</v>
      </c>
      <c r="N88" s="69">
        <v>157397</v>
      </c>
      <c r="O88" s="69">
        <v>21301</v>
      </c>
      <c r="P88" s="69">
        <v>69842</v>
      </c>
      <c r="Q88" s="69">
        <v>48211</v>
      </c>
      <c r="R88" s="69">
        <v>18043</v>
      </c>
      <c r="U88" s="295"/>
    </row>
    <row r="89" spans="2:21" ht="15" customHeight="1">
      <c r="B89" s="68" t="s">
        <v>15</v>
      </c>
      <c r="C89" s="74">
        <v>1815664</v>
      </c>
      <c r="D89" s="76">
        <v>1210722</v>
      </c>
      <c r="E89" s="69">
        <v>744751</v>
      </c>
      <c r="F89" s="69">
        <v>371205</v>
      </c>
      <c r="G89" s="69">
        <v>85966</v>
      </c>
      <c r="H89" s="69">
        <v>8800</v>
      </c>
      <c r="I89" s="69">
        <v>426488</v>
      </c>
      <c r="J89" s="69">
        <v>157307</v>
      </c>
      <c r="K89" s="69">
        <v>262127</v>
      </c>
      <c r="L89" s="69">
        <v>66506</v>
      </c>
      <c r="M89" s="69">
        <v>350</v>
      </c>
      <c r="N89" s="69">
        <v>111598</v>
      </c>
      <c r="O89" s="69">
        <v>38453</v>
      </c>
      <c r="P89" s="69">
        <v>47899</v>
      </c>
      <c r="Q89" s="69">
        <v>24364</v>
      </c>
      <c r="R89" s="69">
        <v>882</v>
      </c>
      <c r="U89" s="295"/>
    </row>
    <row r="90" spans="2:21" ht="15" customHeight="1">
      <c r="B90" s="70" t="s">
        <v>16</v>
      </c>
      <c r="C90" s="74">
        <v>405496</v>
      </c>
      <c r="D90" s="76">
        <v>258092</v>
      </c>
      <c r="E90" s="69">
        <v>137780</v>
      </c>
      <c r="F90" s="69">
        <v>91844</v>
      </c>
      <c r="G90" s="69">
        <v>26803</v>
      </c>
      <c r="H90" s="69">
        <v>1665</v>
      </c>
      <c r="I90" s="69">
        <v>83151</v>
      </c>
      <c r="J90" s="69">
        <v>39649</v>
      </c>
      <c r="K90" s="69">
        <v>43502</v>
      </c>
      <c r="L90" s="69">
        <v>10417</v>
      </c>
      <c r="M90" s="69">
        <v>142</v>
      </c>
      <c r="N90" s="69">
        <v>53694</v>
      </c>
      <c r="O90" s="69">
        <v>12353</v>
      </c>
      <c r="P90" s="69">
        <v>19687</v>
      </c>
      <c r="Q90" s="69">
        <v>21533</v>
      </c>
      <c r="R90" s="69">
        <v>121</v>
      </c>
      <c r="U90" s="295"/>
    </row>
    <row r="91" spans="2:21" ht="15" customHeight="1">
      <c r="B91" s="70" t="s">
        <v>17</v>
      </c>
      <c r="C91" s="74">
        <v>16911</v>
      </c>
      <c r="D91" s="76">
        <v>13776</v>
      </c>
      <c r="E91" s="69">
        <v>10684</v>
      </c>
      <c r="F91" s="69">
        <v>2322</v>
      </c>
      <c r="G91" s="69">
        <v>770</v>
      </c>
      <c r="H91" s="69">
        <v>0</v>
      </c>
      <c r="I91" s="69">
        <v>1888</v>
      </c>
      <c r="J91" s="69">
        <v>1428</v>
      </c>
      <c r="K91" s="69">
        <v>460</v>
      </c>
      <c r="L91" s="69">
        <v>787</v>
      </c>
      <c r="M91" s="69">
        <v>13</v>
      </c>
      <c r="N91" s="69">
        <v>447</v>
      </c>
      <c r="O91" s="69">
        <v>365</v>
      </c>
      <c r="P91" s="69">
        <v>51</v>
      </c>
      <c r="Q91" s="69">
        <v>31</v>
      </c>
      <c r="R91" s="69">
        <v>0</v>
      </c>
      <c r="U91" s="295"/>
    </row>
    <row r="92" spans="2:21" ht="15" customHeight="1">
      <c r="B92" s="70" t="s">
        <v>18</v>
      </c>
      <c r="C92" s="74">
        <v>56488</v>
      </c>
      <c r="D92" s="76">
        <v>32293</v>
      </c>
      <c r="E92" s="69">
        <v>22281</v>
      </c>
      <c r="F92" s="69">
        <v>7570</v>
      </c>
      <c r="G92" s="69">
        <v>2442</v>
      </c>
      <c r="H92" s="69">
        <v>0</v>
      </c>
      <c r="I92" s="69">
        <v>5451</v>
      </c>
      <c r="J92" s="69">
        <v>2549</v>
      </c>
      <c r="K92" s="69">
        <v>2902</v>
      </c>
      <c r="L92" s="69">
        <v>18410</v>
      </c>
      <c r="M92" s="69">
        <v>5</v>
      </c>
      <c r="N92" s="69">
        <v>329</v>
      </c>
      <c r="O92" s="69">
        <v>122</v>
      </c>
      <c r="P92" s="69">
        <v>181</v>
      </c>
      <c r="Q92" s="69">
        <v>26</v>
      </c>
      <c r="R92" s="69">
        <v>0</v>
      </c>
      <c r="U92" s="295"/>
    </row>
    <row r="93" spans="2:21" ht="15" customHeight="1">
      <c r="B93" s="70" t="s">
        <v>19</v>
      </c>
      <c r="C93" s="74">
        <v>92579</v>
      </c>
      <c r="D93" s="76">
        <v>34084</v>
      </c>
      <c r="E93" s="69">
        <v>9310</v>
      </c>
      <c r="F93" s="69">
        <v>20445</v>
      </c>
      <c r="G93" s="69">
        <v>4329</v>
      </c>
      <c r="H93" s="69">
        <v>0</v>
      </c>
      <c r="I93" s="69">
        <v>55356</v>
      </c>
      <c r="J93" s="69">
        <v>18807</v>
      </c>
      <c r="K93" s="69">
        <v>36166</v>
      </c>
      <c r="L93" s="69">
        <v>248</v>
      </c>
      <c r="M93" s="69">
        <v>9</v>
      </c>
      <c r="N93" s="69">
        <v>2882</v>
      </c>
      <c r="O93" s="69">
        <v>61</v>
      </c>
      <c r="P93" s="69">
        <v>2776</v>
      </c>
      <c r="Q93" s="69">
        <v>45</v>
      </c>
      <c r="R93" s="69">
        <v>0</v>
      </c>
      <c r="U93" s="295"/>
    </row>
    <row r="94" spans="2:21" ht="15" customHeight="1">
      <c r="B94" s="70" t="s">
        <v>20</v>
      </c>
      <c r="C94" s="74">
        <v>62355</v>
      </c>
      <c r="D94" s="76">
        <v>38974</v>
      </c>
      <c r="E94" s="69">
        <v>26758</v>
      </c>
      <c r="F94" s="69">
        <v>6578</v>
      </c>
      <c r="G94" s="69">
        <v>5592</v>
      </c>
      <c r="H94" s="69">
        <v>46</v>
      </c>
      <c r="I94" s="69">
        <v>17779</v>
      </c>
      <c r="J94" s="69">
        <v>3516</v>
      </c>
      <c r="K94" s="69">
        <v>14139</v>
      </c>
      <c r="L94" s="69">
        <v>955</v>
      </c>
      <c r="M94" s="69">
        <v>2</v>
      </c>
      <c r="N94" s="69">
        <v>4645</v>
      </c>
      <c r="O94" s="69">
        <v>1305</v>
      </c>
      <c r="P94" s="69">
        <v>3135</v>
      </c>
      <c r="Q94" s="69">
        <v>144</v>
      </c>
      <c r="R94" s="69">
        <v>61</v>
      </c>
      <c r="U94" s="295"/>
    </row>
    <row r="95" spans="2:21" ht="15" customHeight="1">
      <c r="B95" s="70" t="s">
        <v>21</v>
      </c>
      <c r="C95" s="74">
        <v>49459</v>
      </c>
      <c r="D95" s="76">
        <v>12119</v>
      </c>
      <c r="E95" s="69">
        <v>4149</v>
      </c>
      <c r="F95" s="69">
        <v>2700</v>
      </c>
      <c r="G95" s="69">
        <v>5270</v>
      </c>
      <c r="H95" s="69">
        <v>0</v>
      </c>
      <c r="I95" s="69">
        <v>35679</v>
      </c>
      <c r="J95" s="69">
        <v>14183</v>
      </c>
      <c r="K95" s="69">
        <v>21496</v>
      </c>
      <c r="L95" s="69">
        <v>45</v>
      </c>
      <c r="M95" s="69">
        <v>2</v>
      </c>
      <c r="N95" s="69">
        <v>1614</v>
      </c>
      <c r="O95" s="69">
        <v>1563</v>
      </c>
      <c r="P95" s="69">
        <v>38</v>
      </c>
      <c r="Q95" s="69">
        <v>6</v>
      </c>
      <c r="R95" s="69">
        <v>7</v>
      </c>
      <c r="U95" s="295"/>
    </row>
    <row r="96" spans="2:21" ht="15" customHeight="1">
      <c r="B96" s="70" t="s">
        <v>22</v>
      </c>
      <c r="C96" s="74">
        <v>157987</v>
      </c>
      <c r="D96" s="76">
        <v>122702</v>
      </c>
      <c r="E96" s="69">
        <v>67371</v>
      </c>
      <c r="F96" s="69">
        <v>39392</v>
      </c>
      <c r="G96" s="69">
        <v>15837</v>
      </c>
      <c r="H96" s="69">
        <v>102</v>
      </c>
      <c r="I96" s="69">
        <v>22837</v>
      </c>
      <c r="J96" s="69">
        <v>10364</v>
      </c>
      <c r="K96" s="69">
        <v>12473</v>
      </c>
      <c r="L96" s="69">
        <v>8374</v>
      </c>
      <c r="M96" s="69">
        <v>30</v>
      </c>
      <c r="N96" s="69">
        <v>4044</v>
      </c>
      <c r="O96" s="69">
        <v>2231</v>
      </c>
      <c r="P96" s="69">
        <v>1591</v>
      </c>
      <c r="Q96" s="69">
        <v>72</v>
      </c>
      <c r="R96" s="69">
        <v>150</v>
      </c>
      <c r="U96" s="295"/>
    </row>
    <row r="97" spans="2:21" ht="15" customHeight="1">
      <c r="B97" s="70" t="s">
        <v>23</v>
      </c>
      <c r="C97" s="74">
        <v>30557</v>
      </c>
      <c r="D97" s="76">
        <v>28056</v>
      </c>
      <c r="E97" s="69">
        <v>18842</v>
      </c>
      <c r="F97" s="69">
        <v>8618</v>
      </c>
      <c r="G97" s="69">
        <v>596</v>
      </c>
      <c r="H97" s="69">
        <v>0</v>
      </c>
      <c r="I97" s="69">
        <v>1716</v>
      </c>
      <c r="J97" s="69">
        <v>851</v>
      </c>
      <c r="K97" s="69">
        <v>865</v>
      </c>
      <c r="L97" s="69">
        <v>525</v>
      </c>
      <c r="M97" s="69">
        <v>1</v>
      </c>
      <c r="N97" s="69">
        <v>259</v>
      </c>
      <c r="O97" s="69">
        <v>117</v>
      </c>
      <c r="P97" s="69">
        <v>125</v>
      </c>
      <c r="Q97" s="69">
        <v>0</v>
      </c>
      <c r="R97" s="69">
        <v>17</v>
      </c>
      <c r="U97" s="295"/>
    </row>
    <row r="98" spans="2:21" ht="15" customHeight="1">
      <c r="B98" s="70" t="s">
        <v>27</v>
      </c>
      <c r="C98" s="74">
        <v>17679</v>
      </c>
      <c r="D98" s="76">
        <v>7153</v>
      </c>
      <c r="E98" s="69">
        <v>4494</v>
      </c>
      <c r="F98" s="69">
        <v>2383</v>
      </c>
      <c r="G98" s="69">
        <v>276</v>
      </c>
      <c r="H98" s="69">
        <v>0</v>
      </c>
      <c r="I98" s="69">
        <v>9797</v>
      </c>
      <c r="J98" s="69">
        <v>3773</v>
      </c>
      <c r="K98" s="69">
        <v>5809</v>
      </c>
      <c r="L98" s="69">
        <v>131</v>
      </c>
      <c r="M98" s="69">
        <v>1</v>
      </c>
      <c r="N98" s="69">
        <v>597</v>
      </c>
      <c r="O98" s="69">
        <v>192</v>
      </c>
      <c r="P98" s="69">
        <v>378</v>
      </c>
      <c r="Q98" s="69">
        <v>13</v>
      </c>
      <c r="R98" s="69">
        <v>14</v>
      </c>
      <c r="U98" s="295"/>
    </row>
    <row r="99" spans="2:21" ht="15" customHeight="1">
      <c r="B99" s="70" t="s">
        <v>24</v>
      </c>
      <c r="C99" s="74">
        <v>63143</v>
      </c>
      <c r="D99" s="76">
        <v>42644</v>
      </c>
      <c r="E99" s="69">
        <v>25694</v>
      </c>
      <c r="F99" s="69">
        <v>12631</v>
      </c>
      <c r="G99" s="69">
        <v>4277</v>
      </c>
      <c r="H99" s="69">
        <v>42</v>
      </c>
      <c r="I99" s="69">
        <v>10490</v>
      </c>
      <c r="J99" s="69">
        <v>5443</v>
      </c>
      <c r="K99" s="69">
        <v>5047</v>
      </c>
      <c r="L99" s="69">
        <v>7951</v>
      </c>
      <c r="M99" s="69">
        <v>9</v>
      </c>
      <c r="N99" s="69">
        <v>2049</v>
      </c>
      <c r="O99" s="69">
        <v>245</v>
      </c>
      <c r="P99" s="69">
        <v>1744</v>
      </c>
      <c r="Q99" s="69">
        <v>36</v>
      </c>
      <c r="R99" s="69">
        <v>24</v>
      </c>
      <c r="U99" s="295"/>
    </row>
    <row r="100" spans="2:21" ht="15" customHeight="1">
      <c r="B100" s="70" t="s">
        <v>25</v>
      </c>
      <c r="C100" s="74">
        <v>587465</v>
      </c>
      <c r="D100" s="76">
        <v>478395</v>
      </c>
      <c r="E100" s="69">
        <v>313451</v>
      </c>
      <c r="F100" s="69">
        <v>147714</v>
      </c>
      <c r="G100" s="69">
        <v>11159</v>
      </c>
      <c r="H100" s="69">
        <v>6071</v>
      </c>
      <c r="I100" s="69">
        <v>78039</v>
      </c>
      <c r="J100" s="69">
        <v>37287</v>
      </c>
      <c r="K100" s="69">
        <v>40752</v>
      </c>
      <c r="L100" s="69">
        <v>16385</v>
      </c>
      <c r="M100" s="69">
        <v>73</v>
      </c>
      <c r="N100" s="69">
        <v>14573</v>
      </c>
      <c r="O100" s="69">
        <v>5187</v>
      </c>
      <c r="P100" s="69">
        <v>8999</v>
      </c>
      <c r="Q100" s="69">
        <v>311</v>
      </c>
      <c r="R100" s="69">
        <v>76</v>
      </c>
      <c r="U100" s="295"/>
    </row>
    <row r="101" spans="2:21" ht="15" customHeight="1">
      <c r="B101" s="70" t="s">
        <v>26</v>
      </c>
      <c r="C101" s="74">
        <v>137297</v>
      </c>
      <c r="D101" s="76">
        <v>39803</v>
      </c>
      <c r="E101" s="69">
        <v>23534</v>
      </c>
      <c r="F101" s="69">
        <v>13979</v>
      </c>
      <c r="G101" s="69">
        <v>2236</v>
      </c>
      <c r="H101" s="69">
        <v>54</v>
      </c>
      <c r="I101" s="69">
        <v>82192</v>
      </c>
      <c r="J101" s="69">
        <v>12343</v>
      </c>
      <c r="K101" s="69">
        <v>66783</v>
      </c>
      <c r="L101" s="69">
        <v>222</v>
      </c>
      <c r="M101" s="69">
        <v>6</v>
      </c>
      <c r="N101" s="69">
        <v>15074</v>
      </c>
      <c r="O101" s="69">
        <v>9042</v>
      </c>
      <c r="P101" s="69">
        <v>4626</v>
      </c>
      <c r="Q101" s="69">
        <v>1406</v>
      </c>
      <c r="R101" s="69">
        <v>0</v>
      </c>
      <c r="U101" s="295"/>
    </row>
    <row r="102" spans="2:21" ht="15" customHeight="1">
      <c r="B102" s="70" t="s">
        <v>35</v>
      </c>
      <c r="C102" s="74">
        <v>138248</v>
      </c>
      <c r="D102" s="76">
        <v>102631</v>
      </c>
      <c r="E102" s="69">
        <v>80403</v>
      </c>
      <c r="F102" s="69">
        <v>15029</v>
      </c>
      <c r="G102" s="69">
        <v>6379</v>
      </c>
      <c r="H102" s="69">
        <v>820</v>
      </c>
      <c r="I102" s="69">
        <v>22113</v>
      </c>
      <c r="J102" s="69">
        <v>7114</v>
      </c>
      <c r="K102" s="69">
        <v>11733</v>
      </c>
      <c r="L102" s="69">
        <v>2056</v>
      </c>
      <c r="M102" s="69">
        <v>57</v>
      </c>
      <c r="N102" s="69">
        <v>11391</v>
      </c>
      <c r="O102" s="69">
        <v>5670</v>
      </c>
      <c r="P102" s="69">
        <v>4568</v>
      </c>
      <c r="Q102" s="69">
        <v>741</v>
      </c>
      <c r="R102" s="69">
        <v>412</v>
      </c>
      <c r="U102" s="295"/>
    </row>
    <row r="103" spans="2:21">
      <c r="B103" s="72"/>
      <c r="N103" s="72"/>
      <c r="O103" s="72"/>
      <c r="P103" s="72"/>
      <c r="Q103" s="72"/>
      <c r="R103" s="72"/>
      <c r="U103" s="295"/>
    </row>
    <row r="104" spans="2:21" ht="3" customHeight="1">
      <c r="B104" s="250"/>
      <c r="C104" s="245"/>
      <c r="D104" s="245"/>
      <c r="E104" s="245"/>
      <c r="F104" s="245"/>
      <c r="G104" s="245"/>
      <c r="H104" s="245"/>
      <c r="I104" s="245"/>
      <c r="J104" s="245"/>
      <c r="K104" s="245"/>
      <c r="L104" s="245"/>
      <c r="M104" s="245"/>
      <c r="N104" s="250"/>
      <c r="O104" s="250"/>
      <c r="P104" s="250"/>
      <c r="Q104" s="250"/>
      <c r="R104" s="250"/>
    </row>
    <row r="105" spans="2:21" ht="15.75" customHeight="1">
      <c r="B105" s="436" t="s">
        <v>177</v>
      </c>
      <c r="C105" s="436"/>
      <c r="D105" s="436"/>
      <c r="E105" s="436"/>
      <c r="F105" s="436"/>
      <c r="G105" s="436"/>
      <c r="H105" s="436"/>
      <c r="I105" s="436"/>
      <c r="J105" s="436"/>
      <c r="K105" s="436"/>
      <c r="L105" s="436"/>
      <c r="M105" s="436"/>
      <c r="N105" s="436"/>
      <c r="O105" s="436"/>
      <c r="P105" s="436"/>
      <c r="Q105" s="436"/>
      <c r="R105" s="436"/>
    </row>
    <row r="106" spans="2:21">
      <c r="B106" s="73"/>
    </row>
    <row r="107" spans="2:21">
      <c r="C107" s="295"/>
      <c r="D107" s="295"/>
      <c r="I107" s="295"/>
      <c r="L107" s="295"/>
      <c r="M107" s="295"/>
      <c r="N107" s="295"/>
    </row>
    <row r="108" spans="2:21">
      <c r="B108" s="90" t="s">
        <v>67</v>
      </c>
      <c r="C108" s="60"/>
      <c r="D108" s="60"/>
      <c r="E108" s="60"/>
      <c r="F108" s="60"/>
      <c r="G108" s="60"/>
      <c r="H108" s="60"/>
      <c r="I108" s="60"/>
      <c r="J108" s="60"/>
      <c r="R108" s="91" t="s">
        <v>80</v>
      </c>
    </row>
    <row r="109" spans="2:21" ht="3.75" customHeight="1">
      <c r="B109" s="77"/>
      <c r="C109" s="77"/>
      <c r="D109" s="77"/>
      <c r="E109" s="77"/>
      <c r="F109" s="77"/>
      <c r="G109" s="77"/>
      <c r="H109" s="77"/>
      <c r="I109" s="77"/>
    </row>
    <row r="110" spans="2:21" ht="18" customHeight="1">
      <c r="B110" s="439" t="s">
        <v>13</v>
      </c>
      <c r="C110" s="469" t="s">
        <v>73</v>
      </c>
      <c r="D110" s="468" t="s">
        <v>29</v>
      </c>
      <c r="E110" s="468"/>
      <c r="F110" s="468"/>
      <c r="G110" s="468"/>
      <c r="H110" s="468"/>
      <c r="I110" s="468" t="s">
        <v>69</v>
      </c>
      <c r="J110" s="468"/>
      <c r="K110" s="468"/>
      <c r="L110" s="439" t="s">
        <v>70</v>
      </c>
      <c r="M110" s="479" t="s">
        <v>30</v>
      </c>
      <c r="N110" s="479" t="s">
        <v>32</v>
      </c>
      <c r="O110" s="479"/>
      <c r="P110" s="479"/>
      <c r="Q110" s="479"/>
      <c r="R110" s="474"/>
    </row>
    <row r="111" spans="2:21" ht="18" customHeight="1">
      <c r="B111" s="440"/>
      <c r="C111" s="470"/>
      <c r="D111" s="220" t="s">
        <v>28</v>
      </c>
      <c r="E111" s="220" t="s">
        <v>52</v>
      </c>
      <c r="F111" s="220" t="s">
        <v>53</v>
      </c>
      <c r="G111" s="220" t="s">
        <v>54</v>
      </c>
      <c r="H111" s="220" t="s">
        <v>55</v>
      </c>
      <c r="I111" s="220" t="s">
        <v>28</v>
      </c>
      <c r="J111" s="220" t="s">
        <v>53</v>
      </c>
      <c r="K111" s="220" t="s">
        <v>59</v>
      </c>
      <c r="L111" s="440"/>
      <c r="M111" s="483"/>
      <c r="N111" s="220" t="s">
        <v>28</v>
      </c>
      <c r="O111" s="221" t="s">
        <v>53</v>
      </c>
      <c r="P111" s="221" t="s">
        <v>57</v>
      </c>
      <c r="Q111" s="221" t="s">
        <v>55</v>
      </c>
      <c r="R111" s="241" t="s">
        <v>58</v>
      </c>
    </row>
    <row r="113" spans="2:21" ht="15" customHeight="1">
      <c r="B113" s="63" t="s">
        <v>28</v>
      </c>
      <c r="C113" s="74">
        <v>2410689</v>
      </c>
      <c r="D113" s="74">
        <v>1371951</v>
      </c>
      <c r="E113" s="75">
        <v>789403</v>
      </c>
      <c r="F113" s="75">
        <v>436078</v>
      </c>
      <c r="G113" s="75">
        <v>135935</v>
      </c>
      <c r="H113" s="75">
        <v>10535</v>
      </c>
      <c r="I113" s="75">
        <v>770448</v>
      </c>
      <c r="J113" s="75">
        <v>379116</v>
      </c>
      <c r="K113" s="75">
        <v>391332</v>
      </c>
      <c r="L113" s="75">
        <v>10349</v>
      </c>
      <c r="M113" s="75">
        <v>876</v>
      </c>
      <c r="N113" s="75">
        <v>257065</v>
      </c>
      <c r="O113" s="75">
        <v>62506</v>
      </c>
      <c r="P113" s="75">
        <v>126382</v>
      </c>
      <c r="Q113" s="75">
        <v>54812</v>
      </c>
      <c r="R113" s="75">
        <v>13365</v>
      </c>
      <c r="U113" s="295"/>
    </row>
    <row r="114" spans="2:21" ht="15" customHeight="1">
      <c r="B114" s="68" t="s">
        <v>14</v>
      </c>
      <c r="C114" s="74">
        <v>452906</v>
      </c>
      <c r="D114" s="76">
        <v>151199</v>
      </c>
      <c r="E114" s="69">
        <v>74265</v>
      </c>
      <c r="F114" s="69">
        <v>30708</v>
      </c>
      <c r="G114" s="69">
        <v>40823</v>
      </c>
      <c r="H114" s="69">
        <v>5403</v>
      </c>
      <c r="I114" s="69">
        <v>167536</v>
      </c>
      <c r="J114" s="69">
        <v>97729</v>
      </c>
      <c r="K114" s="69">
        <v>69807</v>
      </c>
      <c r="L114" s="69">
        <v>931</v>
      </c>
      <c r="M114" s="69">
        <v>315</v>
      </c>
      <c r="N114" s="69">
        <v>132925</v>
      </c>
      <c r="O114" s="69">
        <v>20824</v>
      </c>
      <c r="P114" s="69">
        <v>65949</v>
      </c>
      <c r="Q114" s="69">
        <v>33974</v>
      </c>
      <c r="R114" s="69">
        <v>12178</v>
      </c>
      <c r="U114" s="295"/>
    </row>
    <row r="115" spans="2:21" ht="15" customHeight="1">
      <c r="B115" s="68" t="s">
        <v>15</v>
      </c>
      <c r="C115" s="74">
        <v>1957783</v>
      </c>
      <c r="D115" s="76">
        <v>1220752</v>
      </c>
      <c r="E115" s="69">
        <v>715138</v>
      </c>
      <c r="F115" s="69">
        <v>405370</v>
      </c>
      <c r="G115" s="69">
        <v>95112</v>
      </c>
      <c r="H115" s="69">
        <v>5132</v>
      </c>
      <c r="I115" s="69">
        <v>602912</v>
      </c>
      <c r="J115" s="69">
        <v>281387</v>
      </c>
      <c r="K115" s="69">
        <v>321525</v>
      </c>
      <c r="L115" s="69">
        <v>9418</v>
      </c>
      <c r="M115" s="69">
        <v>561</v>
      </c>
      <c r="N115" s="69">
        <v>124140</v>
      </c>
      <c r="O115" s="69">
        <v>41682</v>
      </c>
      <c r="P115" s="69">
        <v>60433</v>
      </c>
      <c r="Q115" s="69">
        <v>20838</v>
      </c>
      <c r="R115" s="69">
        <v>1187</v>
      </c>
      <c r="U115" s="295"/>
    </row>
    <row r="116" spans="2:21" ht="15" customHeight="1">
      <c r="B116" s="70" t="s">
        <v>16</v>
      </c>
      <c r="C116" s="74">
        <v>366934</v>
      </c>
      <c r="D116" s="76">
        <v>215523</v>
      </c>
      <c r="E116" s="69">
        <v>105920</v>
      </c>
      <c r="F116" s="69">
        <v>94339</v>
      </c>
      <c r="G116" s="69">
        <v>15061</v>
      </c>
      <c r="H116" s="69">
        <v>203</v>
      </c>
      <c r="I116" s="69">
        <v>99051</v>
      </c>
      <c r="J116" s="69">
        <v>58992</v>
      </c>
      <c r="K116" s="69">
        <v>40059</v>
      </c>
      <c r="L116" s="69">
        <v>2958</v>
      </c>
      <c r="M116" s="69">
        <v>145</v>
      </c>
      <c r="N116" s="69">
        <v>49257</v>
      </c>
      <c r="O116" s="69">
        <v>12171</v>
      </c>
      <c r="P116" s="69">
        <v>17761</v>
      </c>
      <c r="Q116" s="69">
        <v>19113</v>
      </c>
      <c r="R116" s="69">
        <v>212</v>
      </c>
      <c r="U116" s="295"/>
    </row>
    <row r="117" spans="2:21" ht="15" customHeight="1">
      <c r="B117" s="70" t="s">
        <v>17</v>
      </c>
      <c r="C117" s="74">
        <v>17835</v>
      </c>
      <c r="D117" s="76">
        <v>12862</v>
      </c>
      <c r="E117" s="69">
        <v>10635</v>
      </c>
      <c r="F117" s="69">
        <v>1597</v>
      </c>
      <c r="G117" s="69">
        <v>630</v>
      </c>
      <c r="H117" s="69">
        <v>0</v>
      </c>
      <c r="I117" s="69">
        <v>4008</v>
      </c>
      <c r="J117" s="69">
        <v>3670</v>
      </c>
      <c r="K117" s="69">
        <v>338</v>
      </c>
      <c r="L117" s="69">
        <v>84</v>
      </c>
      <c r="M117" s="69">
        <v>12</v>
      </c>
      <c r="N117" s="69">
        <v>869</v>
      </c>
      <c r="O117" s="69">
        <v>739</v>
      </c>
      <c r="P117" s="69">
        <v>94</v>
      </c>
      <c r="Q117" s="69">
        <v>21</v>
      </c>
      <c r="R117" s="69">
        <v>15</v>
      </c>
      <c r="U117" s="295"/>
    </row>
    <row r="118" spans="2:21" ht="15" customHeight="1">
      <c r="B118" s="70" t="s">
        <v>18</v>
      </c>
      <c r="C118" s="74">
        <v>60523</v>
      </c>
      <c r="D118" s="76">
        <v>28514</v>
      </c>
      <c r="E118" s="69">
        <v>20455</v>
      </c>
      <c r="F118" s="69">
        <v>6969</v>
      </c>
      <c r="G118" s="69">
        <v>1090</v>
      </c>
      <c r="H118" s="69">
        <v>0</v>
      </c>
      <c r="I118" s="69">
        <v>31493</v>
      </c>
      <c r="J118" s="69">
        <v>29119</v>
      </c>
      <c r="K118" s="69">
        <v>2374</v>
      </c>
      <c r="L118" s="69">
        <v>5</v>
      </c>
      <c r="M118" s="69">
        <v>29</v>
      </c>
      <c r="N118" s="69">
        <v>482</v>
      </c>
      <c r="O118" s="69">
        <v>178</v>
      </c>
      <c r="P118" s="69">
        <v>274</v>
      </c>
      <c r="Q118" s="69">
        <v>0</v>
      </c>
      <c r="R118" s="69">
        <v>30</v>
      </c>
      <c r="U118" s="295"/>
    </row>
    <row r="119" spans="2:21" ht="15" customHeight="1">
      <c r="B119" s="70" t="s">
        <v>19</v>
      </c>
      <c r="C119" s="74">
        <v>92985</v>
      </c>
      <c r="D119" s="76">
        <v>33152</v>
      </c>
      <c r="E119" s="69">
        <v>11659</v>
      </c>
      <c r="F119" s="69">
        <v>16515</v>
      </c>
      <c r="G119" s="69">
        <v>4978</v>
      </c>
      <c r="H119" s="69">
        <v>0</v>
      </c>
      <c r="I119" s="69">
        <v>58948</v>
      </c>
      <c r="J119" s="69">
        <v>24874</v>
      </c>
      <c r="K119" s="69">
        <v>34074</v>
      </c>
      <c r="L119" s="69">
        <v>0</v>
      </c>
      <c r="M119" s="69">
        <v>24</v>
      </c>
      <c r="N119" s="69">
        <v>861</v>
      </c>
      <c r="O119" s="69">
        <v>54</v>
      </c>
      <c r="P119" s="69">
        <v>791</v>
      </c>
      <c r="Q119" s="69">
        <v>0</v>
      </c>
      <c r="R119" s="69">
        <v>16</v>
      </c>
      <c r="U119" s="295"/>
    </row>
    <row r="120" spans="2:21" ht="15" customHeight="1">
      <c r="B120" s="70" t="s">
        <v>20</v>
      </c>
      <c r="C120" s="74">
        <v>97471</v>
      </c>
      <c r="D120" s="76">
        <v>60165</v>
      </c>
      <c r="E120" s="69">
        <v>44538</v>
      </c>
      <c r="F120" s="69">
        <v>7208</v>
      </c>
      <c r="G120" s="69">
        <v>8266</v>
      </c>
      <c r="H120" s="69">
        <v>153</v>
      </c>
      <c r="I120" s="69">
        <v>29495</v>
      </c>
      <c r="J120" s="69">
        <v>6301</v>
      </c>
      <c r="K120" s="69">
        <v>23194</v>
      </c>
      <c r="L120" s="69">
        <v>241</v>
      </c>
      <c r="M120" s="69">
        <v>6</v>
      </c>
      <c r="N120" s="69">
        <v>7564</v>
      </c>
      <c r="O120" s="69">
        <v>2582</v>
      </c>
      <c r="P120" s="69">
        <v>4784</v>
      </c>
      <c r="Q120" s="69">
        <v>117</v>
      </c>
      <c r="R120" s="69">
        <v>81</v>
      </c>
      <c r="U120" s="295"/>
    </row>
    <row r="121" spans="2:21" ht="15" customHeight="1">
      <c r="B121" s="70" t="s">
        <v>21</v>
      </c>
      <c r="C121" s="74">
        <v>41618</v>
      </c>
      <c r="D121" s="76">
        <v>13746</v>
      </c>
      <c r="E121" s="69">
        <v>4206</v>
      </c>
      <c r="F121" s="69">
        <v>2324</v>
      </c>
      <c r="G121" s="69">
        <v>7212</v>
      </c>
      <c r="H121" s="69">
        <v>4</v>
      </c>
      <c r="I121" s="69">
        <v>26118</v>
      </c>
      <c r="J121" s="69">
        <v>10775</v>
      </c>
      <c r="K121" s="69">
        <v>15343</v>
      </c>
      <c r="L121" s="69">
        <v>0</v>
      </c>
      <c r="M121" s="69">
        <v>0</v>
      </c>
      <c r="N121" s="69">
        <v>1754</v>
      </c>
      <c r="O121" s="69">
        <v>1459</v>
      </c>
      <c r="P121" s="69">
        <v>105</v>
      </c>
      <c r="Q121" s="69">
        <v>188</v>
      </c>
      <c r="R121" s="69">
        <v>2</v>
      </c>
      <c r="U121" s="295"/>
    </row>
    <row r="122" spans="2:21" ht="15" customHeight="1">
      <c r="B122" s="70" t="s">
        <v>22</v>
      </c>
      <c r="C122" s="74">
        <v>151920</v>
      </c>
      <c r="D122" s="76">
        <v>109136</v>
      </c>
      <c r="E122" s="69">
        <v>57314</v>
      </c>
      <c r="F122" s="69">
        <v>39933</v>
      </c>
      <c r="G122" s="69">
        <v>11815</v>
      </c>
      <c r="H122" s="69">
        <v>74</v>
      </c>
      <c r="I122" s="69">
        <v>40030</v>
      </c>
      <c r="J122" s="69">
        <v>15086</v>
      </c>
      <c r="K122" s="69">
        <v>24944</v>
      </c>
      <c r="L122" s="69">
        <v>55</v>
      </c>
      <c r="M122" s="69">
        <v>50</v>
      </c>
      <c r="N122" s="69">
        <v>2649</v>
      </c>
      <c r="O122" s="69">
        <v>1291</v>
      </c>
      <c r="P122" s="69">
        <v>1107</v>
      </c>
      <c r="Q122" s="69">
        <v>102</v>
      </c>
      <c r="R122" s="69">
        <v>149</v>
      </c>
      <c r="U122" s="295"/>
    </row>
    <row r="123" spans="2:21" ht="15" customHeight="1">
      <c r="B123" s="70" t="s">
        <v>23</v>
      </c>
      <c r="C123" s="74">
        <v>26255</v>
      </c>
      <c r="D123" s="76">
        <v>22950</v>
      </c>
      <c r="E123" s="69">
        <v>17435</v>
      </c>
      <c r="F123" s="69">
        <v>4925</v>
      </c>
      <c r="G123" s="69">
        <v>584</v>
      </c>
      <c r="H123" s="69">
        <v>6</v>
      </c>
      <c r="I123" s="69">
        <v>2796</v>
      </c>
      <c r="J123" s="69">
        <v>1816</v>
      </c>
      <c r="K123" s="69">
        <v>980</v>
      </c>
      <c r="L123" s="69">
        <v>106</v>
      </c>
      <c r="M123" s="69">
        <v>0</v>
      </c>
      <c r="N123" s="69">
        <v>403</v>
      </c>
      <c r="O123" s="69">
        <v>169</v>
      </c>
      <c r="P123" s="69">
        <v>194</v>
      </c>
      <c r="Q123" s="69">
        <v>14</v>
      </c>
      <c r="R123" s="69">
        <v>26</v>
      </c>
      <c r="U123" s="295"/>
    </row>
    <row r="124" spans="2:21" ht="15" customHeight="1">
      <c r="B124" s="70" t="s">
        <v>27</v>
      </c>
      <c r="C124" s="74">
        <v>11227</v>
      </c>
      <c r="D124" s="76">
        <v>4101</v>
      </c>
      <c r="E124" s="69">
        <v>2824</v>
      </c>
      <c r="F124" s="69">
        <v>846</v>
      </c>
      <c r="G124" s="69">
        <v>431</v>
      </c>
      <c r="H124" s="69">
        <v>0</v>
      </c>
      <c r="I124" s="69">
        <v>6471</v>
      </c>
      <c r="J124" s="69">
        <v>2279</v>
      </c>
      <c r="K124" s="69">
        <v>4192</v>
      </c>
      <c r="L124" s="69">
        <v>20</v>
      </c>
      <c r="M124" s="69">
        <v>0</v>
      </c>
      <c r="N124" s="69">
        <v>635</v>
      </c>
      <c r="O124" s="69">
        <v>110</v>
      </c>
      <c r="P124" s="69">
        <v>517</v>
      </c>
      <c r="Q124" s="69">
        <v>0</v>
      </c>
      <c r="R124" s="69">
        <v>8</v>
      </c>
      <c r="U124" s="295"/>
    </row>
    <row r="125" spans="2:21" ht="15" customHeight="1">
      <c r="B125" s="70" t="s">
        <v>24</v>
      </c>
      <c r="C125" s="74">
        <v>111226</v>
      </c>
      <c r="D125" s="76">
        <v>62723</v>
      </c>
      <c r="E125" s="69">
        <v>36825</v>
      </c>
      <c r="F125" s="69">
        <v>20670</v>
      </c>
      <c r="G125" s="69">
        <v>5214</v>
      </c>
      <c r="H125" s="69">
        <v>14</v>
      </c>
      <c r="I125" s="69">
        <v>45467</v>
      </c>
      <c r="J125" s="69">
        <v>35629</v>
      </c>
      <c r="K125" s="69">
        <v>9838</v>
      </c>
      <c r="L125" s="69">
        <v>2</v>
      </c>
      <c r="M125" s="69">
        <v>44</v>
      </c>
      <c r="N125" s="69">
        <v>2990</v>
      </c>
      <c r="O125" s="69">
        <v>246</v>
      </c>
      <c r="P125" s="69">
        <v>2571</v>
      </c>
      <c r="Q125" s="69">
        <v>100</v>
      </c>
      <c r="R125" s="69">
        <v>73</v>
      </c>
      <c r="U125" s="295"/>
    </row>
    <row r="126" spans="2:21" ht="15" customHeight="1">
      <c r="B126" s="70" t="s">
        <v>25</v>
      </c>
      <c r="C126" s="74">
        <v>680153</v>
      </c>
      <c r="D126" s="76">
        <v>515175</v>
      </c>
      <c r="E126" s="69">
        <v>308054</v>
      </c>
      <c r="F126" s="69">
        <v>178190</v>
      </c>
      <c r="G126" s="69">
        <v>25101</v>
      </c>
      <c r="H126" s="69">
        <v>3830</v>
      </c>
      <c r="I126" s="69">
        <v>134744</v>
      </c>
      <c r="J126" s="69">
        <v>57915</v>
      </c>
      <c r="K126" s="69">
        <v>76829</v>
      </c>
      <c r="L126" s="69">
        <v>5026</v>
      </c>
      <c r="M126" s="69">
        <v>158</v>
      </c>
      <c r="N126" s="69">
        <v>25050</v>
      </c>
      <c r="O126" s="69">
        <v>6301</v>
      </c>
      <c r="P126" s="69">
        <v>18614</v>
      </c>
      <c r="Q126" s="69">
        <v>49</v>
      </c>
      <c r="R126" s="69">
        <v>86</v>
      </c>
      <c r="U126" s="295"/>
    </row>
    <row r="127" spans="2:21" ht="15" customHeight="1">
      <c r="B127" s="70" t="s">
        <v>26</v>
      </c>
      <c r="C127" s="74">
        <v>164876</v>
      </c>
      <c r="D127" s="76">
        <v>42695</v>
      </c>
      <c r="E127" s="69">
        <v>17880</v>
      </c>
      <c r="F127" s="69">
        <v>17948</v>
      </c>
      <c r="G127" s="69">
        <v>6867</v>
      </c>
      <c r="H127" s="69">
        <v>0</v>
      </c>
      <c r="I127" s="69">
        <v>102487</v>
      </c>
      <c r="J127" s="69">
        <v>25721</v>
      </c>
      <c r="K127" s="69">
        <v>76766</v>
      </c>
      <c r="L127" s="69">
        <v>179</v>
      </c>
      <c r="M127" s="69">
        <v>17</v>
      </c>
      <c r="N127" s="69">
        <v>19498</v>
      </c>
      <c r="O127" s="69">
        <v>10213</v>
      </c>
      <c r="P127" s="69">
        <v>8639</v>
      </c>
      <c r="Q127" s="69">
        <v>595</v>
      </c>
      <c r="R127" s="69">
        <v>51</v>
      </c>
      <c r="U127" s="295"/>
    </row>
    <row r="128" spans="2:21" ht="15" customHeight="1">
      <c r="B128" s="70" t="s">
        <v>35</v>
      </c>
      <c r="C128" s="74">
        <v>134760</v>
      </c>
      <c r="D128" s="76">
        <v>100010</v>
      </c>
      <c r="E128" s="69">
        <v>77393</v>
      </c>
      <c r="F128" s="69">
        <v>13906</v>
      </c>
      <c r="G128" s="69">
        <v>7863</v>
      </c>
      <c r="H128" s="69">
        <v>848</v>
      </c>
      <c r="I128" s="69">
        <v>21804</v>
      </c>
      <c r="J128" s="69">
        <v>9210</v>
      </c>
      <c r="K128" s="69">
        <v>12594</v>
      </c>
      <c r="L128" s="69">
        <v>742</v>
      </c>
      <c r="M128" s="69">
        <v>76</v>
      </c>
      <c r="N128" s="69">
        <v>12128</v>
      </c>
      <c r="O128" s="69">
        <v>6169</v>
      </c>
      <c r="P128" s="69">
        <v>4982</v>
      </c>
      <c r="Q128" s="69">
        <v>539</v>
      </c>
      <c r="R128" s="69">
        <v>438</v>
      </c>
      <c r="U128" s="295"/>
    </row>
    <row r="129" spans="2:21">
      <c r="B129" s="72"/>
      <c r="N129" s="72"/>
      <c r="O129" s="72"/>
      <c r="P129" s="72"/>
      <c r="Q129" s="72"/>
      <c r="R129" s="72"/>
    </row>
    <row r="130" spans="2:21" ht="3" customHeight="1">
      <c r="B130" s="250"/>
      <c r="C130" s="245"/>
      <c r="D130" s="245"/>
      <c r="E130" s="245"/>
      <c r="F130" s="245"/>
      <c r="G130" s="245"/>
      <c r="H130" s="245"/>
      <c r="I130" s="245"/>
      <c r="J130" s="245"/>
      <c r="K130" s="245"/>
      <c r="L130" s="245"/>
      <c r="M130" s="245"/>
      <c r="N130" s="250"/>
      <c r="O130" s="250"/>
      <c r="P130" s="250"/>
      <c r="Q130" s="250"/>
      <c r="R130" s="250"/>
    </row>
    <row r="131" spans="2:21" ht="15.75" customHeight="1">
      <c r="B131" s="436" t="s">
        <v>177</v>
      </c>
      <c r="C131" s="436"/>
      <c r="D131" s="436"/>
      <c r="E131" s="436"/>
      <c r="F131" s="436"/>
      <c r="G131" s="436"/>
      <c r="H131" s="436"/>
      <c r="I131" s="436"/>
      <c r="J131" s="436"/>
      <c r="K131" s="436"/>
      <c r="L131" s="436"/>
      <c r="M131" s="436"/>
      <c r="N131" s="436"/>
      <c r="O131" s="436"/>
      <c r="P131" s="436"/>
      <c r="Q131" s="436"/>
      <c r="R131" s="436"/>
    </row>
    <row r="133" spans="2:21">
      <c r="C133" s="295"/>
      <c r="D133" s="295"/>
      <c r="I133" s="295"/>
      <c r="L133" s="295"/>
      <c r="M133" s="295"/>
    </row>
    <row r="134" spans="2:21">
      <c r="B134" s="90" t="s">
        <v>67</v>
      </c>
      <c r="C134" s="60"/>
      <c r="D134" s="60"/>
      <c r="E134" s="60"/>
      <c r="F134" s="60"/>
      <c r="G134" s="60"/>
      <c r="H134" s="60"/>
      <c r="I134" s="60"/>
      <c r="J134" s="60"/>
      <c r="R134" s="91" t="s">
        <v>81</v>
      </c>
    </row>
    <row r="135" spans="2:21" ht="3.75" customHeight="1">
      <c r="B135" s="77"/>
      <c r="C135" s="77"/>
      <c r="D135" s="77"/>
      <c r="E135" s="77"/>
      <c r="F135" s="77"/>
      <c r="G135" s="77"/>
      <c r="H135" s="77"/>
      <c r="I135" s="77"/>
    </row>
    <row r="136" spans="2:21" ht="18" customHeight="1">
      <c r="B136" s="439" t="s">
        <v>13</v>
      </c>
      <c r="C136" s="469" t="s">
        <v>73</v>
      </c>
      <c r="D136" s="468" t="s">
        <v>29</v>
      </c>
      <c r="E136" s="468"/>
      <c r="F136" s="468"/>
      <c r="G136" s="468"/>
      <c r="H136" s="468"/>
      <c r="I136" s="468" t="s">
        <v>69</v>
      </c>
      <c r="J136" s="468"/>
      <c r="K136" s="468"/>
      <c r="L136" s="439" t="s">
        <v>70</v>
      </c>
      <c r="M136" s="468" t="s">
        <v>30</v>
      </c>
      <c r="N136" s="479" t="s">
        <v>32</v>
      </c>
      <c r="O136" s="479"/>
      <c r="P136" s="479"/>
      <c r="Q136" s="479"/>
      <c r="R136" s="474"/>
    </row>
    <row r="137" spans="2:21" ht="18" customHeight="1">
      <c r="B137" s="440"/>
      <c r="C137" s="470"/>
      <c r="D137" s="220" t="s">
        <v>28</v>
      </c>
      <c r="E137" s="220" t="s">
        <v>52</v>
      </c>
      <c r="F137" s="220" t="s">
        <v>53</v>
      </c>
      <c r="G137" s="220" t="s">
        <v>54</v>
      </c>
      <c r="H137" s="220" t="s">
        <v>55</v>
      </c>
      <c r="I137" s="220" t="s">
        <v>28</v>
      </c>
      <c r="J137" s="220" t="s">
        <v>53</v>
      </c>
      <c r="K137" s="220" t="s">
        <v>59</v>
      </c>
      <c r="L137" s="440"/>
      <c r="M137" s="471"/>
      <c r="N137" s="220" t="s">
        <v>28</v>
      </c>
      <c r="O137" s="221" t="s">
        <v>53</v>
      </c>
      <c r="P137" s="221" t="s">
        <v>57</v>
      </c>
      <c r="Q137" s="221" t="s">
        <v>55</v>
      </c>
      <c r="R137" s="241" t="s">
        <v>58</v>
      </c>
    </row>
    <row r="139" spans="2:21" ht="15" customHeight="1">
      <c r="B139" s="63" t="s">
        <v>28</v>
      </c>
      <c r="C139" s="74">
        <v>2267196</v>
      </c>
      <c r="D139" s="74">
        <v>1291486</v>
      </c>
      <c r="E139" s="75">
        <v>681140</v>
      </c>
      <c r="F139" s="75">
        <v>464258</v>
      </c>
      <c r="G139" s="75">
        <v>140954</v>
      </c>
      <c r="H139" s="75">
        <v>5134</v>
      </c>
      <c r="I139" s="75">
        <v>740688</v>
      </c>
      <c r="J139" s="75">
        <v>350167</v>
      </c>
      <c r="K139" s="75">
        <v>390521</v>
      </c>
      <c r="L139" s="75">
        <v>9764</v>
      </c>
      <c r="M139" s="75">
        <v>54</v>
      </c>
      <c r="N139" s="75">
        <v>225204</v>
      </c>
      <c r="O139" s="75">
        <v>56529</v>
      </c>
      <c r="P139" s="75">
        <v>106453</v>
      </c>
      <c r="Q139" s="75">
        <v>49671</v>
      </c>
      <c r="R139" s="75">
        <v>12551</v>
      </c>
      <c r="U139" s="295"/>
    </row>
    <row r="140" spans="2:21" ht="15" customHeight="1">
      <c r="B140" s="68" t="s">
        <v>14</v>
      </c>
      <c r="C140" s="74">
        <v>428262</v>
      </c>
      <c r="D140" s="76">
        <v>140494</v>
      </c>
      <c r="E140" s="69">
        <v>60685</v>
      </c>
      <c r="F140" s="69">
        <v>32921</v>
      </c>
      <c r="G140" s="69">
        <v>45639</v>
      </c>
      <c r="H140" s="69">
        <v>1249</v>
      </c>
      <c r="I140" s="69">
        <v>166127</v>
      </c>
      <c r="J140" s="69">
        <v>91654</v>
      </c>
      <c r="K140" s="69">
        <v>74473</v>
      </c>
      <c r="L140" s="69">
        <v>974</v>
      </c>
      <c r="M140" s="69">
        <v>16</v>
      </c>
      <c r="N140" s="69">
        <v>120651</v>
      </c>
      <c r="O140" s="69">
        <v>16803</v>
      </c>
      <c r="P140" s="69">
        <v>61111</v>
      </c>
      <c r="Q140" s="69">
        <v>31470</v>
      </c>
      <c r="R140" s="69">
        <v>11267</v>
      </c>
      <c r="U140" s="295"/>
    </row>
    <row r="141" spans="2:21" ht="15" customHeight="1">
      <c r="B141" s="68" t="s">
        <v>15</v>
      </c>
      <c r="C141" s="74">
        <v>1838934</v>
      </c>
      <c r="D141" s="76">
        <v>1150992</v>
      </c>
      <c r="E141" s="69">
        <v>620455</v>
      </c>
      <c r="F141" s="69">
        <v>431337</v>
      </c>
      <c r="G141" s="69">
        <v>95315</v>
      </c>
      <c r="H141" s="69">
        <v>3885</v>
      </c>
      <c r="I141" s="69">
        <v>574561</v>
      </c>
      <c r="J141" s="69">
        <v>258513</v>
      </c>
      <c r="K141" s="69">
        <v>316048</v>
      </c>
      <c r="L141" s="69">
        <v>8790</v>
      </c>
      <c r="M141" s="69">
        <v>38</v>
      </c>
      <c r="N141" s="69">
        <v>104553</v>
      </c>
      <c r="O141" s="69">
        <v>39726</v>
      </c>
      <c r="P141" s="69">
        <v>45342</v>
      </c>
      <c r="Q141" s="69">
        <v>18201</v>
      </c>
      <c r="R141" s="69">
        <v>1284</v>
      </c>
      <c r="U141" s="295"/>
    </row>
    <row r="142" spans="2:21" ht="15" customHeight="1">
      <c r="B142" s="70" t="s">
        <v>16</v>
      </c>
      <c r="C142" s="74">
        <v>317452</v>
      </c>
      <c r="D142" s="76">
        <v>185082</v>
      </c>
      <c r="E142" s="69">
        <v>79197</v>
      </c>
      <c r="F142" s="69">
        <v>99577</v>
      </c>
      <c r="G142" s="69">
        <v>6308</v>
      </c>
      <c r="H142" s="69">
        <v>0</v>
      </c>
      <c r="I142" s="69">
        <v>95105</v>
      </c>
      <c r="J142" s="69">
        <v>55609</v>
      </c>
      <c r="K142" s="69">
        <v>39496</v>
      </c>
      <c r="L142" s="69">
        <v>1065</v>
      </c>
      <c r="M142" s="69">
        <v>6</v>
      </c>
      <c r="N142" s="69">
        <v>36194</v>
      </c>
      <c r="O142" s="69">
        <v>11681</v>
      </c>
      <c r="P142" s="69">
        <v>6619</v>
      </c>
      <c r="Q142" s="69">
        <v>17637</v>
      </c>
      <c r="R142" s="69">
        <v>257</v>
      </c>
      <c r="U142" s="295"/>
    </row>
    <row r="143" spans="2:21" ht="15" customHeight="1">
      <c r="B143" s="70" t="s">
        <v>17</v>
      </c>
      <c r="C143" s="74">
        <v>15694</v>
      </c>
      <c r="D143" s="76">
        <v>11119</v>
      </c>
      <c r="E143" s="69">
        <v>9364</v>
      </c>
      <c r="F143" s="69">
        <v>1605</v>
      </c>
      <c r="G143" s="69">
        <v>150</v>
      </c>
      <c r="H143" s="69">
        <v>0</v>
      </c>
      <c r="I143" s="69">
        <v>3654</v>
      </c>
      <c r="J143" s="69">
        <v>2775</v>
      </c>
      <c r="K143" s="69">
        <v>879</v>
      </c>
      <c r="L143" s="69">
        <v>36</v>
      </c>
      <c r="M143" s="69">
        <v>0</v>
      </c>
      <c r="N143" s="69">
        <v>885</v>
      </c>
      <c r="O143" s="69">
        <v>704</v>
      </c>
      <c r="P143" s="69">
        <v>100</v>
      </c>
      <c r="Q143" s="69">
        <v>29</v>
      </c>
      <c r="R143" s="69">
        <v>52</v>
      </c>
      <c r="U143" s="295"/>
    </row>
    <row r="144" spans="2:21" ht="15" customHeight="1">
      <c r="B144" s="70" t="s">
        <v>18</v>
      </c>
      <c r="C144" s="74">
        <v>55994</v>
      </c>
      <c r="D144" s="76">
        <v>29573</v>
      </c>
      <c r="E144" s="69">
        <v>18076</v>
      </c>
      <c r="F144" s="69">
        <v>9780</v>
      </c>
      <c r="G144" s="69">
        <v>1717</v>
      </c>
      <c r="H144" s="69">
        <v>0</v>
      </c>
      <c r="I144" s="69">
        <v>26075</v>
      </c>
      <c r="J144" s="69">
        <v>24503</v>
      </c>
      <c r="K144" s="69">
        <v>1572</v>
      </c>
      <c r="L144" s="69">
        <v>0</v>
      </c>
      <c r="M144" s="69">
        <v>0</v>
      </c>
      <c r="N144" s="69">
        <v>346</v>
      </c>
      <c r="O144" s="69">
        <v>124</v>
      </c>
      <c r="P144" s="69">
        <v>213</v>
      </c>
      <c r="Q144" s="69">
        <v>4</v>
      </c>
      <c r="R144" s="69">
        <v>5</v>
      </c>
      <c r="U144" s="295"/>
    </row>
    <row r="145" spans="2:21" ht="15" customHeight="1">
      <c r="B145" s="70" t="s">
        <v>19</v>
      </c>
      <c r="C145" s="74">
        <v>86682</v>
      </c>
      <c r="D145" s="76">
        <v>31445</v>
      </c>
      <c r="E145" s="69">
        <v>6058</v>
      </c>
      <c r="F145" s="69">
        <v>20790</v>
      </c>
      <c r="G145" s="69">
        <v>4597</v>
      </c>
      <c r="H145" s="69">
        <v>0</v>
      </c>
      <c r="I145" s="69">
        <v>54128</v>
      </c>
      <c r="J145" s="69">
        <v>16483</v>
      </c>
      <c r="K145" s="69">
        <v>37645</v>
      </c>
      <c r="L145" s="69">
        <v>0</v>
      </c>
      <c r="M145" s="69">
        <v>0</v>
      </c>
      <c r="N145" s="69">
        <v>1109</v>
      </c>
      <c r="O145" s="69">
        <v>673</v>
      </c>
      <c r="P145" s="69">
        <v>398</v>
      </c>
      <c r="Q145" s="69">
        <v>0</v>
      </c>
      <c r="R145" s="69">
        <v>38</v>
      </c>
      <c r="U145" s="295"/>
    </row>
    <row r="146" spans="2:21" ht="15" customHeight="1">
      <c r="B146" s="70" t="s">
        <v>20</v>
      </c>
      <c r="C146" s="74">
        <v>91503</v>
      </c>
      <c r="D146" s="76">
        <v>67134</v>
      </c>
      <c r="E146" s="69">
        <v>43674</v>
      </c>
      <c r="F146" s="69">
        <v>12850</v>
      </c>
      <c r="G146" s="69">
        <v>10610</v>
      </c>
      <c r="H146" s="69">
        <v>0</v>
      </c>
      <c r="I146" s="69">
        <v>20666</v>
      </c>
      <c r="J146" s="69">
        <v>2105</v>
      </c>
      <c r="K146" s="69">
        <v>18561</v>
      </c>
      <c r="L146" s="69">
        <v>22</v>
      </c>
      <c r="M146" s="69">
        <v>0</v>
      </c>
      <c r="N146" s="69">
        <v>3681</v>
      </c>
      <c r="O146" s="69">
        <v>2131</v>
      </c>
      <c r="P146" s="69">
        <v>1394</v>
      </c>
      <c r="Q146" s="69">
        <v>0</v>
      </c>
      <c r="R146" s="69">
        <v>156</v>
      </c>
      <c r="U146" s="295"/>
    </row>
    <row r="147" spans="2:21" ht="15" customHeight="1">
      <c r="B147" s="70" t="s">
        <v>21</v>
      </c>
      <c r="C147" s="74">
        <v>46625</v>
      </c>
      <c r="D147" s="76">
        <v>18839</v>
      </c>
      <c r="E147" s="69">
        <v>3589</v>
      </c>
      <c r="F147" s="69">
        <v>3298</v>
      </c>
      <c r="G147" s="69">
        <v>11952</v>
      </c>
      <c r="H147" s="69">
        <v>0</v>
      </c>
      <c r="I147" s="69">
        <v>25707</v>
      </c>
      <c r="J147" s="69">
        <v>10314</v>
      </c>
      <c r="K147" s="69">
        <v>15393</v>
      </c>
      <c r="L147" s="69">
        <v>130</v>
      </c>
      <c r="M147" s="69">
        <v>0</v>
      </c>
      <c r="N147" s="69">
        <v>1949</v>
      </c>
      <c r="O147" s="69">
        <v>1569</v>
      </c>
      <c r="P147" s="69">
        <v>371</v>
      </c>
      <c r="Q147" s="69">
        <v>0</v>
      </c>
      <c r="R147" s="69">
        <v>9</v>
      </c>
      <c r="U147" s="295"/>
    </row>
    <row r="148" spans="2:21" ht="15" customHeight="1">
      <c r="B148" s="70" t="s">
        <v>22</v>
      </c>
      <c r="C148" s="74">
        <v>155837</v>
      </c>
      <c r="D148" s="76">
        <v>107769</v>
      </c>
      <c r="E148" s="69">
        <v>51475</v>
      </c>
      <c r="F148" s="69">
        <v>46457</v>
      </c>
      <c r="G148" s="69">
        <v>9791</v>
      </c>
      <c r="H148" s="69">
        <v>46</v>
      </c>
      <c r="I148" s="69">
        <v>45060</v>
      </c>
      <c r="J148" s="69">
        <v>21943</v>
      </c>
      <c r="K148" s="69">
        <v>23117</v>
      </c>
      <c r="L148" s="69">
        <v>0</v>
      </c>
      <c r="M148" s="69">
        <v>6</v>
      </c>
      <c r="N148" s="69">
        <v>3002</v>
      </c>
      <c r="O148" s="69">
        <v>1794</v>
      </c>
      <c r="P148" s="69">
        <v>1045</v>
      </c>
      <c r="Q148" s="69">
        <v>48</v>
      </c>
      <c r="R148" s="69">
        <v>115</v>
      </c>
      <c r="U148" s="295"/>
    </row>
    <row r="149" spans="2:21" ht="15" customHeight="1">
      <c r="B149" s="70" t="s">
        <v>23</v>
      </c>
      <c r="C149" s="74">
        <v>21134</v>
      </c>
      <c r="D149" s="76">
        <v>15790</v>
      </c>
      <c r="E149" s="69">
        <v>11054</v>
      </c>
      <c r="F149" s="69">
        <v>4309</v>
      </c>
      <c r="G149" s="69">
        <v>427</v>
      </c>
      <c r="H149" s="69">
        <v>0</v>
      </c>
      <c r="I149" s="69">
        <v>5072</v>
      </c>
      <c r="J149" s="69">
        <v>3411</v>
      </c>
      <c r="K149" s="69">
        <v>1661</v>
      </c>
      <c r="L149" s="69">
        <v>14</v>
      </c>
      <c r="M149" s="69">
        <v>0</v>
      </c>
      <c r="N149" s="69">
        <v>258</v>
      </c>
      <c r="O149" s="69">
        <v>64</v>
      </c>
      <c r="P149" s="69">
        <v>156</v>
      </c>
      <c r="Q149" s="69">
        <v>0</v>
      </c>
      <c r="R149" s="69">
        <v>38</v>
      </c>
      <c r="U149" s="295"/>
    </row>
    <row r="150" spans="2:21" ht="15" customHeight="1">
      <c r="B150" s="70" t="s">
        <v>27</v>
      </c>
      <c r="C150" s="74">
        <v>20380</v>
      </c>
      <c r="D150" s="76">
        <v>8196</v>
      </c>
      <c r="E150" s="69">
        <v>5806</v>
      </c>
      <c r="F150" s="69">
        <v>2115</v>
      </c>
      <c r="G150" s="69">
        <v>275</v>
      </c>
      <c r="H150" s="69">
        <v>0</v>
      </c>
      <c r="I150" s="69">
        <v>11388</v>
      </c>
      <c r="J150" s="69">
        <v>1926</v>
      </c>
      <c r="K150" s="69">
        <v>9462</v>
      </c>
      <c r="L150" s="69">
        <v>0</v>
      </c>
      <c r="M150" s="69">
        <v>0</v>
      </c>
      <c r="N150" s="69">
        <v>796</v>
      </c>
      <c r="O150" s="69">
        <v>114</v>
      </c>
      <c r="P150" s="69">
        <v>656</v>
      </c>
      <c r="Q150" s="69">
        <v>0</v>
      </c>
      <c r="R150" s="69">
        <v>26</v>
      </c>
      <c r="U150" s="295"/>
    </row>
    <row r="151" spans="2:21" ht="15" customHeight="1">
      <c r="B151" s="70" t="s">
        <v>24</v>
      </c>
      <c r="C151" s="74">
        <v>103422</v>
      </c>
      <c r="D151" s="76">
        <v>54725</v>
      </c>
      <c r="E151" s="69">
        <v>32627</v>
      </c>
      <c r="F151" s="69">
        <v>16816</v>
      </c>
      <c r="G151" s="69">
        <v>5282</v>
      </c>
      <c r="H151" s="69">
        <v>0</v>
      </c>
      <c r="I151" s="69">
        <v>45813</v>
      </c>
      <c r="J151" s="69">
        <v>35011</v>
      </c>
      <c r="K151" s="69">
        <v>10802</v>
      </c>
      <c r="L151" s="69">
        <v>799</v>
      </c>
      <c r="M151" s="69">
        <v>0</v>
      </c>
      <c r="N151" s="69">
        <v>2085</v>
      </c>
      <c r="O151" s="69">
        <v>201</v>
      </c>
      <c r="P151" s="69">
        <v>1817</v>
      </c>
      <c r="Q151" s="69">
        <v>45</v>
      </c>
      <c r="R151" s="69">
        <v>22</v>
      </c>
      <c r="U151" s="295"/>
    </row>
    <row r="152" spans="2:21" ht="15" customHeight="1">
      <c r="B152" s="70" t="s">
        <v>25</v>
      </c>
      <c r="C152" s="74">
        <v>570665</v>
      </c>
      <c r="D152" s="76">
        <v>460700</v>
      </c>
      <c r="E152" s="69">
        <v>265572</v>
      </c>
      <c r="F152" s="69">
        <v>167911</v>
      </c>
      <c r="G152" s="69">
        <v>23378</v>
      </c>
      <c r="H152" s="69">
        <v>3839</v>
      </c>
      <c r="I152" s="69">
        <v>86996</v>
      </c>
      <c r="J152" s="69">
        <v>35378</v>
      </c>
      <c r="K152" s="69">
        <v>51618</v>
      </c>
      <c r="L152" s="69">
        <v>6482</v>
      </c>
      <c r="M152" s="69">
        <v>5</v>
      </c>
      <c r="N152" s="69">
        <v>16482</v>
      </c>
      <c r="O152" s="69">
        <v>4545</v>
      </c>
      <c r="P152" s="69">
        <v>11505</v>
      </c>
      <c r="Q152" s="69">
        <v>327</v>
      </c>
      <c r="R152" s="69">
        <v>105</v>
      </c>
      <c r="U152" s="295"/>
    </row>
    <row r="153" spans="2:21" ht="15" customHeight="1">
      <c r="B153" s="70" t="s">
        <v>26</v>
      </c>
      <c r="C153" s="74">
        <v>210439</v>
      </c>
      <c r="D153" s="76">
        <v>58291</v>
      </c>
      <c r="E153" s="69">
        <v>21037</v>
      </c>
      <c r="F153" s="69">
        <v>27470</v>
      </c>
      <c r="G153" s="69">
        <v>9784</v>
      </c>
      <c r="H153" s="69">
        <v>0</v>
      </c>
      <c r="I153" s="69">
        <v>126533</v>
      </c>
      <c r="J153" s="69">
        <v>38230</v>
      </c>
      <c r="K153" s="69">
        <v>88303</v>
      </c>
      <c r="L153" s="69">
        <v>4</v>
      </c>
      <c r="M153" s="69">
        <v>0</v>
      </c>
      <c r="N153" s="69">
        <v>25611</v>
      </c>
      <c r="O153" s="69">
        <v>9287</v>
      </c>
      <c r="P153" s="69">
        <v>16110</v>
      </c>
      <c r="Q153" s="69">
        <v>67</v>
      </c>
      <c r="R153" s="69">
        <v>147</v>
      </c>
      <c r="U153" s="295"/>
    </row>
    <row r="154" spans="2:21" ht="15" customHeight="1">
      <c r="B154" s="70" t="s">
        <v>35</v>
      </c>
      <c r="C154" s="74">
        <v>143107</v>
      </c>
      <c r="D154" s="76">
        <v>102329</v>
      </c>
      <c r="E154" s="69">
        <v>72926</v>
      </c>
      <c r="F154" s="69">
        <v>18359</v>
      </c>
      <c r="G154" s="69">
        <v>11044</v>
      </c>
      <c r="H154" s="69">
        <v>0</v>
      </c>
      <c r="I154" s="69">
        <v>28364</v>
      </c>
      <c r="J154" s="69">
        <v>10825</v>
      </c>
      <c r="K154" s="69">
        <v>17539</v>
      </c>
      <c r="L154" s="69">
        <v>238</v>
      </c>
      <c r="M154" s="69">
        <v>21</v>
      </c>
      <c r="N154" s="69">
        <v>12155</v>
      </c>
      <c r="O154" s="69">
        <v>6839</v>
      </c>
      <c r="P154" s="69">
        <v>4958</v>
      </c>
      <c r="Q154" s="69">
        <v>44</v>
      </c>
      <c r="R154" s="69">
        <v>314</v>
      </c>
      <c r="U154" s="295"/>
    </row>
    <row r="155" spans="2:21">
      <c r="B155" s="72"/>
      <c r="N155" s="72"/>
      <c r="O155" s="72"/>
      <c r="P155" s="72"/>
      <c r="Q155" s="72"/>
      <c r="R155" s="72"/>
    </row>
    <row r="156" spans="2:21" ht="3" customHeight="1">
      <c r="B156" s="250"/>
      <c r="C156" s="245"/>
      <c r="D156" s="245"/>
      <c r="E156" s="245"/>
      <c r="F156" s="245"/>
      <c r="G156" s="245"/>
      <c r="H156" s="245"/>
      <c r="I156" s="245"/>
      <c r="J156" s="245"/>
      <c r="K156" s="245"/>
      <c r="L156" s="245"/>
      <c r="M156" s="245"/>
      <c r="N156" s="250"/>
      <c r="O156" s="250"/>
      <c r="P156" s="250"/>
      <c r="Q156" s="250"/>
      <c r="R156" s="250"/>
    </row>
    <row r="157" spans="2:21" ht="15.75" customHeight="1">
      <c r="B157" s="436" t="s">
        <v>178</v>
      </c>
      <c r="C157" s="436"/>
      <c r="D157" s="436"/>
      <c r="E157" s="436"/>
      <c r="F157" s="436"/>
      <c r="G157" s="436"/>
      <c r="H157" s="436"/>
      <c r="I157" s="436"/>
      <c r="J157" s="436"/>
      <c r="K157" s="436"/>
      <c r="L157" s="436"/>
      <c r="M157" s="436"/>
      <c r="N157" s="436"/>
      <c r="O157" s="436"/>
      <c r="P157" s="436"/>
      <c r="Q157" s="436"/>
      <c r="R157" s="436"/>
    </row>
    <row r="159" spans="2:21">
      <c r="C159" s="295"/>
      <c r="D159" s="295"/>
      <c r="H159" s="295"/>
      <c r="K159" s="295"/>
      <c r="L159" s="295"/>
      <c r="M159" s="295"/>
    </row>
    <row r="160" spans="2:21">
      <c r="B160" s="90" t="s">
        <v>67</v>
      </c>
      <c r="C160" s="60"/>
      <c r="D160" s="60"/>
      <c r="E160" s="60"/>
      <c r="F160" s="60"/>
      <c r="G160" s="60"/>
      <c r="H160" s="60"/>
      <c r="I160" s="60"/>
      <c r="Q160" s="91" t="s">
        <v>82</v>
      </c>
    </row>
    <row r="161" spans="2:21" ht="3.75" customHeight="1">
      <c r="B161" s="77"/>
      <c r="C161" s="77"/>
      <c r="D161" s="77"/>
      <c r="E161" s="77"/>
      <c r="F161" s="77"/>
      <c r="G161" s="77"/>
      <c r="H161" s="77"/>
    </row>
    <row r="162" spans="2:21" ht="18" customHeight="1">
      <c r="B162" s="439" t="s">
        <v>13</v>
      </c>
      <c r="C162" s="469" t="s">
        <v>73</v>
      </c>
      <c r="D162" s="468" t="s">
        <v>29</v>
      </c>
      <c r="E162" s="468"/>
      <c r="F162" s="468"/>
      <c r="G162" s="468"/>
      <c r="H162" s="468" t="s">
        <v>69</v>
      </c>
      <c r="I162" s="468"/>
      <c r="J162" s="468"/>
      <c r="K162" s="439" t="s">
        <v>70</v>
      </c>
      <c r="L162" s="468" t="s">
        <v>30</v>
      </c>
      <c r="M162" s="479" t="s">
        <v>32</v>
      </c>
      <c r="N162" s="479"/>
      <c r="O162" s="479"/>
      <c r="P162" s="479"/>
      <c r="Q162" s="474"/>
    </row>
    <row r="163" spans="2:21" ht="18" customHeight="1">
      <c r="B163" s="440"/>
      <c r="C163" s="470"/>
      <c r="D163" s="220" t="s">
        <v>28</v>
      </c>
      <c r="E163" s="220" t="s">
        <v>52</v>
      </c>
      <c r="F163" s="220" t="s">
        <v>53</v>
      </c>
      <c r="G163" s="220" t="s">
        <v>54</v>
      </c>
      <c r="H163" s="220" t="s">
        <v>28</v>
      </c>
      <c r="I163" s="220" t="s">
        <v>53</v>
      </c>
      <c r="J163" s="220" t="s">
        <v>59</v>
      </c>
      <c r="K163" s="440"/>
      <c r="L163" s="471"/>
      <c r="M163" s="220" t="s">
        <v>28</v>
      </c>
      <c r="N163" s="221" t="s">
        <v>53</v>
      </c>
      <c r="O163" s="221" t="s">
        <v>57</v>
      </c>
      <c r="P163" s="221" t="s">
        <v>55</v>
      </c>
      <c r="Q163" s="241" t="s">
        <v>58</v>
      </c>
    </row>
    <row r="165" spans="2:21" ht="15" customHeight="1">
      <c r="B165" s="63" t="s">
        <v>28</v>
      </c>
      <c r="C165" s="74">
        <v>2195682</v>
      </c>
      <c r="D165" s="74">
        <v>1257425</v>
      </c>
      <c r="E165" s="75">
        <v>619744</v>
      </c>
      <c r="F165" s="75">
        <v>486374</v>
      </c>
      <c r="G165" s="75">
        <v>151307</v>
      </c>
      <c r="H165" s="75">
        <v>709835</v>
      </c>
      <c r="I165" s="75">
        <v>319530</v>
      </c>
      <c r="J165" s="75">
        <v>390305</v>
      </c>
      <c r="K165" s="75">
        <v>4357</v>
      </c>
      <c r="L165" s="75">
        <v>1993</v>
      </c>
      <c r="M165" s="75">
        <v>222072</v>
      </c>
      <c r="N165" s="75">
        <v>60772</v>
      </c>
      <c r="O165" s="75">
        <v>98778</v>
      </c>
      <c r="P165" s="75">
        <v>53220</v>
      </c>
      <c r="Q165" s="75">
        <v>9302</v>
      </c>
      <c r="U165" s="295"/>
    </row>
    <row r="166" spans="2:21" ht="15" customHeight="1">
      <c r="B166" s="68" t="s">
        <v>14</v>
      </c>
      <c r="C166" s="74">
        <v>467131</v>
      </c>
      <c r="D166" s="76">
        <v>157683</v>
      </c>
      <c r="E166" s="69">
        <v>63842</v>
      </c>
      <c r="F166" s="69">
        <v>40983</v>
      </c>
      <c r="G166" s="69">
        <v>52858</v>
      </c>
      <c r="H166" s="69">
        <v>183169</v>
      </c>
      <c r="I166" s="69">
        <v>94862</v>
      </c>
      <c r="J166" s="69">
        <v>88307</v>
      </c>
      <c r="K166" s="69">
        <v>30</v>
      </c>
      <c r="L166" s="69">
        <v>494</v>
      </c>
      <c r="M166" s="69">
        <v>125755</v>
      </c>
      <c r="N166" s="69">
        <v>20239</v>
      </c>
      <c r="O166" s="69">
        <v>62749</v>
      </c>
      <c r="P166" s="69">
        <v>34766</v>
      </c>
      <c r="Q166" s="69">
        <v>8001</v>
      </c>
      <c r="U166" s="295"/>
    </row>
    <row r="167" spans="2:21" ht="15" customHeight="1">
      <c r="B167" s="68" t="s">
        <v>15</v>
      </c>
      <c r="C167" s="74">
        <v>1728551</v>
      </c>
      <c r="D167" s="76">
        <v>1099742</v>
      </c>
      <c r="E167" s="69">
        <v>555902</v>
      </c>
      <c r="F167" s="69">
        <v>445391</v>
      </c>
      <c r="G167" s="69">
        <v>98449</v>
      </c>
      <c r="H167" s="69">
        <v>526666</v>
      </c>
      <c r="I167" s="69">
        <v>224668</v>
      </c>
      <c r="J167" s="69">
        <v>301998</v>
      </c>
      <c r="K167" s="69">
        <v>4327</v>
      </c>
      <c r="L167" s="69">
        <v>1499</v>
      </c>
      <c r="M167" s="69">
        <v>96317</v>
      </c>
      <c r="N167" s="69">
        <v>40533</v>
      </c>
      <c r="O167" s="69">
        <v>36029</v>
      </c>
      <c r="P167" s="69">
        <v>18454</v>
      </c>
      <c r="Q167" s="69">
        <v>1301</v>
      </c>
      <c r="U167" s="295"/>
    </row>
    <row r="168" spans="2:21" ht="15" customHeight="1">
      <c r="B168" s="70" t="s">
        <v>16</v>
      </c>
      <c r="C168" s="74">
        <v>275785</v>
      </c>
      <c r="D168" s="76">
        <v>172612</v>
      </c>
      <c r="E168" s="69">
        <v>61283</v>
      </c>
      <c r="F168" s="69">
        <v>107072</v>
      </c>
      <c r="G168" s="69">
        <v>4257</v>
      </c>
      <c r="H168" s="69">
        <v>66431</v>
      </c>
      <c r="I168" s="69">
        <v>35105</v>
      </c>
      <c r="J168" s="69">
        <v>31326</v>
      </c>
      <c r="K168" s="69">
        <v>0</v>
      </c>
      <c r="L168" s="69">
        <v>243</v>
      </c>
      <c r="M168" s="69">
        <v>36499</v>
      </c>
      <c r="N168" s="69">
        <v>14557</v>
      </c>
      <c r="O168" s="69">
        <v>3571</v>
      </c>
      <c r="P168" s="69">
        <v>17975</v>
      </c>
      <c r="Q168" s="69">
        <v>396</v>
      </c>
      <c r="U168" s="295"/>
    </row>
    <row r="169" spans="2:21" ht="15" customHeight="1">
      <c r="B169" s="70" t="s">
        <v>17</v>
      </c>
      <c r="C169" s="74">
        <v>36416</v>
      </c>
      <c r="D169" s="76">
        <v>20310</v>
      </c>
      <c r="E169" s="69">
        <v>10013</v>
      </c>
      <c r="F169" s="69">
        <v>8561</v>
      </c>
      <c r="G169" s="69">
        <v>1736</v>
      </c>
      <c r="H169" s="69">
        <v>15312</v>
      </c>
      <c r="I169" s="69">
        <v>1387</v>
      </c>
      <c r="J169" s="69">
        <v>13925</v>
      </c>
      <c r="K169" s="69">
        <v>5</v>
      </c>
      <c r="L169" s="69">
        <v>10</v>
      </c>
      <c r="M169" s="69">
        <v>779</v>
      </c>
      <c r="N169" s="69">
        <v>572</v>
      </c>
      <c r="O169" s="69">
        <v>189</v>
      </c>
      <c r="P169" s="69">
        <v>0</v>
      </c>
      <c r="Q169" s="69">
        <v>18</v>
      </c>
      <c r="U169" s="295"/>
    </row>
    <row r="170" spans="2:21" ht="15" customHeight="1">
      <c r="B170" s="70" t="s">
        <v>18</v>
      </c>
      <c r="C170" s="74">
        <v>48070</v>
      </c>
      <c r="D170" s="76">
        <v>32322</v>
      </c>
      <c r="E170" s="69">
        <v>22317</v>
      </c>
      <c r="F170" s="69">
        <v>9230</v>
      </c>
      <c r="G170" s="69">
        <v>775</v>
      </c>
      <c r="H170" s="69">
        <v>15086</v>
      </c>
      <c r="I170" s="69">
        <v>10471</v>
      </c>
      <c r="J170" s="69">
        <v>4615</v>
      </c>
      <c r="K170" s="69">
        <v>0</v>
      </c>
      <c r="L170" s="69">
        <v>17</v>
      </c>
      <c r="M170" s="69">
        <v>645</v>
      </c>
      <c r="N170" s="69">
        <v>238</v>
      </c>
      <c r="O170" s="69">
        <v>366</v>
      </c>
      <c r="P170" s="69">
        <v>33</v>
      </c>
      <c r="Q170" s="69">
        <v>8</v>
      </c>
      <c r="U170" s="295"/>
    </row>
    <row r="171" spans="2:21" ht="15" customHeight="1">
      <c r="B171" s="70" t="s">
        <v>19</v>
      </c>
      <c r="C171" s="74">
        <v>99701</v>
      </c>
      <c r="D171" s="76">
        <v>37018</v>
      </c>
      <c r="E171" s="69">
        <v>9014</v>
      </c>
      <c r="F171" s="69">
        <v>23266</v>
      </c>
      <c r="G171" s="69">
        <v>4738</v>
      </c>
      <c r="H171" s="69">
        <v>60526</v>
      </c>
      <c r="I171" s="69">
        <v>18172</v>
      </c>
      <c r="J171" s="69">
        <v>42354</v>
      </c>
      <c r="K171" s="69">
        <v>0</v>
      </c>
      <c r="L171" s="69">
        <v>47</v>
      </c>
      <c r="M171" s="69">
        <v>2110</v>
      </c>
      <c r="N171" s="69">
        <v>750</v>
      </c>
      <c r="O171" s="69">
        <v>1340</v>
      </c>
      <c r="P171" s="69">
        <v>0</v>
      </c>
      <c r="Q171" s="69">
        <v>20</v>
      </c>
      <c r="U171" s="295"/>
    </row>
    <row r="172" spans="2:21" ht="15" customHeight="1">
      <c r="B172" s="70" t="s">
        <v>20</v>
      </c>
      <c r="C172" s="74">
        <v>69912</v>
      </c>
      <c r="D172" s="76">
        <v>56792</v>
      </c>
      <c r="E172" s="69">
        <v>36244</v>
      </c>
      <c r="F172" s="69">
        <v>12032</v>
      </c>
      <c r="G172" s="69">
        <v>8516</v>
      </c>
      <c r="H172" s="69">
        <v>10703</v>
      </c>
      <c r="I172" s="69">
        <v>724</v>
      </c>
      <c r="J172" s="69">
        <v>9979</v>
      </c>
      <c r="K172" s="69">
        <v>0</v>
      </c>
      <c r="L172" s="69">
        <v>15</v>
      </c>
      <c r="M172" s="69">
        <v>2402</v>
      </c>
      <c r="N172" s="69">
        <v>1623</v>
      </c>
      <c r="O172" s="69">
        <v>685</v>
      </c>
      <c r="P172" s="69">
        <v>0</v>
      </c>
      <c r="Q172" s="69">
        <v>94</v>
      </c>
      <c r="U172" s="295"/>
    </row>
    <row r="173" spans="2:21" ht="15" customHeight="1">
      <c r="B173" s="70" t="s">
        <v>21</v>
      </c>
      <c r="C173" s="74">
        <v>61394</v>
      </c>
      <c r="D173" s="76">
        <v>30543</v>
      </c>
      <c r="E173" s="69">
        <v>3676</v>
      </c>
      <c r="F173" s="69">
        <v>10055</v>
      </c>
      <c r="G173" s="69">
        <v>16812</v>
      </c>
      <c r="H173" s="69">
        <v>30255</v>
      </c>
      <c r="I173" s="69">
        <v>12643</v>
      </c>
      <c r="J173" s="69">
        <v>17612</v>
      </c>
      <c r="K173" s="69">
        <v>0</v>
      </c>
      <c r="L173" s="69">
        <v>2</v>
      </c>
      <c r="M173" s="69">
        <v>594</v>
      </c>
      <c r="N173" s="69">
        <v>175</v>
      </c>
      <c r="O173" s="69">
        <v>410</v>
      </c>
      <c r="P173" s="69">
        <v>0</v>
      </c>
      <c r="Q173" s="69">
        <v>9</v>
      </c>
      <c r="U173" s="295"/>
    </row>
    <row r="174" spans="2:21" ht="15" customHeight="1">
      <c r="B174" s="70" t="s">
        <v>22</v>
      </c>
      <c r="C174" s="74">
        <v>161040</v>
      </c>
      <c r="D174" s="76">
        <v>111078</v>
      </c>
      <c r="E174" s="69">
        <v>50635</v>
      </c>
      <c r="F174" s="69">
        <v>46546</v>
      </c>
      <c r="G174" s="69">
        <v>13897</v>
      </c>
      <c r="H174" s="69">
        <v>46616</v>
      </c>
      <c r="I174" s="69">
        <v>19966</v>
      </c>
      <c r="J174" s="69">
        <v>26650</v>
      </c>
      <c r="K174" s="69">
        <v>0</v>
      </c>
      <c r="L174" s="69">
        <v>168</v>
      </c>
      <c r="M174" s="69">
        <v>3178</v>
      </c>
      <c r="N174" s="69">
        <v>1848</v>
      </c>
      <c r="O174" s="69">
        <v>1211</v>
      </c>
      <c r="P174" s="69">
        <v>21</v>
      </c>
      <c r="Q174" s="69">
        <v>98</v>
      </c>
      <c r="U174" s="295"/>
    </row>
    <row r="175" spans="2:21" ht="15" customHeight="1">
      <c r="B175" s="70" t="s">
        <v>23</v>
      </c>
      <c r="C175" s="74">
        <v>18613</v>
      </c>
      <c r="D175" s="76">
        <v>13628</v>
      </c>
      <c r="E175" s="69">
        <v>9956</v>
      </c>
      <c r="F175" s="69">
        <v>3301</v>
      </c>
      <c r="G175" s="69">
        <v>371</v>
      </c>
      <c r="H175" s="69">
        <v>4441</v>
      </c>
      <c r="I175" s="69">
        <v>1099</v>
      </c>
      <c r="J175" s="69">
        <v>3342</v>
      </c>
      <c r="K175" s="69">
        <v>0</v>
      </c>
      <c r="L175" s="69">
        <v>2</v>
      </c>
      <c r="M175" s="69">
        <v>542</v>
      </c>
      <c r="N175" s="69">
        <v>115</v>
      </c>
      <c r="O175" s="69">
        <v>418</v>
      </c>
      <c r="P175" s="69">
        <v>0</v>
      </c>
      <c r="Q175" s="69">
        <v>9</v>
      </c>
      <c r="U175" s="295"/>
    </row>
    <row r="176" spans="2:21" ht="15" customHeight="1">
      <c r="B176" s="70" t="s">
        <v>27</v>
      </c>
      <c r="C176" s="74">
        <v>41195</v>
      </c>
      <c r="D176" s="76">
        <v>16327</v>
      </c>
      <c r="E176" s="69">
        <v>11118</v>
      </c>
      <c r="F176" s="69">
        <v>4849</v>
      </c>
      <c r="G176" s="69">
        <v>360</v>
      </c>
      <c r="H176" s="69">
        <v>23889</v>
      </c>
      <c r="I176" s="69">
        <v>6903</v>
      </c>
      <c r="J176" s="69">
        <v>16986</v>
      </c>
      <c r="K176" s="69">
        <v>28</v>
      </c>
      <c r="L176" s="69">
        <v>33</v>
      </c>
      <c r="M176" s="69">
        <v>918</v>
      </c>
      <c r="N176" s="69">
        <v>350</v>
      </c>
      <c r="O176" s="69">
        <v>558</v>
      </c>
      <c r="P176" s="69">
        <v>0</v>
      </c>
      <c r="Q176" s="69">
        <v>10</v>
      </c>
      <c r="U176" s="295"/>
    </row>
    <row r="177" spans="2:21" ht="15" customHeight="1">
      <c r="B177" s="70" t="s">
        <v>24</v>
      </c>
      <c r="C177" s="74">
        <v>102526</v>
      </c>
      <c r="D177" s="76">
        <v>49103</v>
      </c>
      <c r="E177" s="69">
        <v>29430</v>
      </c>
      <c r="F177" s="69">
        <v>14971</v>
      </c>
      <c r="G177" s="69">
        <v>4702</v>
      </c>
      <c r="H177" s="69">
        <v>49144</v>
      </c>
      <c r="I177" s="69">
        <v>40519</v>
      </c>
      <c r="J177" s="69">
        <v>8625</v>
      </c>
      <c r="K177" s="69">
        <v>396</v>
      </c>
      <c r="L177" s="69">
        <v>111</v>
      </c>
      <c r="M177" s="69">
        <v>3772</v>
      </c>
      <c r="N177" s="69">
        <v>399</v>
      </c>
      <c r="O177" s="69">
        <v>3272</v>
      </c>
      <c r="P177" s="69">
        <v>42</v>
      </c>
      <c r="Q177" s="69">
        <v>59</v>
      </c>
      <c r="U177" s="295"/>
    </row>
    <row r="178" spans="2:21" ht="15" customHeight="1">
      <c r="B178" s="70" t="s">
        <v>25</v>
      </c>
      <c r="C178" s="74">
        <v>440989</v>
      </c>
      <c r="D178" s="76">
        <v>383422</v>
      </c>
      <c r="E178" s="69">
        <v>217498</v>
      </c>
      <c r="F178" s="69">
        <v>143546</v>
      </c>
      <c r="G178" s="69">
        <v>22378</v>
      </c>
      <c r="H178" s="69">
        <v>43844</v>
      </c>
      <c r="I178" s="69">
        <v>22432</v>
      </c>
      <c r="J178" s="69">
        <v>21412</v>
      </c>
      <c r="K178" s="69">
        <v>3821</v>
      </c>
      <c r="L178" s="69">
        <v>172</v>
      </c>
      <c r="M178" s="69">
        <v>9730</v>
      </c>
      <c r="N178" s="69">
        <v>3729</v>
      </c>
      <c r="O178" s="69">
        <v>5688</v>
      </c>
      <c r="P178" s="69">
        <v>217</v>
      </c>
      <c r="Q178" s="69">
        <v>96</v>
      </c>
      <c r="U178" s="295"/>
    </row>
    <row r="179" spans="2:21" ht="15" customHeight="1">
      <c r="B179" s="70" t="s">
        <v>26</v>
      </c>
      <c r="C179" s="74">
        <v>234289</v>
      </c>
      <c r="D179" s="76">
        <v>75406</v>
      </c>
      <c r="E179" s="69">
        <v>25156</v>
      </c>
      <c r="F179" s="69">
        <v>39552</v>
      </c>
      <c r="G179" s="69">
        <v>10698</v>
      </c>
      <c r="H179" s="69">
        <v>134988</v>
      </c>
      <c r="I179" s="69">
        <v>45916</v>
      </c>
      <c r="J179" s="69">
        <v>89072</v>
      </c>
      <c r="K179" s="69">
        <v>56</v>
      </c>
      <c r="L179" s="69">
        <v>494</v>
      </c>
      <c r="M179" s="69">
        <v>23345</v>
      </c>
      <c r="N179" s="69">
        <v>9950</v>
      </c>
      <c r="O179" s="69">
        <v>13290</v>
      </c>
      <c r="P179" s="69">
        <v>47</v>
      </c>
      <c r="Q179" s="69">
        <v>58</v>
      </c>
      <c r="U179" s="295"/>
    </row>
    <row r="180" spans="2:21" ht="15" customHeight="1">
      <c r="B180" s="70" t="s">
        <v>35</v>
      </c>
      <c r="C180" s="74">
        <v>138621</v>
      </c>
      <c r="D180" s="76">
        <v>101181</v>
      </c>
      <c r="E180" s="69">
        <v>69562</v>
      </c>
      <c r="F180" s="69">
        <v>22410</v>
      </c>
      <c r="G180" s="69">
        <v>9209</v>
      </c>
      <c r="H180" s="69">
        <v>25431</v>
      </c>
      <c r="I180" s="69">
        <v>9331</v>
      </c>
      <c r="J180" s="69">
        <v>16100</v>
      </c>
      <c r="K180" s="69">
        <v>21</v>
      </c>
      <c r="L180" s="69">
        <v>185</v>
      </c>
      <c r="M180" s="69">
        <v>11803</v>
      </c>
      <c r="N180" s="69">
        <v>6227</v>
      </c>
      <c r="O180" s="69">
        <v>5031</v>
      </c>
      <c r="P180" s="69">
        <v>119</v>
      </c>
      <c r="Q180" s="69">
        <v>426</v>
      </c>
      <c r="U180" s="295"/>
    </row>
    <row r="181" spans="2:21">
      <c r="B181" s="72"/>
      <c r="M181" s="72"/>
      <c r="N181" s="72"/>
      <c r="O181" s="72"/>
      <c r="P181" s="72"/>
      <c r="Q181" s="72"/>
      <c r="U181" s="295"/>
    </row>
    <row r="182" spans="2:21" ht="3" customHeight="1">
      <c r="B182" s="250"/>
      <c r="C182" s="245"/>
      <c r="D182" s="245"/>
      <c r="E182" s="245"/>
      <c r="F182" s="245"/>
      <c r="G182" s="245"/>
      <c r="H182" s="245"/>
      <c r="I182" s="245"/>
      <c r="J182" s="245"/>
      <c r="K182" s="245"/>
      <c r="L182" s="245"/>
      <c r="M182" s="250"/>
      <c r="N182" s="250"/>
      <c r="O182" s="250"/>
      <c r="P182" s="250"/>
      <c r="Q182" s="250"/>
    </row>
    <row r="183" spans="2:21" ht="15.75" customHeight="1">
      <c r="B183" s="436" t="s">
        <v>177</v>
      </c>
      <c r="C183" s="436"/>
      <c r="D183" s="436"/>
      <c r="E183" s="436"/>
      <c r="F183" s="436"/>
      <c r="G183" s="436"/>
      <c r="H183" s="436"/>
      <c r="I183" s="436"/>
      <c r="J183" s="436"/>
      <c r="K183" s="436"/>
      <c r="L183" s="436"/>
      <c r="M183" s="436"/>
      <c r="N183" s="436"/>
      <c r="O183" s="436"/>
      <c r="P183" s="436"/>
      <c r="Q183" s="436"/>
    </row>
    <row r="185" spans="2:21">
      <c r="C185" s="295"/>
      <c r="D185" s="295"/>
      <c r="H185" s="295"/>
      <c r="L185" s="295"/>
      <c r="M185" s="295"/>
    </row>
    <row r="186" spans="2:21">
      <c r="B186" s="90" t="s">
        <v>67</v>
      </c>
      <c r="C186" s="60"/>
      <c r="D186" s="60"/>
      <c r="E186" s="60"/>
      <c r="F186" s="60"/>
      <c r="G186" s="60"/>
      <c r="H186" s="60"/>
      <c r="I186" s="60"/>
      <c r="J186" s="60"/>
      <c r="R186" s="91" t="s">
        <v>83</v>
      </c>
    </row>
    <row r="187" spans="2:21" ht="3.75" customHeight="1">
      <c r="B187" s="77"/>
      <c r="C187" s="77"/>
      <c r="D187" s="77"/>
      <c r="E187" s="77"/>
      <c r="F187" s="77"/>
      <c r="G187" s="77"/>
      <c r="H187" s="77"/>
    </row>
    <row r="188" spans="2:21" ht="18" customHeight="1">
      <c r="B188" s="439" t="s">
        <v>13</v>
      </c>
      <c r="C188" s="469" t="s">
        <v>73</v>
      </c>
      <c r="D188" s="468" t="s">
        <v>29</v>
      </c>
      <c r="E188" s="468"/>
      <c r="F188" s="468"/>
      <c r="G188" s="468"/>
      <c r="H188" s="468" t="s">
        <v>69</v>
      </c>
      <c r="I188" s="468"/>
      <c r="J188" s="468"/>
      <c r="K188" s="468"/>
      <c r="L188" s="479" t="s">
        <v>70</v>
      </c>
      <c r="M188" s="468" t="s">
        <v>30</v>
      </c>
      <c r="N188" s="479" t="s">
        <v>32</v>
      </c>
      <c r="O188" s="479"/>
      <c r="P188" s="479"/>
      <c r="Q188" s="479"/>
      <c r="R188" s="474"/>
    </row>
    <row r="189" spans="2:21" ht="18" customHeight="1">
      <c r="B189" s="440"/>
      <c r="C189" s="470"/>
      <c r="D189" s="220" t="s">
        <v>28</v>
      </c>
      <c r="E189" s="220" t="s">
        <v>52</v>
      </c>
      <c r="F189" s="220" t="s">
        <v>53</v>
      </c>
      <c r="G189" s="220" t="s">
        <v>54</v>
      </c>
      <c r="H189" s="220" t="s">
        <v>28</v>
      </c>
      <c r="I189" s="220" t="s">
        <v>53</v>
      </c>
      <c r="J189" s="220" t="s">
        <v>54</v>
      </c>
      <c r="K189" s="220" t="s">
        <v>55</v>
      </c>
      <c r="L189" s="483"/>
      <c r="M189" s="471"/>
      <c r="N189" s="220" t="s">
        <v>28</v>
      </c>
      <c r="O189" s="221" t="s">
        <v>53</v>
      </c>
      <c r="P189" s="221" t="s">
        <v>57</v>
      </c>
      <c r="Q189" s="221" t="s">
        <v>55</v>
      </c>
      <c r="R189" s="241" t="s">
        <v>58</v>
      </c>
    </row>
    <row r="191" spans="2:21" ht="15" customHeight="1">
      <c r="B191" s="63" t="s">
        <v>28</v>
      </c>
      <c r="C191" s="74">
        <v>2177936</v>
      </c>
      <c r="D191" s="74">
        <v>1273471</v>
      </c>
      <c r="E191" s="75">
        <v>657855</v>
      </c>
      <c r="F191" s="75">
        <v>480562</v>
      </c>
      <c r="G191" s="75">
        <v>135054</v>
      </c>
      <c r="H191" s="75">
        <v>694257</v>
      </c>
      <c r="I191" s="75">
        <v>292017</v>
      </c>
      <c r="J191" s="75">
        <v>388760</v>
      </c>
      <c r="K191" s="75">
        <v>13480</v>
      </c>
      <c r="L191" s="75">
        <v>7168</v>
      </c>
      <c r="M191" s="75">
        <v>1234</v>
      </c>
      <c r="N191" s="75">
        <v>201806</v>
      </c>
      <c r="O191" s="75">
        <v>53660</v>
      </c>
      <c r="P191" s="75">
        <v>89606</v>
      </c>
      <c r="Q191" s="75">
        <v>50835</v>
      </c>
      <c r="R191" s="75">
        <v>7705</v>
      </c>
      <c r="U191" s="295"/>
    </row>
    <row r="192" spans="2:21" ht="15" customHeight="1">
      <c r="B192" s="68" t="s">
        <v>14</v>
      </c>
      <c r="C192" s="74">
        <v>498779</v>
      </c>
      <c r="D192" s="76">
        <v>176653</v>
      </c>
      <c r="E192" s="69">
        <v>68625</v>
      </c>
      <c r="F192" s="69">
        <v>51154</v>
      </c>
      <c r="G192" s="69">
        <v>56874</v>
      </c>
      <c r="H192" s="69">
        <v>206144</v>
      </c>
      <c r="I192" s="69">
        <v>112724</v>
      </c>
      <c r="J192" s="69">
        <v>82094</v>
      </c>
      <c r="K192" s="69">
        <v>11326</v>
      </c>
      <c r="L192" s="69">
        <v>1483</v>
      </c>
      <c r="M192" s="69">
        <v>175</v>
      </c>
      <c r="N192" s="69">
        <v>114324</v>
      </c>
      <c r="O192" s="69">
        <v>15467</v>
      </c>
      <c r="P192" s="69">
        <v>58841</v>
      </c>
      <c r="Q192" s="69">
        <v>33337</v>
      </c>
      <c r="R192" s="69">
        <v>6679</v>
      </c>
      <c r="U192" s="295"/>
    </row>
    <row r="193" spans="2:21" ht="15" customHeight="1">
      <c r="B193" s="68" t="s">
        <v>15</v>
      </c>
      <c r="C193" s="74">
        <v>1679157</v>
      </c>
      <c r="D193" s="76">
        <v>1096818</v>
      </c>
      <c r="E193" s="69">
        <v>589230</v>
      </c>
      <c r="F193" s="69">
        <v>429408</v>
      </c>
      <c r="G193" s="69">
        <v>78180</v>
      </c>
      <c r="H193" s="69">
        <v>488113</v>
      </c>
      <c r="I193" s="69">
        <v>179293</v>
      </c>
      <c r="J193" s="69">
        <v>306666</v>
      </c>
      <c r="K193" s="69">
        <v>2154</v>
      </c>
      <c r="L193" s="69">
        <v>5685</v>
      </c>
      <c r="M193" s="69">
        <v>1059</v>
      </c>
      <c r="N193" s="69">
        <v>87482</v>
      </c>
      <c r="O193" s="69">
        <v>38193</v>
      </c>
      <c r="P193" s="69">
        <v>30765</v>
      </c>
      <c r="Q193" s="69">
        <v>17498</v>
      </c>
      <c r="R193" s="69">
        <v>1026</v>
      </c>
      <c r="U193" s="295"/>
    </row>
    <row r="194" spans="2:21" ht="15" customHeight="1">
      <c r="B194" s="70" t="s">
        <v>16</v>
      </c>
      <c r="C194" s="74">
        <v>277296</v>
      </c>
      <c r="D194" s="76">
        <v>168784</v>
      </c>
      <c r="E194" s="69">
        <v>49285</v>
      </c>
      <c r="F194" s="69">
        <v>117543</v>
      </c>
      <c r="G194" s="69">
        <v>1956</v>
      </c>
      <c r="H194" s="69">
        <v>72201</v>
      </c>
      <c r="I194" s="69">
        <v>32993</v>
      </c>
      <c r="J194" s="69">
        <v>39208</v>
      </c>
      <c r="K194" s="69">
        <v>0</v>
      </c>
      <c r="L194" s="69">
        <v>1</v>
      </c>
      <c r="M194" s="69">
        <v>49</v>
      </c>
      <c r="N194" s="69">
        <v>36261</v>
      </c>
      <c r="O194" s="69">
        <v>13704</v>
      </c>
      <c r="P194" s="69">
        <v>5432</v>
      </c>
      <c r="Q194" s="69">
        <v>16982</v>
      </c>
      <c r="R194" s="69">
        <v>143</v>
      </c>
      <c r="U194" s="295"/>
    </row>
    <row r="195" spans="2:21" ht="15" customHeight="1">
      <c r="B195" s="70" t="s">
        <v>17</v>
      </c>
      <c r="C195" s="74">
        <v>40739</v>
      </c>
      <c r="D195" s="76">
        <v>21425</v>
      </c>
      <c r="E195" s="69">
        <v>12118</v>
      </c>
      <c r="F195" s="69">
        <v>9058</v>
      </c>
      <c r="G195" s="69">
        <v>249</v>
      </c>
      <c r="H195" s="69">
        <v>17823</v>
      </c>
      <c r="I195" s="69">
        <v>2810</v>
      </c>
      <c r="J195" s="69">
        <v>15013</v>
      </c>
      <c r="K195" s="69">
        <v>0</v>
      </c>
      <c r="L195" s="69">
        <v>14</v>
      </c>
      <c r="M195" s="69">
        <v>3</v>
      </c>
      <c r="N195" s="69">
        <v>1474</v>
      </c>
      <c r="O195" s="69">
        <v>436</v>
      </c>
      <c r="P195" s="69">
        <v>1032</v>
      </c>
      <c r="Q195" s="69">
        <v>0</v>
      </c>
      <c r="R195" s="69">
        <v>6</v>
      </c>
      <c r="U195" s="295"/>
    </row>
    <row r="196" spans="2:21" ht="15" customHeight="1">
      <c r="B196" s="70" t="s">
        <v>18</v>
      </c>
      <c r="C196" s="74">
        <v>53617</v>
      </c>
      <c r="D196" s="76">
        <v>36984</v>
      </c>
      <c r="E196" s="69">
        <v>22292</v>
      </c>
      <c r="F196" s="69">
        <v>14334</v>
      </c>
      <c r="G196" s="69">
        <v>358</v>
      </c>
      <c r="H196" s="69">
        <v>16139</v>
      </c>
      <c r="I196" s="69">
        <v>11189</v>
      </c>
      <c r="J196" s="69">
        <v>4950</v>
      </c>
      <c r="K196" s="69">
        <v>0</v>
      </c>
      <c r="L196" s="69">
        <v>0</v>
      </c>
      <c r="M196" s="69">
        <v>10</v>
      </c>
      <c r="N196" s="69">
        <v>484</v>
      </c>
      <c r="O196" s="69">
        <v>86</v>
      </c>
      <c r="P196" s="69">
        <v>393</v>
      </c>
      <c r="Q196" s="69">
        <v>0</v>
      </c>
      <c r="R196" s="69">
        <v>5</v>
      </c>
      <c r="U196" s="295"/>
    </row>
    <row r="197" spans="2:21" ht="15" customHeight="1">
      <c r="B197" s="70" t="s">
        <v>19</v>
      </c>
      <c r="C197" s="74">
        <v>117387</v>
      </c>
      <c r="D197" s="76">
        <v>45984</v>
      </c>
      <c r="E197" s="69">
        <v>16198</v>
      </c>
      <c r="F197" s="69">
        <v>21939</v>
      </c>
      <c r="G197" s="69">
        <v>7847</v>
      </c>
      <c r="H197" s="69">
        <v>66890</v>
      </c>
      <c r="I197" s="69">
        <v>15216</v>
      </c>
      <c r="J197" s="69">
        <v>51674</v>
      </c>
      <c r="K197" s="69">
        <v>0</v>
      </c>
      <c r="L197" s="69">
        <v>28</v>
      </c>
      <c r="M197" s="69">
        <v>36</v>
      </c>
      <c r="N197" s="69">
        <v>4449</v>
      </c>
      <c r="O197" s="69">
        <v>3002</v>
      </c>
      <c r="P197" s="69">
        <v>1432</v>
      </c>
      <c r="Q197" s="69">
        <v>0</v>
      </c>
      <c r="R197" s="69">
        <v>15</v>
      </c>
      <c r="U197" s="295"/>
    </row>
    <row r="198" spans="2:21" ht="15" customHeight="1">
      <c r="B198" s="70" t="s">
        <v>20</v>
      </c>
      <c r="C198" s="74">
        <v>66974</v>
      </c>
      <c r="D198" s="76">
        <v>54956</v>
      </c>
      <c r="E198" s="69">
        <v>39419</v>
      </c>
      <c r="F198" s="69">
        <v>7803</v>
      </c>
      <c r="G198" s="69">
        <v>7734</v>
      </c>
      <c r="H198" s="69">
        <v>10261</v>
      </c>
      <c r="I198" s="69">
        <v>1379</v>
      </c>
      <c r="J198" s="69">
        <v>8882</v>
      </c>
      <c r="K198" s="69">
        <v>0</v>
      </c>
      <c r="L198" s="69">
        <v>0</v>
      </c>
      <c r="M198" s="69">
        <v>0</v>
      </c>
      <c r="N198" s="69">
        <v>1757</v>
      </c>
      <c r="O198" s="69">
        <v>660</v>
      </c>
      <c r="P198" s="69">
        <v>1044</v>
      </c>
      <c r="Q198" s="69">
        <v>28</v>
      </c>
      <c r="R198" s="69">
        <v>25</v>
      </c>
      <c r="U198" s="295"/>
    </row>
    <row r="199" spans="2:21" ht="15" customHeight="1">
      <c r="B199" s="70" t="s">
        <v>21</v>
      </c>
      <c r="C199" s="74">
        <v>62895</v>
      </c>
      <c r="D199" s="76">
        <v>33747</v>
      </c>
      <c r="E199" s="69">
        <v>5196</v>
      </c>
      <c r="F199" s="69">
        <v>10366</v>
      </c>
      <c r="G199" s="69">
        <v>18185</v>
      </c>
      <c r="H199" s="69">
        <v>28486</v>
      </c>
      <c r="I199" s="69">
        <v>6947</v>
      </c>
      <c r="J199" s="69">
        <v>21539</v>
      </c>
      <c r="K199" s="69">
        <v>0</v>
      </c>
      <c r="L199" s="69">
        <v>0</v>
      </c>
      <c r="M199" s="69">
        <v>8</v>
      </c>
      <c r="N199" s="69">
        <v>654</v>
      </c>
      <c r="O199" s="69">
        <v>148</v>
      </c>
      <c r="P199" s="69">
        <v>506</v>
      </c>
      <c r="Q199" s="69">
        <v>0</v>
      </c>
      <c r="R199" s="69">
        <v>0</v>
      </c>
      <c r="U199" s="295"/>
    </row>
    <row r="200" spans="2:21" ht="15" customHeight="1">
      <c r="B200" s="70" t="s">
        <v>22</v>
      </c>
      <c r="C200" s="74">
        <v>139789</v>
      </c>
      <c r="D200" s="76">
        <v>93287</v>
      </c>
      <c r="E200" s="69">
        <v>43774</v>
      </c>
      <c r="F200" s="69">
        <v>39551</v>
      </c>
      <c r="G200" s="69">
        <v>9962</v>
      </c>
      <c r="H200" s="69">
        <v>43310</v>
      </c>
      <c r="I200" s="69">
        <v>13689</v>
      </c>
      <c r="J200" s="69">
        <v>29621</v>
      </c>
      <c r="K200" s="69">
        <v>0</v>
      </c>
      <c r="L200" s="69">
        <v>0</v>
      </c>
      <c r="M200" s="69">
        <v>79</v>
      </c>
      <c r="N200" s="69">
        <v>3113</v>
      </c>
      <c r="O200" s="69">
        <v>1207</v>
      </c>
      <c r="P200" s="69">
        <v>1585</v>
      </c>
      <c r="Q200" s="69">
        <v>112</v>
      </c>
      <c r="R200" s="69">
        <v>209</v>
      </c>
      <c r="U200" s="295"/>
    </row>
    <row r="201" spans="2:21" ht="15" customHeight="1">
      <c r="B201" s="70" t="s">
        <v>23</v>
      </c>
      <c r="C201" s="74">
        <v>19788</v>
      </c>
      <c r="D201" s="76">
        <v>16446</v>
      </c>
      <c r="E201" s="69">
        <v>12803</v>
      </c>
      <c r="F201" s="69">
        <v>3182</v>
      </c>
      <c r="G201" s="69">
        <v>461</v>
      </c>
      <c r="H201" s="69">
        <v>2463</v>
      </c>
      <c r="I201" s="69">
        <v>1195</v>
      </c>
      <c r="J201" s="69">
        <v>1240</v>
      </c>
      <c r="K201" s="69">
        <v>28</v>
      </c>
      <c r="L201" s="69">
        <v>0</v>
      </c>
      <c r="M201" s="69">
        <v>15</v>
      </c>
      <c r="N201" s="69">
        <v>864</v>
      </c>
      <c r="O201" s="69">
        <v>180</v>
      </c>
      <c r="P201" s="69">
        <v>671</v>
      </c>
      <c r="Q201" s="69">
        <v>0</v>
      </c>
      <c r="R201" s="69">
        <v>13</v>
      </c>
      <c r="U201" s="295"/>
    </row>
    <row r="202" spans="2:21" ht="15" customHeight="1">
      <c r="B202" s="70" t="s">
        <v>27</v>
      </c>
      <c r="C202" s="74">
        <v>81397</v>
      </c>
      <c r="D202" s="76">
        <v>33209</v>
      </c>
      <c r="E202" s="69">
        <v>21784</v>
      </c>
      <c r="F202" s="69">
        <v>9423</v>
      </c>
      <c r="G202" s="69">
        <v>2002</v>
      </c>
      <c r="H202" s="69">
        <v>43658</v>
      </c>
      <c r="I202" s="69">
        <v>18758</v>
      </c>
      <c r="J202" s="69">
        <v>24900</v>
      </c>
      <c r="K202" s="69">
        <v>0</v>
      </c>
      <c r="L202" s="69">
        <v>2</v>
      </c>
      <c r="M202" s="69">
        <v>44</v>
      </c>
      <c r="N202" s="69">
        <v>4484</v>
      </c>
      <c r="O202" s="69">
        <v>1537</v>
      </c>
      <c r="P202" s="69">
        <v>2933</v>
      </c>
      <c r="Q202" s="69">
        <v>0</v>
      </c>
      <c r="R202" s="69">
        <v>14</v>
      </c>
      <c r="U202" s="295"/>
    </row>
    <row r="203" spans="2:21" ht="15" customHeight="1">
      <c r="B203" s="70" t="s">
        <v>24</v>
      </c>
      <c r="C203" s="74">
        <v>88377</v>
      </c>
      <c r="D203" s="76">
        <v>51562</v>
      </c>
      <c r="E203" s="69">
        <v>26807</v>
      </c>
      <c r="F203" s="69">
        <v>19510</v>
      </c>
      <c r="G203" s="69">
        <v>5245</v>
      </c>
      <c r="H203" s="69">
        <v>34330</v>
      </c>
      <c r="I203" s="69">
        <v>25428</v>
      </c>
      <c r="J203" s="69">
        <v>8902</v>
      </c>
      <c r="K203" s="69">
        <v>0</v>
      </c>
      <c r="L203" s="69">
        <v>14</v>
      </c>
      <c r="M203" s="69">
        <v>66</v>
      </c>
      <c r="N203" s="69">
        <v>2405</v>
      </c>
      <c r="O203" s="69">
        <v>199</v>
      </c>
      <c r="P203" s="69">
        <v>2094</v>
      </c>
      <c r="Q203" s="69">
        <v>87</v>
      </c>
      <c r="R203" s="69">
        <v>25</v>
      </c>
      <c r="U203" s="295"/>
    </row>
    <row r="204" spans="2:21" ht="15" customHeight="1">
      <c r="B204" s="70" t="s">
        <v>25</v>
      </c>
      <c r="C204" s="74">
        <v>408028</v>
      </c>
      <c r="D204" s="76">
        <v>370343</v>
      </c>
      <c r="E204" s="69">
        <v>229240</v>
      </c>
      <c r="F204" s="69">
        <v>128363</v>
      </c>
      <c r="G204" s="69">
        <v>12740</v>
      </c>
      <c r="H204" s="69">
        <v>25606</v>
      </c>
      <c r="I204" s="69">
        <v>9082</v>
      </c>
      <c r="J204" s="69">
        <v>16524</v>
      </c>
      <c r="K204" s="69">
        <v>0</v>
      </c>
      <c r="L204" s="69">
        <v>5337</v>
      </c>
      <c r="M204" s="69">
        <v>92</v>
      </c>
      <c r="N204" s="69">
        <v>6650</v>
      </c>
      <c r="O204" s="69">
        <v>3221</v>
      </c>
      <c r="P204" s="69">
        <v>3282</v>
      </c>
      <c r="Q204" s="69">
        <v>39</v>
      </c>
      <c r="R204" s="69">
        <v>108</v>
      </c>
      <c r="U204" s="295"/>
    </row>
    <row r="205" spans="2:21" ht="15" customHeight="1">
      <c r="B205" s="70" t="s">
        <v>26</v>
      </c>
      <c r="C205" s="74">
        <v>178123</v>
      </c>
      <c r="D205" s="76">
        <v>60236</v>
      </c>
      <c r="E205" s="69">
        <v>29636</v>
      </c>
      <c r="F205" s="69">
        <v>26810</v>
      </c>
      <c r="G205" s="69">
        <v>3790</v>
      </c>
      <c r="H205" s="69">
        <v>102811</v>
      </c>
      <c r="I205" s="69">
        <v>31138</v>
      </c>
      <c r="J205" s="69">
        <v>71502</v>
      </c>
      <c r="K205" s="69">
        <v>171</v>
      </c>
      <c r="L205" s="69">
        <v>0</v>
      </c>
      <c r="M205" s="69">
        <v>621</v>
      </c>
      <c r="N205" s="69">
        <v>14455</v>
      </c>
      <c r="O205" s="69">
        <v>7991</v>
      </c>
      <c r="P205" s="69">
        <v>6361</v>
      </c>
      <c r="Q205" s="69">
        <v>0</v>
      </c>
      <c r="R205" s="69">
        <v>103</v>
      </c>
      <c r="U205" s="295"/>
    </row>
    <row r="206" spans="2:21" ht="15" customHeight="1">
      <c r="B206" s="70" t="s">
        <v>35</v>
      </c>
      <c r="C206" s="74">
        <v>144747</v>
      </c>
      <c r="D206" s="76">
        <v>109855</v>
      </c>
      <c r="E206" s="69">
        <v>80678</v>
      </c>
      <c r="F206" s="69">
        <v>21526</v>
      </c>
      <c r="G206" s="69">
        <v>7651</v>
      </c>
      <c r="H206" s="69">
        <v>24135</v>
      </c>
      <c r="I206" s="69">
        <v>9469</v>
      </c>
      <c r="J206" s="69">
        <v>12711</v>
      </c>
      <c r="K206" s="69">
        <v>1955</v>
      </c>
      <c r="L206" s="69">
        <v>289</v>
      </c>
      <c r="M206" s="69">
        <v>36</v>
      </c>
      <c r="N206" s="69">
        <v>10432</v>
      </c>
      <c r="O206" s="69">
        <v>5822</v>
      </c>
      <c r="P206" s="69">
        <v>4000</v>
      </c>
      <c r="Q206" s="69">
        <v>250</v>
      </c>
      <c r="R206" s="69">
        <v>360</v>
      </c>
      <c r="U206" s="295"/>
    </row>
    <row r="207" spans="2:21">
      <c r="B207" s="72"/>
      <c r="M207" s="72"/>
      <c r="N207" s="72"/>
      <c r="O207" s="72"/>
      <c r="P207" s="72"/>
      <c r="Q207" s="72"/>
      <c r="R207" s="72"/>
    </row>
    <row r="208" spans="2:21" ht="3" customHeight="1">
      <c r="B208" s="250"/>
      <c r="C208" s="245"/>
      <c r="D208" s="245"/>
      <c r="E208" s="245"/>
      <c r="F208" s="245"/>
      <c r="G208" s="245"/>
      <c r="H208" s="245"/>
      <c r="I208" s="245"/>
      <c r="J208" s="245"/>
      <c r="K208" s="245"/>
      <c r="L208" s="245"/>
      <c r="M208" s="250"/>
      <c r="N208" s="250"/>
      <c r="O208" s="250"/>
      <c r="P208" s="250"/>
      <c r="Q208" s="250"/>
      <c r="R208" s="250"/>
    </row>
    <row r="209" spans="2:21" ht="15.75" customHeight="1">
      <c r="B209" s="436" t="s">
        <v>177</v>
      </c>
      <c r="C209" s="436"/>
      <c r="D209" s="436"/>
      <c r="E209" s="436"/>
      <c r="F209" s="436"/>
      <c r="G209" s="436"/>
      <c r="H209" s="436"/>
      <c r="I209" s="436"/>
      <c r="J209" s="436"/>
      <c r="K209" s="436"/>
      <c r="L209" s="436"/>
      <c r="M209" s="436"/>
      <c r="N209" s="436"/>
      <c r="O209" s="436"/>
      <c r="P209" s="436"/>
      <c r="Q209" s="436"/>
      <c r="R209" s="436"/>
    </row>
    <row r="211" spans="2:21">
      <c r="C211" s="295"/>
      <c r="D211" s="295"/>
      <c r="H211" s="295"/>
      <c r="L211" s="295"/>
      <c r="M211" s="295"/>
    </row>
    <row r="212" spans="2:21">
      <c r="B212" s="90" t="s">
        <v>67</v>
      </c>
      <c r="C212" s="60"/>
      <c r="D212" s="60"/>
      <c r="E212" s="60"/>
      <c r="F212" s="60"/>
      <c r="G212" s="60"/>
      <c r="H212" s="60"/>
      <c r="I212" s="60"/>
      <c r="J212" s="60"/>
      <c r="R212" s="91" t="s">
        <v>84</v>
      </c>
    </row>
    <row r="213" spans="2:21" ht="3.75" customHeight="1">
      <c r="B213" s="77"/>
      <c r="C213" s="77"/>
      <c r="D213" s="77"/>
      <c r="E213" s="77"/>
      <c r="F213" s="77"/>
      <c r="G213" s="77"/>
      <c r="H213" s="77"/>
    </row>
    <row r="214" spans="2:21" ht="18" customHeight="1">
      <c r="B214" s="439" t="s">
        <v>13</v>
      </c>
      <c r="C214" s="469" t="s">
        <v>73</v>
      </c>
      <c r="D214" s="468" t="s">
        <v>29</v>
      </c>
      <c r="E214" s="468"/>
      <c r="F214" s="468"/>
      <c r="G214" s="468"/>
      <c r="H214" s="468" t="s">
        <v>69</v>
      </c>
      <c r="I214" s="468"/>
      <c r="J214" s="468"/>
      <c r="K214" s="468"/>
      <c r="L214" s="479" t="s">
        <v>70</v>
      </c>
      <c r="M214" s="468" t="s">
        <v>30</v>
      </c>
      <c r="N214" s="479" t="s">
        <v>32</v>
      </c>
      <c r="O214" s="479"/>
      <c r="P214" s="479"/>
      <c r="Q214" s="479"/>
      <c r="R214" s="474"/>
    </row>
    <row r="215" spans="2:21" ht="18" customHeight="1">
      <c r="B215" s="440"/>
      <c r="C215" s="470"/>
      <c r="D215" s="220" t="s">
        <v>28</v>
      </c>
      <c r="E215" s="220" t="s">
        <v>52</v>
      </c>
      <c r="F215" s="220" t="s">
        <v>53</v>
      </c>
      <c r="G215" s="220" t="s">
        <v>54</v>
      </c>
      <c r="H215" s="220" t="s">
        <v>28</v>
      </c>
      <c r="I215" s="220" t="s">
        <v>53</v>
      </c>
      <c r="J215" s="220" t="s">
        <v>54</v>
      </c>
      <c r="K215" s="220" t="s">
        <v>55</v>
      </c>
      <c r="L215" s="483"/>
      <c r="M215" s="471"/>
      <c r="N215" s="220" t="s">
        <v>28</v>
      </c>
      <c r="O215" s="221" t="s">
        <v>53</v>
      </c>
      <c r="P215" s="221" t="s">
        <v>57</v>
      </c>
      <c r="Q215" s="221" t="s">
        <v>55</v>
      </c>
      <c r="R215" s="241" t="s">
        <v>58</v>
      </c>
    </row>
    <row r="217" spans="2:21" ht="15" customHeight="1">
      <c r="B217" s="63" t="s">
        <v>28</v>
      </c>
      <c r="C217" s="74">
        <v>2380165</v>
      </c>
      <c r="D217" s="74">
        <v>1431386</v>
      </c>
      <c r="E217" s="75">
        <v>779297</v>
      </c>
      <c r="F217" s="75">
        <v>505164</v>
      </c>
      <c r="G217" s="75">
        <v>146925</v>
      </c>
      <c r="H217" s="75">
        <v>729077</v>
      </c>
      <c r="I217" s="75">
        <v>311378</v>
      </c>
      <c r="J217" s="75">
        <v>400469</v>
      </c>
      <c r="K217" s="75">
        <v>17230</v>
      </c>
      <c r="L217" s="75">
        <v>7442</v>
      </c>
      <c r="M217" s="75">
        <v>792</v>
      </c>
      <c r="N217" s="75">
        <v>211468</v>
      </c>
      <c r="O217" s="75">
        <v>60480</v>
      </c>
      <c r="P217" s="75">
        <v>87919</v>
      </c>
      <c r="Q217" s="75">
        <v>53895</v>
      </c>
      <c r="R217" s="75">
        <v>9174</v>
      </c>
      <c r="U217" s="295"/>
    </row>
    <row r="218" spans="2:21" ht="15" customHeight="1">
      <c r="B218" s="68" t="s">
        <v>14</v>
      </c>
      <c r="C218" s="74">
        <v>437768</v>
      </c>
      <c r="D218" s="76">
        <v>173987</v>
      </c>
      <c r="E218" s="69">
        <v>67520</v>
      </c>
      <c r="F218" s="69">
        <v>47738</v>
      </c>
      <c r="G218" s="69">
        <v>58729</v>
      </c>
      <c r="H218" s="69">
        <v>155215</v>
      </c>
      <c r="I218" s="69">
        <v>75166</v>
      </c>
      <c r="J218" s="69">
        <v>67387</v>
      </c>
      <c r="K218" s="69">
        <v>12662</v>
      </c>
      <c r="L218" s="69">
        <v>1498</v>
      </c>
      <c r="M218" s="69">
        <v>36</v>
      </c>
      <c r="N218" s="69">
        <v>107032</v>
      </c>
      <c r="O218" s="69">
        <v>17600</v>
      </c>
      <c r="P218" s="69">
        <v>52270</v>
      </c>
      <c r="Q218" s="69">
        <v>29632</v>
      </c>
      <c r="R218" s="69">
        <v>7530</v>
      </c>
      <c r="U218" s="295"/>
    </row>
    <row r="219" spans="2:21" ht="15" customHeight="1">
      <c r="B219" s="68" t="s">
        <v>15</v>
      </c>
      <c r="C219" s="74">
        <v>1942397</v>
      </c>
      <c r="D219" s="76">
        <v>1257399</v>
      </c>
      <c r="E219" s="69">
        <v>711777</v>
      </c>
      <c r="F219" s="69">
        <v>457426</v>
      </c>
      <c r="G219" s="69">
        <v>88196</v>
      </c>
      <c r="H219" s="69">
        <v>573862</v>
      </c>
      <c r="I219" s="69">
        <v>236212</v>
      </c>
      <c r="J219" s="69">
        <v>333082</v>
      </c>
      <c r="K219" s="69">
        <v>4568</v>
      </c>
      <c r="L219" s="69">
        <v>5944</v>
      </c>
      <c r="M219" s="69">
        <v>756</v>
      </c>
      <c r="N219" s="69">
        <v>104436</v>
      </c>
      <c r="O219" s="69">
        <v>42880</v>
      </c>
      <c r="P219" s="69">
        <v>35649</v>
      </c>
      <c r="Q219" s="69">
        <v>24263</v>
      </c>
      <c r="R219" s="69">
        <v>1644</v>
      </c>
      <c r="U219" s="295"/>
    </row>
    <row r="220" spans="2:21" ht="15" customHeight="1">
      <c r="B220" s="70" t="s">
        <v>16</v>
      </c>
      <c r="C220" s="74">
        <v>323362</v>
      </c>
      <c r="D220" s="76">
        <v>193787</v>
      </c>
      <c r="E220" s="69">
        <v>63061</v>
      </c>
      <c r="F220" s="69">
        <v>125206</v>
      </c>
      <c r="G220" s="69">
        <v>5520</v>
      </c>
      <c r="H220" s="69">
        <v>81373</v>
      </c>
      <c r="I220" s="69">
        <v>35609</v>
      </c>
      <c r="J220" s="69">
        <v>45764</v>
      </c>
      <c r="K220" s="69">
        <v>0</v>
      </c>
      <c r="L220" s="69">
        <v>39</v>
      </c>
      <c r="M220" s="69">
        <v>69</v>
      </c>
      <c r="N220" s="69">
        <v>48094</v>
      </c>
      <c r="O220" s="69">
        <v>18327</v>
      </c>
      <c r="P220" s="69">
        <v>5767</v>
      </c>
      <c r="Q220" s="69">
        <v>23470</v>
      </c>
      <c r="R220" s="69">
        <v>530</v>
      </c>
      <c r="U220" s="295"/>
    </row>
    <row r="221" spans="2:21" ht="15" customHeight="1">
      <c r="B221" s="70" t="s">
        <v>17</v>
      </c>
      <c r="C221" s="74">
        <v>39353</v>
      </c>
      <c r="D221" s="76">
        <v>22941</v>
      </c>
      <c r="E221" s="69">
        <v>12907</v>
      </c>
      <c r="F221" s="69">
        <v>9335</v>
      </c>
      <c r="G221" s="69">
        <v>699</v>
      </c>
      <c r="H221" s="69">
        <v>14527</v>
      </c>
      <c r="I221" s="69">
        <v>648</v>
      </c>
      <c r="J221" s="69">
        <v>13879</v>
      </c>
      <c r="K221" s="69">
        <v>0</v>
      </c>
      <c r="L221" s="69">
        <v>0</v>
      </c>
      <c r="M221" s="69">
        <v>2</v>
      </c>
      <c r="N221" s="69">
        <v>1883</v>
      </c>
      <c r="O221" s="69">
        <v>726</v>
      </c>
      <c r="P221" s="69">
        <v>1146</v>
      </c>
      <c r="Q221" s="69">
        <v>7</v>
      </c>
      <c r="R221" s="69">
        <v>4</v>
      </c>
      <c r="U221" s="295"/>
    </row>
    <row r="222" spans="2:21" ht="15" customHeight="1">
      <c r="B222" s="70" t="s">
        <v>18</v>
      </c>
      <c r="C222" s="74">
        <v>56255</v>
      </c>
      <c r="D222" s="76">
        <v>32766</v>
      </c>
      <c r="E222" s="69">
        <v>18948</v>
      </c>
      <c r="F222" s="69">
        <v>13348</v>
      </c>
      <c r="G222" s="69">
        <v>470</v>
      </c>
      <c r="H222" s="69">
        <v>22880</v>
      </c>
      <c r="I222" s="69">
        <v>12197</v>
      </c>
      <c r="J222" s="69">
        <v>10683</v>
      </c>
      <c r="K222" s="69">
        <v>0</v>
      </c>
      <c r="L222" s="69">
        <v>72</v>
      </c>
      <c r="M222" s="69">
        <v>16</v>
      </c>
      <c r="N222" s="69">
        <v>521</v>
      </c>
      <c r="O222" s="69">
        <v>167</v>
      </c>
      <c r="P222" s="69">
        <v>318</v>
      </c>
      <c r="Q222" s="69">
        <v>8</v>
      </c>
      <c r="R222" s="69">
        <v>28</v>
      </c>
      <c r="U222" s="295"/>
    </row>
    <row r="223" spans="2:21" ht="15" customHeight="1">
      <c r="B223" s="70" t="s">
        <v>19</v>
      </c>
      <c r="C223" s="74">
        <v>128339</v>
      </c>
      <c r="D223" s="76">
        <v>48012</v>
      </c>
      <c r="E223" s="69">
        <v>20372</v>
      </c>
      <c r="F223" s="69">
        <v>19879</v>
      </c>
      <c r="G223" s="69">
        <v>7761</v>
      </c>
      <c r="H223" s="69">
        <v>76176</v>
      </c>
      <c r="I223" s="69">
        <v>23999</v>
      </c>
      <c r="J223" s="69">
        <v>52177</v>
      </c>
      <c r="K223" s="69">
        <v>0</v>
      </c>
      <c r="L223" s="69">
        <v>0</v>
      </c>
      <c r="M223" s="69">
        <v>20</v>
      </c>
      <c r="N223" s="69">
        <v>4131</v>
      </c>
      <c r="O223" s="69">
        <v>19</v>
      </c>
      <c r="P223" s="69">
        <v>4092</v>
      </c>
      <c r="Q223" s="69">
        <v>0</v>
      </c>
      <c r="R223" s="69">
        <v>20</v>
      </c>
      <c r="U223" s="295"/>
    </row>
    <row r="224" spans="2:21" ht="15" customHeight="1">
      <c r="B224" s="70" t="s">
        <v>20</v>
      </c>
      <c r="C224" s="74">
        <v>74550</v>
      </c>
      <c r="D224" s="76">
        <v>56466</v>
      </c>
      <c r="E224" s="69">
        <v>41146</v>
      </c>
      <c r="F224" s="69">
        <v>7118</v>
      </c>
      <c r="G224" s="69">
        <v>8202</v>
      </c>
      <c r="H224" s="69">
        <v>15216</v>
      </c>
      <c r="I224" s="69">
        <v>3442</v>
      </c>
      <c r="J224" s="69">
        <v>11774</v>
      </c>
      <c r="K224" s="69">
        <v>0</v>
      </c>
      <c r="L224" s="69">
        <v>33</v>
      </c>
      <c r="M224" s="69">
        <v>0</v>
      </c>
      <c r="N224" s="69">
        <v>2835</v>
      </c>
      <c r="O224" s="69">
        <v>522</v>
      </c>
      <c r="P224" s="69">
        <v>2210</v>
      </c>
      <c r="Q224" s="69">
        <v>33</v>
      </c>
      <c r="R224" s="69">
        <v>70</v>
      </c>
      <c r="U224" s="295"/>
    </row>
    <row r="225" spans="2:21" ht="15" customHeight="1">
      <c r="B225" s="70" t="s">
        <v>21</v>
      </c>
      <c r="C225" s="74">
        <v>67485</v>
      </c>
      <c r="D225" s="76">
        <v>28246</v>
      </c>
      <c r="E225" s="69">
        <v>3630</v>
      </c>
      <c r="F225" s="69">
        <v>7951</v>
      </c>
      <c r="G225" s="69">
        <v>16665</v>
      </c>
      <c r="H225" s="69">
        <v>37338</v>
      </c>
      <c r="I225" s="69">
        <v>7012</v>
      </c>
      <c r="J225" s="69">
        <v>30326</v>
      </c>
      <c r="K225" s="69">
        <v>0</v>
      </c>
      <c r="L225" s="69">
        <v>0</v>
      </c>
      <c r="M225" s="69">
        <v>7</v>
      </c>
      <c r="N225" s="69">
        <v>1894</v>
      </c>
      <c r="O225" s="69">
        <v>100</v>
      </c>
      <c r="P225" s="69">
        <v>1791</v>
      </c>
      <c r="Q225" s="69">
        <v>0</v>
      </c>
      <c r="R225" s="69">
        <v>3</v>
      </c>
      <c r="U225" s="295"/>
    </row>
    <row r="226" spans="2:21" ht="15" customHeight="1">
      <c r="B226" s="70" t="s">
        <v>22</v>
      </c>
      <c r="C226" s="74">
        <v>194166</v>
      </c>
      <c r="D226" s="76">
        <v>149832</v>
      </c>
      <c r="E226" s="69">
        <v>93877</v>
      </c>
      <c r="F226" s="69">
        <v>43007</v>
      </c>
      <c r="G226" s="69">
        <v>12948</v>
      </c>
      <c r="H226" s="69">
        <v>40098</v>
      </c>
      <c r="I226" s="69">
        <v>17016</v>
      </c>
      <c r="J226" s="69">
        <v>23082</v>
      </c>
      <c r="K226" s="69">
        <v>0</v>
      </c>
      <c r="L226" s="69">
        <v>0</v>
      </c>
      <c r="M226" s="69">
        <v>96</v>
      </c>
      <c r="N226" s="69">
        <v>4140</v>
      </c>
      <c r="O226" s="69">
        <v>1900</v>
      </c>
      <c r="P226" s="69">
        <v>1691</v>
      </c>
      <c r="Q226" s="69">
        <v>354</v>
      </c>
      <c r="R226" s="69">
        <v>195</v>
      </c>
      <c r="U226" s="295"/>
    </row>
    <row r="227" spans="2:21" ht="15" customHeight="1">
      <c r="B227" s="70" t="s">
        <v>23</v>
      </c>
      <c r="C227" s="74">
        <v>19972</v>
      </c>
      <c r="D227" s="76">
        <v>18279</v>
      </c>
      <c r="E227" s="69">
        <v>13961</v>
      </c>
      <c r="F227" s="69">
        <v>3634</v>
      </c>
      <c r="G227" s="69">
        <v>684</v>
      </c>
      <c r="H227" s="69">
        <v>1398</v>
      </c>
      <c r="I227" s="69">
        <v>746</v>
      </c>
      <c r="J227" s="69">
        <v>652</v>
      </c>
      <c r="K227" s="69">
        <v>0</v>
      </c>
      <c r="L227" s="69">
        <v>0</v>
      </c>
      <c r="M227" s="69">
        <v>0</v>
      </c>
      <c r="N227" s="69">
        <v>295</v>
      </c>
      <c r="O227" s="69">
        <v>69</v>
      </c>
      <c r="P227" s="69">
        <v>198</v>
      </c>
      <c r="Q227" s="69">
        <v>0</v>
      </c>
      <c r="R227" s="69">
        <v>28</v>
      </c>
      <c r="U227" s="295"/>
    </row>
    <row r="228" spans="2:21" ht="15" customHeight="1">
      <c r="B228" s="70" t="s">
        <v>27</v>
      </c>
      <c r="C228" s="74">
        <v>122655</v>
      </c>
      <c r="D228" s="76">
        <v>49007</v>
      </c>
      <c r="E228" s="69">
        <v>30058</v>
      </c>
      <c r="F228" s="69">
        <v>16844</v>
      </c>
      <c r="G228" s="69">
        <v>2105</v>
      </c>
      <c r="H228" s="69">
        <v>65861</v>
      </c>
      <c r="I228" s="69">
        <v>36561</v>
      </c>
      <c r="J228" s="69">
        <v>29300</v>
      </c>
      <c r="K228" s="69">
        <v>0</v>
      </c>
      <c r="L228" s="69">
        <v>0</v>
      </c>
      <c r="M228" s="69">
        <v>162</v>
      </c>
      <c r="N228" s="69">
        <v>7625</v>
      </c>
      <c r="O228" s="69">
        <v>3181</v>
      </c>
      <c r="P228" s="69">
        <v>4401</v>
      </c>
      <c r="Q228" s="69">
        <v>24</v>
      </c>
      <c r="R228" s="69">
        <v>19</v>
      </c>
      <c r="U228" s="295"/>
    </row>
    <row r="229" spans="2:21" ht="15" customHeight="1">
      <c r="B229" s="70" t="s">
        <v>24</v>
      </c>
      <c r="C229" s="74">
        <v>88674</v>
      </c>
      <c r="D229" s="76">
        <v>50137</v>
      </c>
      <c r="E229" s="69">
        <v>22710</v>
      </c>
      <c r="F229" s="69">
        <v>18240</v>
      </c>
      <c r="G229" s="69">
        <v>9187</v>
      </c>
      <c r="H229" s="69">
        <v>35451</v>
      </c>
      <c r="I229" s="69">
        <v>26319</v>
      </c>
      <c r="J229" s="69">
        <v>9132</v>
      </c>
      <c r="K229" s="69">
        <v>0</v>
      </c>
      <c r="L229" s="69">
        <v>0</v>
      </c>
      <c r="M229" s="69">
        <v>9</v>
      </c>
      <c r="N229" s="69">
        <v>3077</v>
      </c>
      <c r="O229" s="69">
        <v>1165</v>
      </c>
      <c r="P229" s="69">
        <v>1703</v>
      </c>
      <c r="Q229" s="69">
        <v>66</v>
      </c>
      <c r="R229" s="69">
        <v>143</v>
      </c>
      <c r="U229" s="295"/>
    </row>
    <row r="230" spans="2:21" ht="15" customHeight="1">
      <c r="B230" s="70" t="s">
        <v>25</v>
      </c>
      <c r="C230" s="74">
        <v>436355</v>
      </c>
      <c r="D230" s="76">
        <v>375568</v>
      </c>
      <c r="E230" s="69">
        <v>236968</v>
      </c>
      <c r="F230" s="69">
        <v>127508</v>
      </c>
      <c r="G230" s="69">
        <v>11092</v>
      </c>
      <c r="H230" s="69">
        <v>46635</v>
      </c>
      <c r="I230" s="69">
        <v>21366</v>
      </c>
      <c r="J230" s="69">
        <v>25269</v>
      </c>
      <c r="K230" s="69">
        <v>0</v>
      </c>
      <c r="L230" s="69">
        <v>5284</v>
      </c>
      <c r="M230" s="69">
        <v>49</v>
      </c>
      <c r="N230" s="69">
        <v>8819</v>
      </c>
      <c r="O230" s="69">
        <v>6785</v>
      </c>
      <c r="P230" s="69">
        <v>1853</v>
      </c>
      <c r="Q230" s="69">
        <v>161</v>
      </c>
      <c r="R230" s="69">
        <v>20</v>
      </c>
      <c r="U230" s="295"/>
    </row>
    <row r="231" spans="2:21" ht="15" customHeight="1">
      <c r="B231" s="70" t="s">
        <v>26</v>
      </c>
      <c r="C231" s="74">
        <v>181098</v>
      </c>
      <c r="D231" s="76">
        <v>71593</v>
      </c>
      <c r="E231" s="69">
        <v>37973</v>
      </c>
      <c r="F231" s="69">
        <v>30124</v>
      </c>
      <c r="G231" s="69">
        <v>3496</v>
      </c>
      <c r="H231" s="69">
        <v>99151</v>
      </c>
      <c r="I231" s="69">
        <v>30885</v>
      </c>
      <c r="J231" s="69">
        <v>67270</v>
      </c>
      <c r="K231" s="69">
        <v>996</v>
      </c>
      <c r="L231" s="69">
        <v>0</v>
      </c>
      <c r="M231" s="69">
        <v>284</v>
      </c>
      <c r="N231" s="69">
        <v>10070</v>
      </c>
      <c r="O231" s="69">
        <v>4365</v>
      </c>
      <c r="P231" s="69">
        <v>5585</v>
      </c>
      <c r="Q231" s="69">
        <v>82</v>
      </c>
      <c r="R231" s="69">
        <v>38</v>
      </c>
      <c r="U231" s="295"/>
    </row>
    <row r="232" spans="2:21" ht="15" customHeight="1">
      <c r="B232" s="70" t="s">
        <v>35</v>
      </c>
      <c r="C232" s="74">
        <v>210133</v>
      </c>
      <c r="D232" s="76">
        <v>160765</v>
      </c>
      <c r="E232" s="69">
        <v>116166</v>
      </c>
      <c r="F232" s="69">
        <v>35232</v>
      </c>
      <c r="G232" s="69">
        <v>9367</v>
      </c>
      <c r="H232" s="69">
        <v>37758</v>
      </c>
      <c r="I232" s="69">
        <v>20412</v>
      </c>
      <c r="J232" s="69">
        <v>13774</v>
      </c>
      <c r="K232" s="69">
        <v>3572</v>
      </c>
      <c r="L232" s="69">
        <v>516</v>
      </c>
      <c r="M232" s="69">
        <v>42</v>
      </c>
      <c r="N232" s="69">
        <v>11052</v>
      </c>
      <c r="O232" s="69">
        <v>5554</v>
      </c>
      <c r="P232" s="69">
        <v>4894</v>
      </c>
      <c r="Q232" s="69">
        <v>58</v>
      </c>
      <c r="R232" s="69">
        <v>546</v>
      </c>
      <c r="U232" s="295"/>
    </row>
    <row r="233" spans="2:21">
      <c r="B233" s="72"/>
      <c r="M233" s="72"/>
      <c r="N233" s="72"/>
      <c r="O233" s="72"/>
      <c r="P233" s="72"/>
      <c r="Q233" s="72"/>
      <c r="R233" s="72"/>
      <c r="U233" s="295"/>
    </row>
    <row r="234" spans="2:21" ht="3" customHeight="1">
      <c r="B234" s="250"/>
      <c r="C234" s="245"/>
      <c r="D234" s="245"/>
      <c r="E234" s="245"/>
      <c r="F234" s="245"/>
      <c r="G234" s="245"/>
      <c r="H234" s="245"/>
      <c r="I234" s="245"/>
      <c r="J234" s="245"/>
      <c r="K234" s="245"/>
      <c r="L234" s="245"/>
      <c r="M234" s="250"/>
      <c r="N234" s="250"/>
      <c r="O234" s="250"/>
      <c r="P234" s="250"/>
      <c r="Q234" s="250"/>
      <c r="R234" s="250"/>
    </row>
    <row r="235" spans="2:21" ht="15.75" customHeight="1">
      <c r="B235" s="436" t="s">
        <v>177</v>
      </c>
      <c r="C235" s="436"/>
      <c r="D235" s="436"/>
      <c r="E235" s="436"/>
      <c r="F235" s="436"/>
      <c r="G235" s="436"/>
      <c r="H235" s="436"/>
      <c r="I235" s="436"/>
      <c r="J235" s="436"/>
      <c r="K235" s="436"/>
      <c r="L235" s="436"/>
      <c r="M235" s="436"/>
      <c r="N235" s="436"/>
      <c r="O235" s="436"/>
      <c r="P235" s="436"/>
      <c r="Q235" s="436"/>
      <c r="R235" s="436"/>
    </row>
    <row r="237" spans="2:21">
      <c r="C237" s="295"/>
      <c r="D237" s="295"/>
      <c r="H237" s="295"/>
      <c r="L237" s="295"/>
      <c r="M237" s="295"/>
    </row>
    <row r="238" spans="2:21">
      <c r="B238" s="90" t="s">
        <v>67</v>
      </c>
      <c r="C238" s="60"/>
      <c r="D238" s="60"/>
      <c r="E238" s="60"/>
      <c r="F238" s="60"/>
      <c r="G238" s="60"/>
      <c r="H238" s="60"/>
      <c r="I238" s="60"/>
      <c r="J238" s="60"/>
      <c r="Q238" s="91" t="s">
        <v>85</v>
      </c>
    </row>
    <row r="239" spans="2:21" ht="3.75" customHeight="1">
      <c r="B239" s="77"/>
      <c r="C239" s="77"/>
      <c r="D239" s="77"/>
      <c r="E239" s="77"/>
      <c r="F239" s="77"/>
      <c r="G239" s="77"/>
      <c r="H239" s="77"/>
    </row>
    <row r="240" spans="2:21" ht="18" customHeight="1">
      <c r="B240" s="439" t="s">
        <v>13</v>
      </c>
      <c r="C240" s="469" t="s">
        <v>73</v>
      </c>
      <c r="D240" s="468" t="s">
        <v>29</v>
      </c>
      <c r="E240" s="468"/>
      <c r="F240" s="468"/>
      <c r="G240" s="468"/>
      <c r="H240" s="468" t="s">
        <v>69</v>
      </c>
      <c r="I240" s="468"/>
      <c r="J240" s="468"/>
      <c r="K240" s="468"/>
      <c r="L240" s="479" t="s">
        <v>70</v>
      </c>
      <c r="M240" s="479" t="s">
        <v>32</v>
      </c>
      <c r="N240" s="479"/>
      <c r="O240" s="479"/>
      <c r="P240" s="479"/>
      <c r="Q240" s="474"/>
    </row>
    <row r="241" spans="2:21" ht="18" customHeight="1">
      <c r="B241" s="440"/>
      <c r="C241" s="470"/>
      <c r="D241" s="220" t="s">
        <v>28</v>
      </c>
      <c r="E241" s="220" t="s">
        <v>52</v>
      </c>
      <c r="F241" s="220" t="s">
        <v>53</v>
      </c>
      <c r="G241" s="220" t="s">
        <v>54</v>
      </c>
      <c r="H241" s="220" t="s">
        <v>28</v>
      </c>
      <c r="I241" s="220" t="s">
        <v>53</v>
      </c>
      <c r="J241" s="220" t="s">
        <v>54</v>
      </c>
      <c r="K241" s="220" t="s">
        <v>55</v>
      </c>
      <c r="L241" s="483"/>
      <c r="M241" s="220" t="s">
        <v>28</v>
      </c>
      <c r="N241" s="221" t="s">
        <v>53</v>
      </c>
      <c r="O241" s="221" t="s">
        <v>57</v>
      </c>
      <c r="P241" s="221" t="s">
        <v>55</v>
      </c>
      <c r="Q241" s="241" t="s">
        <v>58</v>
      </c>
    </row>
    <row r="242" spans="2:21">
      <c r="C242" s="76"/>
      <c r="D242" s="76"/>
    </row>
    <row r="243" spans="2:21" ht="15" customHeight="1">
      <c r="B243" s="63" t="s">
        <v>28</v>
      </c>
      <c r="C243" s="74">
        <v>2665017</v>
      </c>
      <c r="D243" s="74">
        <v>1643692</v>
      </c>
      <c r="E243" s="75">
        <v>857955</v>
      </c>
      <c r="F243" s="75">
        <v>622321</v>
      </c>
      <c r="G243" s="75">
        <v>163416</v>
      </c>
      <c r="H243" s="75">
        <v>777451</v>
      </c>
      <c r="I243" s="75">
        <v>357354</v>
      </c>
      <c r="J243" s="75">
        <v>405289</v>
      </c>
      <c r="K243" s="75">
        <v>14808</v>
      </c>
      <c r="L243" s="75">
        <v>7496</v>
      </c>
      <c r="M243" s="75">
        <v>236378</v>
      </c>
      <c r="N243" s="75">
        <v>75245</v>
      </c>
      <c r="O243" s="75">
        <v>97669</v>
      </c>
      <c r="P243" s="75">
        <v>56198</v>
      </c>
      <c r="Q243" s="75">
        <v>7266</v>
      </c>
      <c r="U243" s="295"/>
    </row>
    <row r="244" spans="2:21" ht="15" customHeight="1">
      <c r="B244" s="68" t="s">
        <v>14</v>
      </c>
      <c r="C244" s="74">
        <v>378064</v>
      </c>
      <c r="D244" s="76">
        <v>165974</v>
      </c>
      <c r="E244" s="69">
        <v>65324</v>
      </c>
      <c r="F244" s="69">
        <v>47345</v>
      </c>
      <c r="G244" s="69">
        <v>53305</v>
      </c>
      <c r="H244" s="69">
        <v>114501</v>
      </c>
      <c r="I244" s="69">
        <v>58805</v>
      </c>
      <c r="J244" s="69">
        <v>44838</v>
      </c>
      <c r="K244" s="69">
        <v>10858</v>
      </c>
      <c r="L244" s="69">
        <v>1447</v>
      </c>
      <c r="M244" s="69">
        <v>96142</v>
      </c>
      <c r="N244" s="69">
        <v>15003</v>
      </c>
      <c r="O244" s="69">
        <v>47154</v>
      </c>
      <c r="P244" s="69">
        <v>27888</v>
      </c>
      <c r="Q244" s="69">
        <v>6097</v>
      </c>
      <c r="U244" s="295"/>
    </row>
    <row r="245" spans="2:21" ht="15" customHeight="1">
      <c r="B245" s="68" t="s">
        <v>15</v>
      </c>
      <c r="C245" s="74">
        <v>2286953</v>
      </c>
      <c r="D245" s="76">
        <v>1477718</v>
      </c>
      <c r="E245" s="69">
        <v>792631</v>
      </c>
      <c r="F245" s="69">
        <v>574976</v>
      </c>
      <c r="G245" s="69">
        <v>110111</v>
      </c>
      <c r="H245" s="69">
        <v>662950</v>
      </c>
      <c r="I245" s="69">
        <v>298549</v>
      </c>
      <c r="J245" s="69">
        <v>360451</v>
      </c>
      <c r="K245" s="69">
        <v>3950</v>
      </c>
      <c r="L245" s="69">
        <v>6049</v>
      </c>
      <c r="M245" s="69">
        <v>140236</v>
      </c>
      <c r="N245" s="69">
        <v>60242</v>
      </c>
      <c r="O245" s="69">
        <v>50515</v>
      </c>
      <c r="P245" s="69">
        <v>28310</v>
      </c>
      <c r="Q245" s="69">
        <v>1169</v>
      </c>
      <c r="U245" s="295"/>
    </row>
    <row r="246" spans="2:21" ht="15" customHeight="1">
      <c r="B246" s="70" t="s">
        <v>16</v>
      </c>
      <c r="C246" s="74">
        <v>469683</v>
      </c>
      <c r="D246" s="76">
        <v>279330</v>
      </c>
      <c r="E246" s="69">
        <v>86783</v>
      </c>
      <c r="F246" s="69">
        <v>181504</v>
      </c>
      <c r="G246" s="69">
        <v>11043</v>
      </c>
      <c r="H246" s="69">
        <v>130515</v>
      </c>
      <c r="I246" s="69">
        <v>53854</v>
      </c>
      <c r="J246" s="69">
        <v>76661</v>
      </c>
      <c r="K246" s="69">
        <v>0</v>
      </c>
      <c r="L246" s="69">
        <v>0</v>
      </c>
      <c r="M246" s="69">
        <v>59838</v>
      </c>
      <c r="N246" s="69">
        <v>25154</v>
      </c>
      <c r="O246" s="69">
        <v>7446</v>
      </c>
      <c r="P246" s="69">
        <v>26952</v>
      </c>
      <c r="Q246" s="69">
        <v>286</v>
      </c>
      <c r="U246" s="295"/>
    </row>
    <row r="247" spans="2:21" ht="15" customHeight="1">
      <c r="B247" s="70" t="s">
        <v>17</v>
      </c>
      <c r="C247" s="74">
        <v>37778</v>
      </c>
      <c r="D247" s="76">
        <v>21395</v>
      </c>
      <c r="E247" s="69">
        <v>11559</v>
      </c>
      <c r="F247" s="69">
        <v>8777</v>
      </c>
      <c r="G247" s="69">
        <v>1059</v>
      </c>
      <c r="H247" s="69">
        <v>14212</v>
      </c>
      <c r="I247" s="69">
        <v>1232</v>
      </c>
      <c r="J247" s="69">
        <v>12980</v>
      </c>
      <c r="K247" s="69">
        <v>0</v>
      </c>
      <c r="L247" s="69">
        <v>0</v>
      </c>
      <c r="M247" s="69">
        <v>2171</v>
      </c>
      <c r="N247" s="69">
        <v>834</v>
      </c>
      <c r="O247" s="69">
        <v>1303</v>
      </c>
      <c r="P247" s="69">
        <v>14</v>
      </c>
      <c r="Q247" s="69">
        <v>20</v>
      </c>
      <c r="U247" s="295"/>
    </row>
    <row r="248" spans="2:21" ht="15" customHeight="1">
      <c r="B248" s="70" t="s">
        <v>18</v>
      </c>
      <c r="C248" s="74">
        <v>59886</v>
      </c>
      <c r="D248" s="76">
        <v>40249</v>
      </c>
      <c r="E248" s="69">
        <v>18639</v>
      </c>
      <c r="F248" s="69">
        <v>20176</v>
      </c>
      <c r="G248" s="69">
        <v>1434</v>
      </c>
      <c r="H248" s="69">
        <v>19208</v>
      </c>
      <c r="I248" s="69">
        <v>6044</v>
      </c>
      <c r="J248" s="69">
        <v>13164</v>
      </c>
      <c r="K248" s="69">
        <v>0</v>
      </c>
      <c r="L248" s="69">
        <v>14</v>
      </c>
      <c r="M248" s="69">
        <v>415</v>
      </c>
      <c r="N248" s="69">
        <v>90</v>
      </c>
      <c r="O248" s="69">
        <v>285</v>
      </c>
      <c r="P248" s="69">
        <v>4</v>
      </c>
      <c r="Q248" s="69">
        <v>36</v>
      </c>
      <c r="U248" s="295"/>
    </row>
    <row r="249" spans="2:21" ht="15" customHeight="1">
      <c r="B249" s="70" t="s">
        <v>19</v>
      </c>
      <c r="C249" s="74">
        <v>137919</v>
      </c>
      <c r="D249" s="76">
        <v>64651</v>
      </c>
      <c r="E249" s="69">
        <v>32886</v>
      </c>
      <c r="F249" s="69">
        <v>24798</v>
      </c>
      <c r="G249" s="69">
        <v>6967</v>
      </c>
      <c r="H249" s="69">
        <v>66896</v>
      </c>
      <c r="I249" s="69">
        <v>23327</v>
      </c>
      <c r="J249" s="69">
        <v>43569</v>
      </c>
      <c r="K249" s="69">
        <v>0</v>
      </c>
      <c r="L249" s="69">
        <v>10</v>
      </c>
      <c r="M249" s="69">
        <v>6362</v>
      </c>
      <c r="N249" s="69">
        <v>45</v>
      </c>
      <c r="O249" s="69">
        <v>6312</v>
      </c>
      <c r="P249" s="69">
        <v>2</v>
      </c>
      <c r="Q249" s="69">
        <v>3</v>
      </c>
      <c r="U249" s="295"/>
    </row>
    <row r="250" spans="2:21" ht="15" customHeight="1">
      <c r="B250" s="70" t="s">
        <v>20</v>
      </c>
      <c r="C250" s="74">
        <v>87707</v>
      </c>
      <c r="D250" s="76">
        <v>64887</v>
      </c>
      <c r="E250" s="69">
        <v>44745</v>
      </c>
      <c r="F250" s="69">
        <v>9878</v>
      </c>
      <c r="G250" s="69">
        <v>10264</v>
      </c>
      <c r="H250" s="69">
        <v>18513</v>
      </c>
      <c r="I250" s="69">
        <v>6575</v>
      </c>
      <c r="J250" s="69">
        <v>11938</v>
      </c>
      <c r="K250" s="69">
        <v>0</v>
      </c>
      <c r="L250" s="69">
        <v>0</v>
      </c>
      <c r="M250" s="69">
        <v>4307</v>
      </c>
      <c r="N250" s="69">
        <v>1129</v>
      </c>
      <c r="O250" s="69">
        <v>2872</v>
      </c>
      <c r="P250" s="69">
        <v>226</v>
      </c>
      <c r="Q250" s="69">
        <v>80</v>
      </c>
      <c r="U250" s="295"/>
    </row>
    <row r="251" spans="2:21" ht="15" customHeight="1">
      <c r="B251" s="70" t="s">
        <v>21</v>
      </c>
      <c r="C251" s="74">
        <v>68113</v>
      </c>
      <c r="D251" s="76">
        <v>28829</v>
      </c>
      <c r="E251" s="69">
        <v>4160</v>
      </c>
      <c r="F251" s="69">
        <v>8583</v>
      </c>
      <c r="G251" s="69">
        <v>16086</v>
      </c>
      <c r="H251" s="69">
        <v>35677</v>
      </c>
      <c r="I251" s="69">
        <v>6669</v>
      </c>
      <c r="J251" s="69">
        <v>28807</v>
      </c>
      <c r="K251" s="69">
        <v>201</v>
      </c>
      <c r="L251" s="69">
        <v>0</v>
      </c>
      <c r="M251" s="69">
        <v>3607</v>
      </c>
      <c r="N251" s="69">
        <v>332</v>
      </c>
      <c r="O251" s="69">
        <v>3270</v>
      </c>
      <c r="P251" s="69">
        <v>0</v>
      </c>
      <c r="Q251" s="69">
        <v>5</v>
      </c>
      <c r="U251" s="295"/>
    </row>
    <row r="252" spans="2:21" ht="15" customHeight="1">
      <c r="B252" s="70" t="s">
        <v>22</v>
      </c>
      <c r="C252" s="74">
        <v>189286</v>
      </c>
      <c r="D252" s="76">
        <v>145049</v>
      </c>
      <c r="E252" s="69">
        <v>86321</v>
      </c>
      <c r="F252" s="69">
        <v>43794</v>
      </c>
      <c r="G252" s="69">
        <v>14934</v>
      </c>
      <c r="H252" s="69">
        <v>38714</v>
      </c>
      <c r="I252" s="69">
        <v>12787</v>
      </c>
      <c r="J252" s="69">
        <v>25590</v>
      </c>
      <c r="K252" s="69">
        <v>337</v>
      </c>
      <c r="L252" s="69">
        <v>136</v>
      </c>
      <c r="M252" s="69">
        <v>5387</v>
      </c>
      <c r="N252" s="69">
        <v>2294</v>
      </c>
      <c r="O252" s="69">
        <v>2359</v>
      </c>
      <c r="P252" s="69">
        <v>514</v>
      </c>
      <c r="Q252" s="69">
        <v>220</v>
      </c>
      <c r="U252" s="295"/>
    </row>
    <row r="253" spans="2:21" ht="15" customHeight="1">
      <c r="B253" s="70" t="s">
        <v>23</v>
      </c>
      <c r="C253" s="74">
        <v>25600</v>
      </c>
      <c r="D253" s="76">
        <v>22723</v>
      </c>
      <c r="E253" s="69">
        <v>18365</v>
      </c>
      <c r="F253" s="69">
        <v>4015</v>
      </c>
      <c r="G253" s="69">
        <v>343</v>
      </c>
      <c r="H253" s="69">
        <v>2557</v>
      </c>
      <c r="I253" s="69">
        <v>1444</v>
      </c>
      <c r="J253" s="69">
        <v>1113</v>
      </c>
      <c r="K253" s="69">
        <v>0</v>
      </c>
      <c r="L253" s="69">
        <v>12</v>
      </c>
      <c r="M253" s="69">
        <v>308</v>
      </c>
      <c r="N253" s="69">
        <v>121</v>
      </c>
      <c r="O253" s="69">
        <v>182</v>
      </c>
      <c r="P253" s="69">
        <v>0</v>
      </c>
      <c r="Q253" s="69">
        <v>5</v>
      </c>
      <c r="U253" s="295"/>
    </row>
    <row r="254" spans="2:21" ht="15" customHeight="1">
      <c r="B254" s="70" t="s">
        <v>27</v>
      </c>
      <c r="C254" s="74">
        <v>128874</v>
      </c>
      <c r="D254" s="76">
        <v>51347</v>
      </c>
      <c r="E254" s="69">
        <v>31187</v>
      </c>
      <c r="F254" s="69">
        <v>16305</v>
      </c>
      <c r="G254" s="69">
        <v>3855</v>
      </c>
      <c r="H254" s="69">
        <v>70889</v>
      </c>
      <c r="I254" s="69">
        <v>41979</v>
      </c>
      <c r="J254" s="69">
        <v>28910</v>
      </c>
      <c r="K254" s="69">
        <v>0</v>
      </c>
      <c r="L254" s="69">
        <v>0</v>
      </c>
      <c r="M254" s="69">
        <v>6638</v>
      </c>
      <c r="N254" s="69">
        <v>3884</v>
      </c>
      <c r="O254" s="69">
        <v>2665</v>
      </c>
      <c r="P254" s="69">
        <v>78</v>
      </c>
      <c r="Q254" s="69">
        <v>11</v>
      </c>
      <c r="U254" s="295"/>
    </row>
    <row r="255" spans="2:21" ht="15" customHeight="1">
      <c r="B255" s="70" t="s">
        <v>24</v>
      </c>
      <c r="C255" s="74">
        <v>104908</v>
      </c>
      <c r="D255" s="76">
        <v>53843</v>
      </c>
      <c r="E255" s="69">
        <v>30132</v>
      </c>
      <c r="F255" s="69">
        <v>12454</v>
      </c>
      <c r="G255" s="69">
        <v>11257</v>
      </c>
      <c r="H255" s="69">
        <v>48599</v>
      </c>
      <c r="I255" s="69">
        <v>40238</v>
      </c>
      <c r="J255" s="69">
        <v>8361</v>
      </c>
      <c r="K255" s="69">
        <v>0</v>
      </c>
      <c r="L255" s="69">
        <v>0</v>
      </c>
      <c r="M255" s="69">
        <v>2466</v>
      </c>
      <c r="N255" s="69">
        <v>1354</v>
      </c>
      <c r="O255" s="69">
        <v>984</v>
      </c>
      <c r="P255" s="69">
        <v>73</v>
      </c>
      <c r="Q255" s="69">
        <v>55</v>
      </c>
      <c r="U255" s="295"/>
    </row>
    <row r="256" spans="2:21" ht="15" customHeight="1">
      <c r="B256" s="70" t="s">
        <v>25</v>
      </c>
      <c r="C256" s="74">
        <v>532650</v>
      </c>
      <c r="D256" s="76">
        <v>449435</v>
      </c>
      <c r="E256" s="69">
        <v>275910</v>
      </c>
      <c r="F256" s="69">
        <v>159209</v>
      </c>
      <c r="G256" s="69">
        <v>14316</v>
      </c>
      <c r="H256" s="69">
        <v>62012</v>
      </c>
      <c r="I256" s="69">
        <v>37198</v>
      </c>
      <c r="J256" s="69">
        <v>24814</v>
      </c>
      <c r="K256" s="69">
        <v>0</v>
      </c>
      <c r="L256" s="69">
        <v>5762</v>
      </c>
      <c r="M256" s="69">
        <v>15441</v>
      </c>
      <c r="N256" s="69">
        <v>12009</v>
      </c>
      <c r="O256" s="69">
        <v>3289</v>
      </c>
      <c r="P256" s="69">
        <v>127</v>
      </c>
      <c r="Q256" s="69">
        <v>16</v>
      </c>
      <c r="U256" s="295"/>
    </row>
    <row r="257" spans="2:21" ht="15" customHeight="1">
      <c r="B257" s="70" t="s">
        <v>26</v>
      </c>
      <c r="C257" s="74">
        <v>218851</v>
      </c>
      <c r="D257" s="76">
        <v>85546</v>
      </c>
      <c r="E257" s="69">
        <v>42228</v>
      </c>
      <c r="F257" s="69">
        <v>33881</v>
      </c>
      <c r="G257" s="69">
        <v>9437</v>
      </c>
      <c r="H257" s="69">
        <v>116302</v>
      </c>
      <c r="I257" s="69">
        <v>42510</v>
      </c>
      <c r="J257" s="69">
        <v>72144</v>
      </c>
      <c r="K257" s="69">
        <v>1648</v>
      </c>
      <c r="L257" s="69">
        <v>0</v>
      </c>
      <c r="M257" s="69">
        <v>17003</v>
      </c>
      <c r="N257" s="69">
        <v>4360</v>
      </c>
      <c r="O257" s="69">
        <v>12608</v>
      </c>
      <c r="P257" s="69">
        <v>20</v>
      </c>
      <c r="Q257" s="69">
        <v>15</v>
      </c>
      <c r="U257" s="295"/>
    </row>
    <row r="258" spans="2:21" ht="15" customHeight="1">
      <c r="B258" s="70" t="s">
        <v>35</v>
      </c>
      <c r="C258" s="74">
        <v>225698</v>
      </c>
      <c r="D258" s="76">
        <v>170434</v>
      </c>
      <c r="E258" s="69">
        <v>109716</v>
      </c>
      <c r="F258" s="69">
        <v>51602</v>
      </c>
      <c r="G258" s="69">
        <v>9116</v>
      </c>
      <c r="H258" s="69">
        <v>38856</v>
      </c>
      <c r="I258" s="69">
        <v>24692</v>
      </c>
      <c r="J258" s="69">
        <v>12400</v>
      </c>
      <c r="K258" s="69">
        <v>1764</v>
      </c>
      <c r="L258" s="69">
        <v>115</v>
      </c>
      <c r="M258" s="69">
        <v>16293</v>
      </c>
      <c r="N258" s="69">
        <v>8636</v>
      </c>
      <c r="O258" s="69">
        <v>6940</v>
      </c>
      <c r="P258" s="69">
        <v>300</v>
      </c>
      <c r="Q258" s="69">
        <v>417</v>
      </c>
      <c r="U258" s="295"/>
    </row>
    <row r="259" spans="2:21">
      <c r="B259" s="72"/>
      <c r="L259" s="72"/>
      <c r="M259" s="72"/>
      <c r="N259" s="72"/>
      <c r="O259" s="72"/>
      <c r="P259" s="72"/>
      <c r="Q259" s="72"/>
      <c r="U259" s="295"/>
    </row>
    <row r="260" spans="2:21" ht="3" customHeight="1">
      <c r="B260" s="250"/>
      <c r="C260" s="245"/>
      <c r="D260" s="245"/>
      <c r="E260" s="245"/>
      <c r="F260" s="245"/>
      <c r="G260" s="245"/>
      <c r="H260" s="245"/>
      <c r="I260" s="245"/>
      <c r="J260" s="245"/>
      <c r="K260" s="245"/>
      <c r="L260" s="250"/>
      <c r="M260" s="250"/>
      <c r="N260" s="250"/>
      <c r="O260" s="250"/>
      <c r="P260" s="250"/>
      <c r="Q260" s="250"/>
    </row>
    <row r="261" spans="2:21" ht="15.75" customHeight="1">
      <c r="B261" s="436" t="s">
        <v>177</v>
      </c>
      <c r="C261" s="436"/>
      <c r="D261" s="436"/>
      <c r="E261" s="436"/>
      <c r="F261" s="436"/>
      <c r="G261" s="436"/>
      <c r="H261" s="436"/>
      <c r="I261" s="436"/>
      <c r="J261" s="436"/>
      <c r="K261" s="436"/>
      <c r="L261" s="436"/>
      <c r="M261" s="436"/>
      <c r="N261" s="436"/>
      <c r="O261" s="436"/>
      <c r="P261" s="436"/>
      <c r="Q261" s="436"/>
    </row>
    <row r="263" spans="2:21">
      <c r="C263" s="295"/>
      <c r="D263" s="295"/>
      <c r="H263" s="295"/>
      <c r="L263" s="295"/>
      <c r="M263" s="295"/>
      <c r="N263" s="295"/>
      <c r="O263" s="295"/>
    </row>
    <row r="264" spans="2:21">
      <c r="B264" s="90" t="s">
        <v>67</v>
      </c>
      <c r="C264" s="60"/>
      <c r="D264" s="60"/>
      <c r="E264" s="60"/>
      <c r="F264" s="60"/>
      <c r="G264" s="60"/>
      <c r="H264" s="60"/>
      <c r="I264" s="60"/>
      <c r="J264" s="60"/>
      <c r="S264" s="91" t="s">
        <v>86</v>
      </c>
    </row>
    <row r="265" spans="2:21" ht="3.75" customHeight="1">
      <c r="B265" s="77"/>
      <c r="C265" s="77"/>
      <c r="D265" s="77"/>
      <c r="E265" s="77"/>
      <c r="F265" s="77"/>
      <c r="G265" s="77"/>
      <c r="H265" s="77"/>
    </row>
    <row r="266" spans="2:21" ht="18" customHeight="1">
      <c r="B266" s="439" t="s">
        <v>13</v>
      </c>
      <c r="C266" s="479" t="s">
        <v>51</v>
      </c>
      <c r="D266" s="468" t="s">
        <v>29</v>
      </c>
      <c r="E266" s="468"/>
      <c r="F266" s="468"/>
      <c r="G266" s="468"/>
      <c r="H266" s="468" t="s">
        <v>69</v>
      </c>
      <c r="I266" s="468"/>
      <c r="J266" s="468"/>
      <c r="K266" s="468"/>
      <c r="L266" s="479" t="s">
        <v>70</v>
      </c>
      <c r="M266" s="468" t="s">
        <v>30</v>
      </c>
      <c r="N266" s="468" t="s">
        <v>31</v>
      </c>
      <c r="O266" s="479" t="s">
        <v>32</v>
      </c>
      <c r="P266" s="479"/>
      <c r="Q266" s="479"/>
      <c r="R266" s="479"/>
      <c r="S266" s="474"/>
    </row>
    <row r="267" spans="2:21" ht="18" customHeight="1">
      <c r="B267" s="440"/>
      <c r="C267" s="483"/>
      <c r="D267" s="220" t="s">
        <v>28</v>
      </c>
      <c r="E267" s="220" t="s">
        <v>52</v>
      </c>
      <c r="F267" s="220" t="s">
        <v>53</v>
      </c>
      <c r="G267" s="220" t="s">
        <v>54</v>
      </c>
      <c r="H267" s="220" t="s">
        <v>28</v>
      </c>
      <c r="I267" s="220" t="s">
        <v>53</v>
      </c>
      <c r="J267" s="220" t="s">
        <v>54</v>
      </c>
      <c r="K267" s="220" t="s">
        <v>55</v>
      </c>
      <c r="L267" s="483"/>
      <c r="M267" s="471"/>
      <c r="N267" s="471"/>
      <c r="O267" s="220" t="s">
        <v>28</v>
      </c>
      <c r="P267" s="221" t="s">
        <v>53</v>
      </c>
      <c r="Q267" s="221" t="s">
        <v>57</v>
      </c>
      <c r="R267" s="221" t="s">
        <v>55</v>
      </c>
      <c r="S267" s="241" t="s">
        <v>58</v>
      </c>
    </row>
    <row r="269" spans="2:21" ht="15" customHeight="1">
      <c r="B269" s="63" t="s">
        <v>28</v>
      </c>
      <c r="C269" s="74">
        <v>2850834</v>
      </c>
      <c r="D269" s="74">
        <v>1842670</v>
      </c>
      <c r="E269" s="75">
        <v>929390</v>
      </c>
      <c r="F269" s="75">
        <v>629158</v>
      </c>
      <c r="G269" s="75">
        <v>284122</v>
      </c>
      <c r="H269" s="75">
        <v>766622</v>
      </c>
      <c r="I269" s="75">
        <v>382329</v>
      </c>
      <c r="J269" s="75">
        <v>369336</v>
      </c>
      <c r="K269" s="75">
        <v>14957</v>
      </c>
      <c r="L269" s="75">
        <v>5326</v>
      </c>
      <c r="M269" s="75">
        <v>4247</v>
      </c>
      <c r="N269" s="75">
        <v>1052</v>
      </c>
      <c r="O269" s="75">
        <v>230917</v>
      </c>
      <c r="P269" s="75">
        <v>78442</v>
      </c>
      <c r="Q269" s="75">
        <v>97519</v>
      </c>
      <c r="R269" s="75">
        <v>46950</v>
      </c>
      <c r="S269" s="75">
        <v>8006</v>
      </c>
      <c r="U269" s="295"/>
    </row>
    <row r="270" spans="2:21" ht="15" customHeight="1">
      <c r="B270" s="68" t="s">
        <v>14</v>
      </c>
      <c r="C270" s="74">
        <v>339091</v>
      </c>
      <c r="D270" s="76">
        <v>166945</v>
      </c>
      <c r="E270" s="69">
        <v>58560</v>
      </c>
      <c r="F270" s="69">
        <v>45609</v>
      </c>
      <c r="G270" s="69">
        <v>62776</v>
      </c>
      <c r="H270" s="69">
        <v>86026</v>
      </c>
      <c r="I270" s="69">
        <v>41777</v>
      </c>
      <c r="J270" s="69">
        <v>32603</v>
      </c>
      <c r="K270" s="69">
        <v>11646</v>
      </c>
      <c r="L270" s="69">
        <v>130</v>
      </c>
      <c r="M270" s="69">
        <v>511</v>
      </c>
      <c r="N270" s="69">
        <v>181</v>
      </c>
      <c r="O270" s="69">
        <v>85298</v>
      </c>
      <c r="P270" s="69">
        <v>14670</v>
      </c>
      <c r="Q270" s="69">
        <v>43093</v>
      </c>
      <c r="R270" s="69">
        <v>21553</v>
      </c>
      <c r="S270" s="69">
        <v>5982</v>
      </c>
      <c r="U270" s="295"/>
    </row>
    <row r="271" spans="2:21" ht="15" customHeight="1">
      <c r="B271" s="68" t="s">
        <v>15</v>
      </c>
      <c r="C271" s="74">
        <v>2511743</v>
      </c>
      <c r="D271" s="76">
        <v>1675725</v>
      </c>
      <c r="E271" s="69">
        <v>870830</v>
      </c>
      <c r="F271" s="69">
        <v>583549</v>
      </c>
      <c r="G271" s="69">
        <v>221346</v>
      </c>
      <c r="H271" s="69">
        <v>680596</v>
      </c>
      <c r="I271" s="69">
        <v>340552</v>
      </c>
      <c r="J271" s="69">
        <v>336733</v>
      </c>
      <c r="K271" s="69">
        <v>3311</v>
      </c>
      <c r="L271" s="69">
        <v>5196</v>
      </c>
      <c r="M271" s="69">
        <v>3736</v>
      </c>
      <c r="N271" s="69">
        <v>871</v>
      </c>
      <c r="O271" s="69">
        <v>145619</v>
      </c>
      <c r="P271" s="69">
        <v>63772</v>
      </c>
      <c r="Q271" s="69">
        <v>54426</v>
      </c>
      <c r="R271" s="69">
        <v>25397</v>
      </c>
      <c r="S271" s="69">
        <v>2024</v>
      </c>
      <c r="U271" s="295"/>
    </row>
    <row r="272" spans="2:21" ht="15" customHeight="1">
      <c r="B272" s="70" t="s">
        <v>16</v>
      </c>
      <c r="C272" s="74">
        <v>527544</v>
      </c>
      <c r="D272" s="76">
        <v>319478</v>
      </c>
      <c r="E272" s="69">
        <v>94557</v>
      </c>
      <c r="F272" s="69">
        <v>182742</v>
      </c>
      <c r="G272" s="69">
        <v>42179</v>
      </c>
      <c r="H272" s="69">
        <v>144176</v>
      </c>
      <c r="I272" s="69">
        <v>50975</v>
      </c>
      <c r="J272" s="69">
        <v>93201</v>
      </c>
      <c r="K272" s="69">
        <v>0</v>
      </c>
      <c r="L272" s="69">
        <v>8</v>
      </c>
      <c r="M272" s="69">
        <v>220</v>
      </c>
      <c r="N272" s="69">
        <v>339</v>
      </c>
      <c r="O272" s="69">
        <v>63323</v>
      </c>
      <c r="P272" s="69">
        <v>27730</v>
      </c>
      <c r="Q272" s="69">
        <v>10711</v>
      </c>
      <c r="R272" s="69">
        <v>24286</v>
      </c>
      <c r="S272" s="69">
        <v>596</v>
      </c>
      <c r="U272" s="295"/>
    </row>
    <row r="273" spans="2:21" ht="15" customHeight="1">
      <c r="B273" s="70" t="s">
        <v>17</v>
      </c>
      <c r="C273" s="74">
        <v>49759</v>
      </c>
      <c r="D273" s="76">
        <v>30667</v>
      </c>
      <c r="E273" s="69">
        <v>12862</v>
      </c>
      <c r="F273" s="69">
        <v>13420</v>
      </c>
      <c r="G273" s="69">
        <v>4385</v>
      </c>
      <c r="H273" s="69">
        <v>15724</v>
      </c>
      <c r="I273" s="69">
        <v>2850</v>
      </c>
      <c r="J273" s="69">
        <v>12874</v>
      </c>
      <c r="K273" s="69">
        <v>0</v>
      </c>
      <c r="L273" s="69">
        <v>0</v>
      </c>
      <c r="M273" s="69">
        <v>11</v>
      </c>
      <c r="N273" s="69">
        <v>14</v>
      </c>
      <c r="O273" s="69">
        <v>3343</v>
      </c>
      <c r="P273" s="69">
        <v>1084</v>
      </c>
      <c r="Q273" s="69">
        <v>2230</v>
      </c>
      <c r="R273" s="69">
        <v>20</v>
      </c>
      <c r="S273" s="69">
        <v>9</v>
      </c>
      <c r="U273" s="295"/>
    </row>
    <row r="274" spans="2:21" ht="15" customHeight="1">
      <c r="B274" s="70" t="s">
        <v>18</v>
      </c>
      <c r="C274" s="74">
        <v>53760</v>
      </c>
      <c r="D274" s="76">
        <v>39148</v>
      </c>
      <c r="E274" s="69">
        <v>17494</v>
      </c>
      <c r="F274" s="69">
        <v>15571</v>
      </c>
      <c r="G274" s="69">
        <v>6083</v>
      </c>
      <c r="H274" s="69">
        <v>13740</v>
      </c>
      <c r="I274" s="69">
        <v>5888</v>
      </c>
      <c r="J274" s="69">
        <v>7852</v>
      </c>
      <c r="K274" s="69">
        <v>0</v>
      </c>
      <c r="L274" s="69">
        <v>0</v>
      </c>
      <c r="M274" s="69">
        <v>19</v>
      </c>
      <c r="N274" s="69">
        <v>13</v>
      </c>
      <c r="O274" s="69">
        <v>840</v>
      </c>
      <c r="P274" s="69">
        <v>183</v>
      </c>
      <c r="Q274" s="69">
        <v>615</v>
      </c>
      <c r="R274" s="69">
        <v>28</v>
      </c>
      <c r="S274" s="69">
        <v>14</v>
      </c>
      <c r="U274" s="295"/>
    </row>
    <row r="275" spans="2:21" ht="15" customHeight="1">
      <c r="B275" s="70" t="s">
        <v>19</v>
      </c>
      <c r="C275" s="74">
        <v>159263</v>
      </c>
      <c r="D275" s="76">
        <v>90168</v>
      </c>
      <c r="E275" s="69">
        <v>42767</v>
      </c>
      <c r="F275" s="69">
        <v>26141</v>
      </c>
      <c r="G275" s="69">
        <v>21260</v>
      </c>
      <c r="H275" s="69">
        <v>66354</v>
      </c>
      <c r="I275" s="69">
        <v>26169</v>
      </c>
      <c r="J275" s="69">
        <v>40185</v>
      </c>
      <c r="K275" s="69">
        <v>0</v>
      </c>
      <c r="L275" s="69">
        <v>0</v>
      </c>
      <c r="M275" s="69">
        <v>76</v>
      </c>
      <c r="N275" s="69">
        <v>0</v>
      </c>
      <c r="O275" s="69">
        <v>2665</v>
      </c>
      <c r="P275" s="69">
        <v>503</v>
      </c>
      <c r="Q275" s="69">
        <v>2124</v>
      </c>
      <c r="R275" s="69">
        <v>28</v>
      </c>
      <c r="S275" s="69">
        <v>10</v>
      </c>
      <c r="U275" s="295"/>
    </row>
    <row r="276" spans="2:21" ht="15" customHeight="1">
      <c r="B276" s="70" t="s">
        <v>20</v>
      </c>
      <c r="C276" s="74">
        <v>104967</v>
      </c>
      <c r="D276" s="76">
        <v>82398</v>
      </c>
      <c r="E276" s="69">
        <v>51025</v>
      </c>
      <c r="F276" s="69">
        <v>13801</v>
      </c>
      <c r="G276" s="69">
        <v>17572</v>
      </c>
      <c r="H276" s="69">
        <v>19633</v>
      </c>
      <c r="I276" s="69">
        <v>9109</v>
      </c>
      <c r="J276" s="69">
        <v>10416</v>
      </c>
      <c r="K276" s="69">
        <v>108</v>
      </c>
      <c r="L276" s="69">
        <v>0</v>
      </c>
      <c r="M276" s="69">
        <v>7</v>
      </c>
      <c r="N276" s="69">
        <v>86</v>
      </c>
      <c r="O276" s="69">
        <v>2843</v>
      </c>
      <c r="P276" s="69">
        <v>1260</v>
      </c>
      <c r="Q276" s="69">
        <v>1510</v>
      </c>
      <c r="R276" s="69">
        <v>12</v>
      </c>
      <c r="S276" s="69">
        <v>61</v>
      </c>
      <c r="U276" s="295"/>
    </row>
    <row r="277" spans="2:21" ht="15" customHeight="1">
      <c r="B277" s="70" t="s">
        <v>21</v>
      </c>
      <c r="C277" s="74">
        <v>85271</v>
      </c>
      <c r="D277" s="76">
        <v>41894</v>
      </c>
      <c r="E277" s="69">
        <v>6715</v>
      </c>
      <c r="F277" s="69">
        <v>7752</v>
      </c>
      <c r="G277" s="69">
        <v>27427</v>
      </c>
      <c r="H277" s="69">
        <v>36256</v>
      </c>
      <c r="I277" s="69">
        <v>12608</v>
      </c>
      <c r="J277" s="69">
        <v>22079</v>
      </c>
      <c r="K277" s="69">
        <v>1569</v>
      </c>
      <c r="L277" s="69">
        <v>0</v>
      </c>
      <c r="M277" s="69">
        <v>9</v>
      </c>
      <c r="N277" s="69">
        <v>0</v>
      </c>
      <c r="O277" s="69">
        <v>7112</v>
      </c>
      <c r="P277" s="69">
        <v>1762</v>
      </c>
      <c r="Q277" s="69">
        <v>5341</v>
      </c>
      <c r="R277" s="69">
        <v>0</v>
      </c>
      <c r="S277" s="69">
        <v>9</v>
      </c>
      <c r="U277" s="295"/>
    </row>
    <row r="278" spans="2:21" ht="15" customHeight="1">
      <c r="B278" s="70" t="s">
        <v>22</v>
      </c>
      <c r="C278" s="74">
        <v>206400</v>
      </c>
      <c r="D278" s="76">
        <v>160076</v>
      </c>
      <c r="E278" s="69">
        <v>99037</v>
      </c>
      <c r="F278" s="69">
        <v>39572</v>
      </c>
      <c r="G278" s="69">
        <v>21467</v>
      </c>
      <c r="H278" s="69">
        <v>39327</v>
      </c>
      <c r="I278" s="69">
        <v>17249</v>
      </c>
      <c r="J278" s="69">
        <v>22078</v>
      </c>
      <c r="K278" s="69">
        <v>0</v>
      </c>
      <c r="L278" s="69">
        <v>0</v>
      </c>
      <c r="M278" s="69">
        <v>745</v>
      </c>
      <c r="N278" s="69">
        <v>231</v>
      </c>
      <c r="O278" s="69">
        <v>6021</v>
      </c>
      <c r="P278" s="69">
        <v>2391</v>
      </c>
      <c r="Q278" s="69">
        <v>3155</v>
      </c>
      <c r="R278" s="69">
        <v>296</v>
      </c>
      <c r="S278" s="69">
        <v>179</v>
      </c>
      <c r="U278" s="295"/>
    </row>
    <row r="279" spans="2:21" ht="15" customHeight="1">
      <c r="B279" s="70" t="s">
        <v>23</v>
      </c>
      <c r="C279" s="74">
        <v>29389</v>
      </c>
      <c r="D279" s="76">
        <v>25695</v>
      </c>
      <c r="E279" s="69">
        <v>18426</v>
      </c>
      <c r="F279" s="69">
        <v>5940</v>
      </c>
      <c r="G279" s="69">
        <v>1329</v>
      </c>
      <c r="H279" s="69">
        <v>3242</v>
      </c>
      <c r="I279" s="69">
        <v>2227</v>
      </c>
      <c r="J279" s="69">
        <v>1015</v>
      </c>
      <c r="K279" s="69">
        <v>0</v>
      </c>
      <c r="L279" s="69">
        <v>4</v>
      </c>
      <c r="M279" s="69">
        <v>0</v>
      </c>
      <c r="N279" s="69">
        <v>0</v>
      </c>
      <c r="O279" s="69">
        <v>448</v>
      </c>
      <c r="P279" s="69">
        <v>179</v>
      </c>
      <c r="Q279" s="69">
        <v>260</v>
      </c>
      <c r="R279" s="69">
        <v>5</v>
      </c>
      <c r="S279" s="69">
        <v>4</v>
      </c>
      <c r="U279" s="295"/>
    </row>
    <row r="280" spans="2:21" ht="15" customHeight="1">
      <c r="B280" s="70" t="s">
        <v>27</v>
      </c>
      <c r="C280" s="74">
        <v>129835</v>
      </c>
      <c r="D280" s="76">
        <v>55922</v>
      </c>
      <c r="E280" s="69">
        <v>29285</v>
      </c>
      <c r="F280" s="69">
        <v>21078</v>
      </c>
      <c r="G280" s="69">
        <v>5559</v>
      </c>
      <c r="H280" s="69">
        <v>68150</v>
      </c>
      <c r="I280" s="69">
        <v>42291</v>
      </c>
      <c r="J280" s="69">
        <v>25817</v>
      </c>
      <c r="K280" s="69">
        <v>42</v>
      </c>
      <c r="L280" s="69">
        <v>1</v>
      </c>
      <c r="M280" s="69">
        <v>694</v>
      </c>
      <c r="N280" s="69">
        <v>0</v>
      </c>
      <c r="O280" s="69">
        <v>5068</v>
      </c>
      <c r="P280" s="69">
        <v>1234</v>
      </c>
      <c r="Q280" s="69">
        <v>3741</v>
      </c>
      <c r="R280" s="69">
        <v>60</v>
      </c>
      <c r="S280" s="69">
        <v>33</v>
      </c>
      <c r="U280" s="295"/>
    </row>
    <row r="281" spans="2:21" ht="15" customHeight="1">
      <c r="B281" s="70" t="s">
        <v>24</v>
      </c>
      <c r="C281" s="74">
        <v>106889</v>
      </c>
      <c r="D281" s="76">
        <v>48454</v>
      </c>
      <c r="E281" s="69">
        <v>26488</v>
      </c>
      <c r="F281" s="69">
        <v>10559</v>
      </c>
      <c r="G281" s="69">
        <v>11407</v>
      </c>
      <c r="H281" s="69">
        <v>56149</v>
      </c>
      <c r="I281" s="69">
        <v>48461</v>
      </c>
      <c r="J281" s="69">
        <v>7688</v>
      </c>
      <c r="K281" s="69">
        <v>0</v>
      </c>
      <c r="L281" s="69">
        <v>0</v>
      </c>
      <c r="M281" s="69">
        <v>79</v>
      </c>
      <c r="N281" s="69">
        <v>3</v>
      </c>
      <c r="O281" s="69">
        <v>2204</v>
      </c>
      <c r="P281" s="69">
        <v>375</v>
      </c>
      <c r="Q281" s="69">
        <v>1742</v>
      </c>
      <c r="R281" s="69">
        <v>38</v>
      </c>
      <c r="S281" s="69">
        <v>49</v>
      </c>
      <c r="U281" s="295"/>
    </row>
    <row r="282" spans="2:21" ht="15" customHeight="1">
      <c r="B282" s="70" t="s">
        <v>25</v>
      </c>
      <c r="C282" s="74">
        <v>641797</v>
      </c>
      <c r="D282" s="76">
        <v>541170</v>
      </c>
      <c r="E282" s="69">
        <v>338049</v>
      </c>
      <c r="F282" s="69">
        <v>169480</v>
      </c>
      <c r="G282" s="69">
        <v>33641</v>
      </c>
      <c r="H282" s="69">
        <v>75896</v>
      </c>
      <c r="I282" s="69">
        <v>62406</v>
      </c>
      <c r="J282" s="69">
        <v>13386</v>
      </c>
      <c r="K282" s="69">
        <v>104</v>
      </c>
      <c r="L282" s="69">
        <v>5041</v>
      </c>
      <c r="M282" s="69">
        <v>414</v>
      </c>
      <c r="N282" s="69">
        <v>123</v>
      </c>
      <c r="O282" s="69">
        <v>19153</v>
      </c>
      <c r="P282" s="69">
        <v>15269</v>
      </c>
      <c r="Q282" s="69">
        <v>3687</v>
      </c>
      <c r="R282" s="69">
        <v>188</v>
      </c>
      <c r="S282" s="69">
        <v>9</v>
      </c>
      <c r="U282" s="295"/>
    </row>
    <row r="283" spans="2:21" ht="15" customHeight="1">
      <c r="B283" s="70" t="s">
        <v>26</v>
      </c>
      <c r="C283" s="74">
        <v>228800</v>
      </c>
      <c r="D283" s="76">
        <v>101920</v>
      </c>
      <c r="E283" s="69">
        <v>48130</v>
      </c>
      <c r="F283" s="69">
        <v>37807</v>
      </c>
      <c r="G283" s="69">
        <v>15983</v>
      </c>
      <c r="H283" s="69">
        <v>107636</v>
      </c>
      <c r="I283" s="69">
        <v>39597</v>
      </c>
      <c r="J283" s="69">
        <v>67681</v>
      </c>
      <c r="K283" s="69">
        <v>358</v>
      </c>
      <c r="L283" s="69">
        <v>0</v>
      </c>
      <c r="M283" s="69">
        <v>1249</v>
      </c>
      <c r="N283" s="69">
        <v>0</v>
      </c>
      <c r="O283" s="69">
        <v>17995</v>
      </c>
      <c r="P283" s="69">
        <v>3656</v>
      </c>
      <c r="Q283" s="69">
        <v>14212</v>
      </c>
      <c r="R283" s="69">
        <v>106</v>
      </c>
      <c r="S283" s="69">
        <v>21</v>
      </c>
      <c r="U283" s="295"/>
    </row>
    <row r="284" spans="2:21" ht="15" customHeight="1">
      <c r="B284" s="70" t="s">
        <v>35</v>
      </c>
      <c r="C284" s="74">
        <v>188069</v>
      </c>
      <c r="D284" s="76">
        <v>138735</v>
      </c>
      <c r="E284" s="69">
        <v>85995</v>
      </c>
      <c r="F284" s="69">
        <v>39686</v>
      </c>
      <c r="G284" s="69">
        <v>13054</v>
      </c>
      <c r="H284" s="69">
        <v>34313</v>
      </c>
      <c r="I284" s="69">
        <v>20722</v>
      </c>
      <c r="J284" s="69">
        <v>12461</v>
      </c>
      <c r="K284" s="69">
        <v>1130</v>
      </c>
      <c r="L284" s="69">
        <v>142</v>
      </c>
      <c r="M284" s="69">
        <v>213</v>
      </c>
      <c r="N284" s="69">
        <v>62</v>
      </c>
      <c r="O284" s="69">
        <v>14604</v>
      </c>
      <c r="P284" s="69">
        <v>8146</v>
      </c>
      <c r="Q284" s="69">
        <v>5098</v>
      </c>
      <c r="R284" s="69">
        <v>330</v>
      </c>
      <c r="S284" s="69">
        <v>1030</v>
      </c>
      <c r="U284" s="295"/>
    </row>
    <row r="285" spans="2:21">
      <c r="B285" s="72"/>
      <c r="M285" s="72"/>
      <c r="N285" s="72"/>
      <c r="O285" s="72"/>
      <c r="P285" s="72"/>
      <c r="Q285" s="72"/>
      <c r="R285" s="72"/>
      <c r="S285" s="72"/>
    </row>
    <row r="286" spans="2:21" ht="3" customHeight="1">
      <c r="B286" s="250"/>
      <c r="C286" s="245"/>
      <c r="D286" s="245"/>
      <c r="E286" s="245"/>
      <c r="F286" s="245"/>
      <c r="G286" s="245"/>
      <c r="H286" s="245"/>
      <c r="I286" s="245"/>
      <c r="J286" s="245"/>
      <c r="K286" s="245"/>
      <c r="L286" s="245"/>
      <c r="M286" s="250"/>
      <c r="N286" s="250"/>
      <c r="O286" s="250"/>
      <c r="P286" s="250"/>
      <c r="Q286" s="250"/>
      <c r="R286" s="250"/>
      <c r="S286" s="250"/>
    </row>
    <row r="287" spans="2:21" ht="15.75" customHeight="1">
      <c r="B287" s="436" t="s">
        <v>177</v>
      </c>
      <c r="C287" s="436"/>
      <c r="D287" s="436"/>
      <c r="E287" s="436"/>
      <c r="F287" s="436"/>
      <c r="G287" s="436"/>
      <c r="H287" s="436"/>
      <c r="I287" s="436"/>
      <c r="J287" s="436"/>
      <c r="K287" s="436"/>
      <c r="L287" s="436"/>
      <c r="M287" s="436"/>
      <c r="N287" s="436"/>
      <c r="O287" s="436"/>
      <c r="P287" s="436"/>
      <c r="Q287" s="436"/>
      <c r="R287" s="436"/>
      <c r="S287" s="436"/>
    </row>
    <row r="289" spans="2:21">
      <c r="C289" s="295"/>
      <c r="D289" s="295"/>
      <c r="H289" s="295"/>
      <c r="L289" s="295"/>
      <c r="M289" s="295"/>
      <c r="N289" s="295"/>
      <c r="O289" s="295"/>
    </row>
    <row r="290" spans="2:21">
      <c r="B290" s="90" t="s">
        <v>67</v>
      </c>
      <c r="C290" s="60"/>
      <c r="D290" s="60"/>
      <c r="E290" s="60"/>
      <c r="F290" s="60"/>
      <c r="G290" s="60"/>
      <c r="H290" s="60"/>
      <c r="I290" s="60"/>
      <c r="J290" s="60"/>
      <c r="S290" s="91" t="s">
        <v>87</v>
      </c>
    </row>
    <row r="291" spans="2:21" ht="3.75" customHeight="1">
      <c r="B291" s="77"/>
      <c r="C291" s="77"/>
      <c r="D291" s="77"/>
      <c r="E291" s="77"/>
      <c r="F291" s="77"/>
      <c r="G291" s="77"/>
      <c r="H291" s="77"/>
    </row>
    <row r="292" spans="2:21" ht="18" customHeight="1">
      <c r="B292" s="439" t="s">
        <v>13</v>
      </c>
      <c r="C292" s="469" t="s">
        <v>73</v>
      </c>
      <c r="D292" s="468" t="s">
        <v>29</v>
      </c>
      <c r="E292" s="468"/>
      <c r="F292" s="468"/>
      <c r="G292" s="468"/>
      <c r="H292" s="468" t="s">
        <v>69</v>
      </c>
      <c r="I292" s="468"/>
      <c r="J292" s="468"/>
      <c r="K292" s="468"/>
      <c r="L292" s="479" t="s">
        <v>70</v>
      </c>
      <c r="M292" s="468" t="s">
        <v>30</v>
      </c>
      <c r="N292" s="468" t="s">
        <v>31</v>
      </c>
      <c r="O292" s="479" t="s">
        <v>32</v>
      </c>
      <c r="P292" s="479"/>
      <c r="Q292" s="479"/>
      <c r="R292" s="479"/>
      <c r="S292" s="474"/>
    </row>
    <row r="293" spans="2:21" ht="18" customHeight="1">
      <c r="B293" s="440"/>
      <c r="C293" s="470"/>
      <c r="D293" s="220" t="s">
        <v>28</v>
      </c>
      <c r="E293" s="220" t="s">
        <v>52</v>
      </c>
      <c r="F293" s="220" t="s">
        <v>53</v>
      </c>
      <c r="G293" s="220" t="s">
        <v>54</v>
      </c>
      <c r="H293" s="220" t="s">
        <v>28</v>
      </c>
      <c r="I293" s="220" t="s">
        <v>53</v>
      </c>
      <c r="J293" s="220" t="s">
        <v>54</v>
      </c>
      <c r="K293" s="220" t="s">
        <v>55</v>
      </c>
      <c r="L293" s="483"/>
      <c r="M293" s="471"/>
      <c r="N293" s="471"/>
      <c r="O293" s="220" t="s">
        <v>28</v>
      </c>
      <c r="P293" s="221" t="s">
        <v>53</v>
      </c>
      <c r="Q293" s="221" t="s">
        <v>57</v>
      </c>
      <c r="R293" s="221" t="s">
        <v>55</v>
      </c>
      <c r="S293" s="241" t="s">
        <v>58</v>
      </c>
    </row>
    <row r="295" spans="2:21" ht="15" customHeight="1">
      <c r="B295" s="63" t="s">
        <v>28</v>
      </c>
      <c r="C295" s="74">
        <v>2805689</v>
      </c>
      <c r="D295" s="74">
        <v>1821562</v>
      </c>
      <c r="E295" s="75">
        <v>886778</v>
      </c>
      <c r="F295" s="75">
        <v>665574</v>
      </c>
      <c r="G295" s="75">
        <v>269210</v>
      </c>
      <c r="H295" s="75">
        <v>750531</v>
      </c>
      <c r="I295" s="75">
        <v>377244</v>
      </c>
      <c r="J295" s="75">
        <v>356649</v>
      </c>
      <c r="K295" s="75">
        <v>16638</v>
      </c>
      <c r="L295" s="75">
        <v>7138</v>
      </c>
      <c r="M295" s="75">
        <v>4592</v>
      </c>
      <c r="N295" s="75">
        <v>2951</v>
      </c>
      <c r="O295" s="75">
        <v>218915</v>
      </c>
      <c r="P295" s="75">
        <v>87627</v>
      </c>
      <c r="Q295" s="75">
        <v>76299</v>
      </c>
      <c r="R295" s="75">
        <v>47954</v>
      </c>
      <c r="S295" s="75">
        <v>7035</v>
      </c>
      <c r="U295" s="295"/>
    </row>
    <row r="296" spans="2:21" ht="15" customHeight="1">
      <c r="B296" s="68" t="s">
        <v>14</v>
      </c>
      <c r="C296" s="74">
        <v>366851</v>
      </c>
      <c r="D296" s="76">
        <v>200462</v>
      </c>
      <c r="E296" s="69">
        <v>78420</v>
      </c>
      <c r="F296" s="69">
        <v>56422</v>
      </c>
      <c r="G296" s="69">
        <v>65620</v>
      </c>
      <c r="H296" s="69">
        <v>104156</v>
      </c>
      <c r="I296" s="69">
        <v>54794</v>
      </c>
      <c r="J296" s="69">
        <v>37204</v>
      </c>
      <c r="K296" s="69">
        <v>12158</v>
      </c>
      <c r="L296" s="69">
        <v>0</v>
      </c>
      <c r="M296" s="69">
        <v>309</v>
      </c>
      <c r="N296" s="69">
        <v>116</v>
      </c>
      <c r="O296" s="69">
        <v>61808</v>
      </c>
      <c r="P296" s="69">
        <v>14312</v>
      </c>
      <c r="Q296" s="69">
        <v>23413</v>
      </c>
      <c r="R296" s="69">
        <v>18167</v>
      </c>
      <c r="S296" s="69">
        <v>5916</v>
      </c>
      <c r="U296" s="295"/>
    </row>
    <row r="297" spans="2:21" ht="15" customHeight="1">
      <c r="B297" s="68" t="s">
        <v>15</v>
      </c>
      <c r="C297" s="74">
        <v>2438838</v>
      </c>
      <c r="D297" s="76">
        <v>1621100</v>
      </c>
      <c r="E297" s="69">
        <v>808358</v>
      </c>
      <c r="F297" s="69">
        <v>609152</v>
      </c>
      <c r="G297" s="69">
        <v>203590</v>
      </c>
      <c r="H297" s="69">
        <v>646375</v>
      </c>
      <c r="I297" s="69">
        <v>322450</v>
      </c>
      <c r="J297" s="69">
        <v>319445</v>
      </c>
      <c r="K297" s="69">
        <v>4480</v>
      </c>
      <c r="L297" s="69">
        <v>7138</v>
      </c>
      <c r="M297" s="69">
        <v>4283</v>
      </c>
      <c r="N297" s="69">
        <v>2835</v>
      </c>
      <c r="O297" s="69">
        <v>157107</v>
      </c>
      <c r="P297" s="69">
        <v>73315</v>
      </c>
      <c r="Q297" s="69">
        <v>52886</v>
      </c>
      <c r="R297" s="69">
        <v>29787</v>
      </c>
      <c r="S297" s="69">
        <v>1119</v>
      </c>
      <c r="U297" s="295"/>
    </row>
    <row r="298" spans="2:21" ht="15" customHeight="1">
      <c r="B298" s="70" t="s">
        <v>16</v>
      </c>
      <c r="C298" s="74">
        <v>495561</v>
      </c>
      <c r="D298" s="76">
        <v>297466</v>
      </c>
      <c r="E298" s="69">
        <v>80029</v>
      </c>
      <c r="F298" s="69">
        <v>170088</v>
      </c>
      <c r="G298" s="69">
        <v>47349</v>
      </c>
      <c r="H298" s="69">
        <v>119236</v>
      </c>
      <c r="I298" s="69">
        <v>39933</v>
      </c>
      <c r="J298" s="69">
        <v>79303</v>
      </c>
      <c r="K298" s="69">
        <v>0</v>
      </c>
      <c r="L298" s="69">
        <v>6</v>
      </c>
      <c r="M298" s="69">
        <v>455</v>
      </c>
      <c r="N298" s="69">
        <v>503</v>
      </c>
      <c r="O298" s="69">
        <v>77895</v>
      </c>
      <c r="P298" s="69">
        <v>38500</v>
      </c>
      <c r="Q298" s="69">
        <v>11080</v>
      </c>
      <c r="R298" s="69">
        <v>27952</v>
      </c>
      <c r="S298" s="69">
        <v>363</v>
      </c>
      <c r="U298" s="295"/>
    </row>
    <row r="299" spans="2:21" ht="15" customHeight="1">
      <c r="B299" s="70" t="s">
        <v>17</v>
      </c>
      <c r="C299" s="74">
        <v>53028</v>
      </c>
      <c r="D299" s="76">
        <v>30638</v>
      </c>
      <c r="E299" s="69">
        <v>13875</v>
      </c>
      <c r="F299" s="69">
        <v>13673</v>
      </c>
      <c r="G299" s="69">
        <v>3090</v>
      </c>
      <c r="H299" s="69">
        <v>19991</v>
      </c>
      <c r="I299" s="69">
        <v>2868</v>
      </c>
      <c r="J299" s="69">
        <v>17123</v>
      </c>
      <c r="K299" s="69">
        <v>0</v>
      </c>
      <c r="L299" s="69">
        <v>0</v>
      </c>
      <c r="M299" s="69">
        <v>6</v>
      </c>
      <c r="N299" s="69">
        <v>12</v>
      </c>
      <c r="O299" s="69">
        <v>2381</v>
      </c>
      <c r="P299" s="69">
        <v>1079</v>
      </c>
      <c r="Q299" s="69">
        <v>1280</v>
      </c>
      <c r="R299" s="69">
        <v>8</v>
      </c>
      <c r="S299" s="69">
        <v>14</v>
      </c>
      <c r="U299" s="295"/>
    </row>
    <row r="300" spans="2:21" ht="15" customHeight="1">
      <c r="B300" s="70" t="s">
        <v>18</v>
      </c>
      <c r="C300" s="74">
        <v>59462</v>
      </c>
      <c r="D300" s="76">
        <v>44357</v>
      </c>
      <c r="E300" s="69">
        <v>21339</v>
      </c>
      <c r="F300" s="69">
        <v>19391</v>
      </c>
      <c r="G300" s="69">
        <v>3627</v>
      </c>
      <c r="H300" s="69">
        <v>14472</v>
      </c>
      <c r="I300" s="69">
        <v>7470</v>
      </c>
      <c r="J300" s="69">
        <v>7002</v>
      </c>
      <c r="K300" s="69">
        <v>0</v>
      </c>
      <c r="L300" s="69">
        <v>4</v>
      </c>
      <c r="M300" s="69">
        <v>28</v>
      </c>
      <c r="N300" s="69">
        <v>33</v>
      </c>
      <c r="O300" s="69">
        <v>568</v>
      </c>
      <c r="P300" s="69">
        <v>147</v>
      </c>
      <c r="Q300" s="69">
        <v>385</v>
      </c>
      <c r="R300" s="69">
        <v>0</v>
      </c>
      <c r="S300" s="69">
        <v>36</v>
      </c>
      <c r="U300" s="295"/>
    </row>
    <row r="301" spans="2:21" ht="15" customHeight="1">
      <c r="B301" s="70" t="s">
        <v>19</v>
      </c>
      <c r="C301" s="74">
        <v>153098</v>
      </c>
      <c r="D301" s="76">
        <v>82520</v>
      </c>
      <c r="E301" s="69">
        <v>41869</v>
      </c>
      <c r="F301" s="69">
        <v>24955</v>
      </c>
      <c r="G301" s="69">
        <v>15696</v>
      </c>
      <c r="H301" s="69">
        <v>66927</v>
      </c>
      <c r="I301" s="69">
        <v>22679</v>
      </c>
      <c r="J301" s="69">
        <v>44248</v>
      </c>
      <c r="K301" s="69">
        <v>0</v>
      </c>
      <c r="L301" s="69">
        <v>0</v>
      </c>
      <c r="M301" s="69">
        <v>51</v>
      </c>
      <c r="N301" s="69">
        <v>0</v>
      </c>
      <c r="O301" s="69">
        <v>3600</v>
      </c>
      <c r="P301" s="69">
        <v>166</v>
      </c>
      <c r="Q301" s="69">
        <v>3408</v>
      </c>
      <c r="R301" s="69">
        <v>26</v>
      </c>
      <c r="S301" s="69">
        <v>0</v>
      </c>
      <c r="U301" s="295"/>
    </row>
    <row r="302" spans="2:21" ht="15" customHeight="1">
      <c r="B302" s="70" t="s">
        <v>20</v>
      </c>
      <c r="C302" s="74">
        <v>111514</v>
      </c>
      <c r="D302" s="76">
        <v>85168</v>
      </c>
      <c r="E302" s="69">
        <v>50670</v>
      </c>
      <c r="F302" s="69">
        <v>18736</v>
      </c>
      <c r="G302" s="69">
        <v>15762</v>
      </c>
      <c r="H302" s="69">
        <v>22689</v>
      </c>
      <c r="I302" s="69">
        <v>11328</v>
      </c>
      <c r="J302" s="69">
        <v>11361</v>
      </c>
      <c r="K302" s="69">
        <v>0</v>
      </c>
      <c r="L302" s="69">
        <v>7</v>
      </c>
      <c r="M302" s="69">
        <v>2</v>
      </c>
      <c r="N302" s="69">
        <v>0</v>
      </c>
      <c r="O302" s="69">
        <v>3648</v>
      </c>
      <c r="P302" s="69">
        <v>1886</v>
      </c>
      <c r="Q302" s="69">
        <v>1721</v>
      </c>
      <c r="R302" s="69">
        <v>0</v>
      </c>
      <c r="S302" s="69">
        <v>41</v>
      </c>
      <c r="U302" s="295"/>
    </row>
    <row r="303" spans="2:21" ht="15" customHeight="1">
      <c r="B303" s="70" t="s">
        <v>21</v>
      </c>
      <c r="C303" s="74">
        <v>119979</v>
      </c>
      <c r="D303" s="76">
        <v>62510</v>
      </c>
      <c r="E303" s="69">
        <v>11300</v>
      </c>
      <c r="F303" s="69">
        <v>14992</v>
      </c>
      <c r="G303" s="69">
        <v>36218</v>
      </c>
      <c r="H303" s="69">
        <v>45013</v>
      </c>
      <c r="I303" s="69">
        <v>21692</v>
      </c>
      <c r="J303" s="69">
        <v>21833</v>
      </c>
      <c r="K303" s="69">
        <v>1488</v>
      </c>
      <c r="L303" s="69">
        <v>0</v>
      </c>
      <c r="M303" s="69">
        <v>32</v>
      </c>
      <c r="N303" s="69">
        <v>0</v>
      </c>
      <c r="O303" s="69">
        <v>12424</v>
      </c>
      <c r="P303" s="69">
        <v>3231</v>
      </c>
      <c r="Q303" s="69">
        <v>9160</v>
      </c>
      <c r="R303" s="69">
        <v>28</v>
      </c>
      <c r="S303" s="69">
        <v>5</v>
      </c>
      <c r="U303" s="295"/>
    </row>
    <row r="304" spans="2:21" ht="15" customHeight="1">
      <c r="B304" s="70" t="s">
        <v>22</v>
      </c>
      <c r="C304" s="74">
        <v>156748</v>
      </c>
      <c r="D304" s="76">
        <v>111680</v>
      </c>
      <c r="E304" s="69">
        <v>56159</v>
      </c>
      <c r="F304" s="69">
        <v>35434</v>
      </c>
      <c r="G304" s="69">
        <v>20087</v>
      </c>
      <c r="H304" s="69">
        <v>38069</v>
      </c>
      <c r="I304" s="69">
        <v>19389</v>
      </c>
      <c r="J304" s="69">
        <v>18262</v>
      </c>
      <c r="K304" s="69">
        <v>418</v>
      </c>
      <c r="L304" s="69">
        <v>0</v>
      </c>
      <c r="M304" s="69">
        <v>661</v>
      </c>
      <c r="N304" s="69">
        <v>2137</v>
      </c>
      <c r="O304" s="69">
        <v>4201</v>
      </c>
      <c r="P304" s="69">
        <v>2331</v>
      </c>
      <c r="Q304" s="69">
        <v>1745</v>
      </c>
      <c r="R304" s="69">
        <v>75</v>
      </c>
      <c r="S304" s="69">
        <v>50</v>
      </c>
      <c r="U304" s="295"/>
    </row>
    <row r="305" spans="2:21" ht="15" customHeight="1">
      <c r="B305" s="70" t="s">
        <v>23</v>
      </c>
      <c r="C305" s="74">
        <v>40489</v>
      </c>
      <c r="D305" s="76">
        <v>36449</v>
      </c>
      <c r="E305" s="69">
        <v>24879</v>
      </c>
      <c r="F305" s="69">
        <v>9111</v>
      </c>
      <c r="G305" s="69">
        <v>2459</v>
      </c>
      <c r="H305" s="69">
        <v>3352</v>
      </c>
      <c r="I305" s="69">
        <v>1425</v>
      </c>
      <c r="J305" s="69">
        <v>1927</v>
      </c>
      <c r="K305" s="69">
        <v>0</v>
      </c>
      <c r="L305" s="69">
        <v>0</v>
      </c>
      <c r="M305" s="69">
        <v>10</v>
      </c>
      <c r="N305" s="69">
        <v>23</v>
      </c>
      <c r="O305" s="69">
        <v>655</v>
      </c>
      <c r="P305" s="69">
        <v>275</v>
      </c>
      <c r="Q305" s="69">
        <v>360</v>
      </c>
      <c r="R305" s="69">
        <v>20</v>
      </c>
      <c r="S305" s="69">
        <v>0</v>
      </c>
      <c r="U305" s="295"/>
    </row>
    <row r="306" spans="2:21" ht="15" customHeight="1">
      <c r="B306" s="70" t="s">
        <v>27</v>
      </c>
      <c r="C306" s="74">
        <v>144208</v>
      </c>
      <c r="D306" s="76">
        <v>76037</v>
      </c>
      <c r="E306" s="69">
        <v>41199</v>
      </c>
      <c r="F306" s="69">
        <v>26332</v>
      </c>
      <c r="G306" s="69">
        <v>8506</v>
      </c>
      <c r="H306" s="69">
        <v>62300</v>
      </c>
      <c r="I306" s="69">
        <v>36312</v>
      </c>
      <c r="J306" s="69">
        <v>25988</v>
      </c>
      <c r="K306" s="69">
        <v>0</v>
      </c>
      <c r="L306" s="69">
        <v>0</v>
      </c>
      <c r="M306" s="69">
        <v>516</v>
      </c>
      <c r="N306" s="69">
        <v>0</v>
      </c>
      <c r="O306" s="69">
        <v>5355</v>
      </c>
      <c r="P306" s="69">
        <v>1412</v>
      </c>
      <c r="Q306" s="69">
        <v>3215</v>
      </c>
      <c r="R306" s="69">
        <v>718</v>
      </c>
      <c r="S306" s="69">
        <v>10</v>
      </c>
      <c r="U306" s="295"/>
    </row>
    <row r="307" spans="2:21" ht="15" customHeight="1">
      <c r="B307" s="70" t="s">
        <v>24</v>
      </c>
      <c r="C307" s="74">
        <v>94752</v>
      </c>
      <c r="D307" s="76">
        <v>47972</v>
      </c>
      <c r="E307" s="69">
        <v>25802</v>
      </c>
      <c r="F307" s="69">
        <v>11288</v>
      </c>
      <c r="G307" s="69">
        <v>10882</v>
      </c>
      <c r="H307" s="69">
        <v>44734</v>
      </c>
      <c r="I307" s="69">
        <v>40345</v>
      </c>
      <c r="J307" s="69">
        <v>4389</v>
      </c>
      <c r="K307" s="69">
        <v>0</v>
      </c>
      <c r="L307" s="69">
        <v>7</v>
      </c>
      <c r="M307" s="69">
        <v>94</v>
      </c>
      <c r="N307" s="69">
        <v>14</v>
      </c>
      <c r="O307" s="69">
        <v>1931</v>
      </c>
      <c r="P307" s="69">
        <v>407</v>
      </c>
      <c r="Q307" s="69">
        <v>1514</v>
      </c>
      <c r="R307" s="69">
        <v>2</v>
      </c>
      <c r="S307" s="69">
        <v>8</v>
      </c>
      <c r="U307" s="295"/>
    </row>
    <row r="308" spans="2:21" ht="15" customHeight="1">
      <c r="B308" s="70" t="s">
        <v>25</v>
      </c>
      <c r="C308" s="74">
        <v>583791</v>
      </c>
      <c r="D308" s="76">
        <v>496366</v>
      </c>
      <c r="E308" s="69">
        <v>300966</v>
      </c>
      <c r="F308" s="69">
        <v>183482</v>
      </c>
      <c r="G308" s="69">
        <v>11918</v>
      </c>
      <c r="H308" s="69">
        <v>61238</v>
      </c>
      <c r="I308" s="69">
        <v>55707</v>
      </c>
      <c r="J308" s="69">
        <v>5531</v>
      </c>
      <c r="K308" s="69">
        <v>0</v>
      </c>
      <c r="L308" s="69">
        <v>6977</v>
      </c>
      <c r="M308" s="69">
        <v>570</v>
      </c>
      <c r="N308" s="69">
        <v>7</v>
      </c>
      <c r="O308" s="69">
        <v>18633</v>
      </c>
      <c r="P308" s="69">
        <v>13827</v>
      </c>
      <c r="Q308" s="69">
        <v>4648</v>
      </c>
      <c r="R308" s="69">
        <v>128</v>
      </c>
      <c r="S308" s="69">
        <v>30</v>
      </c>
      <c r="U308" s="295"/>
    </row>
    <row r="309" spans="2:21" ht="15" customHeight="1">
      <c r="B309" s="70" t="s">
        <v>26</v>
      </c>
      <c r="C309" s="74">
        <v>238003</v>
      </c>
      <c r="D309" s="76">
        <v>106325</v>
      </c>
      <c r="E309" s="69">
        <v>49641</v>
      </c>
      <c r="F309" s="69">
        <v>42055</v>
      </c>
      <c r="G309" s="69">
        <v>14629</v>
      </c>
      <c r="H309" s="69">
        <v>118078</v>
      </c>
      <c r="I309" s="69">
        <v>46066</v>
      </c>
      <c r="J309" s="69">
        <v>72012</v>
      </c>
      <c r="K309" s="69">
        <v>0</v>
      </c>
      <c r="L309" s="69">
        <v>0</v>
      </c>
      <c r="M309" s="69">
        <v>1720</v>
      </c>
      <c r="N309" s="69">
        <v>0</v>
      </c>
      <c r="O309" s="69">
        <v>11880</v>
      </c>
      <c r="P309" s="69">
        <v>1369</v>
      </c>
      <c r="Q309" s="69">
        <v>9980</v>
      </c>
      <c r="R309" s="69">
        <v>490</v>
      </c>
      <c r="S309" s="69">
        <v>41</v>
      </c>
      <c r="U309" s="295"/>
    </row>
    <row r="310" spans="2:21" ht="15" customHeight="1">
      <c r="B310" s="70" t="s">
        <v>35</v>
      </c>
      <c r="C310" s="74">
        <v>188205</v>
      </c>
      <c r="D310" s="76">
        <v>143612</v>
      </c>
      <c r="E310" s="69">
        <v>90630</v>
      </c>
      <c r="F310" s="69">
        <v>39615</v>
      </c>
      <c r="G310" s="69">
        <v>13367</v>
      </c>
      <c r="H310" s="69">
        <v>30276</v>
      </c>
      <c r="I310" s="69">
        <v>17236</v>
      </c>
      <c r="J310" s="69">
        <v>10466</v>
      </c>
      <c r="K310" s="69">
        <v>2574</v>
      </c>
      <c r="L310" s="69">
        <v>137</v>
      </c>
      <c r="M310" s="69">
        <v>138</v>
      </c>
      <c r="N310" s="69">
        <v>106</v>
      </c>
      <c r="O310" s="69">
        <v>13936</v>
      </c>
      <c r="P310" s="69">
        <v>8685</v>
      </c>
      <c r="Q310" s="69">
        <v>4390</v>
      </c>
      <c r="R310" s="69">
        <v>340</v>
      </c>
      <c r="S310" s="69">
        <v>521</v>
      </c>
      <c r="U310" s="295"/>
    </row>
    <row r="311" spans="2:21">
      <c r="B311" s="72"/>
      <c r="M311" s="72"/>
      <c r="N311" s="72"/>
      <c r="O311" s="72"/>
      <c r="P311" s="72"/>
      <c r="Q311" s="72"/>
      <c r="R311" s="72"/>
      <c r="S311" s="72"/>
    </row>
    <row r="312" spans="2:21" ht="3" customHeight="1">
      <c r="B312" s="250"/>
      <c r="C312" s="245"/>
      <c r="D312" s="245"/>
      <c r="E312" s="245"/>
      <c r="F312" s="245"/>
      <c r="G312" s="245"/>
      <c r="H312" s="245"/>
      <c r="I312" s="245"/>
      <c r="J312" s="245"/>
      <c r="K312" s="245"/>
      <c r="L312" s="245"/>
      <c r="M312" s="250"/>
      <c r="N312" s="250"/>
      <c r="O312" s="250"/>
      <c r="P312" s="250"/>
      <c r="Q312" s="250"/>
      <c r="R312" s="250"/>
      <c r="S312" s="250"/>
    </row>
    <row r="313" spans="2:21" ht="15.75" customHeight="1">
      <c r="B313" s="436" t="s">
        <v>177</v>
      </c>
      <c r="C313" s="436"/>
      <c r="D313" s="436"/>
      <c r="E313" s="436"/>
      <c r="F313" s="436"/>
      <c r="G313" s="436"/>
      <c r="H313" s="436"/>
      <c r="I313" s="436"/>
      <c r="J313" s="436"/>
      <c r="K313" s="436"/>
      <c r="L313" s="436"/>
      <c r="M313" s="436"/>
      <c r="N313" s="436"/>
      <c r="O313" s="436"/>
      <c r="P313" s="436"/>
      <c r="Q313" s="436"/>
      <c r="R313" s="436"/>
      <c r="S313" s="436"/>
    </row>
    <row r="315" spans="2:21">
      <c r="C315" s="295"/>
      <c r="D315" s="295"/>
      <c r="H315" s="295"/>
      <c r="L315" s="295"/>
      <c r="M315" s="295"/>
      <c r="N315" s="295"/>
      <c r="O315" s="295"/>
    </row>
    <row r="316" spans="2:21">
      <c r="B316" s="90" t="s">
        <v>67</v>
      </c>
      <c r="C316" s="60"/>
      <c r="D316" s="60"/>
      <c r="E316" s="60"/>
      <c r="F316" s="60"/>
      <c r="G316" s="60"/>
      <c r="H316" s="60"/>
      <c r="I316" s="60"/>
      <c r="J316" s="60"/>
      <c r="S316" s="91" t="s">
        <v>88</v>
      </c>
    </row>
    <row r="317" spans="2:21" ht="3.75" customHeight="1">
      <c r="B317" s="77"/>
      <c r="C317" s="77"/>
      <c r="D317" s="77"/>
      <c r="E317" s="77"/>
      <c r="F317" s="77"/>
      <c r="G317" s="77"/>
      <c r="H317" s="77"/>
    </row>
    <row r="318" spans="2:21" ht="18" customHeight="1">
      <c r="B318" s="439" t="s">
        <v>13</v>
      </c>
      <c r="C318" s="469" t="s">
        <v>73</v>
      </c>
      <c r="D318" s="468" t="s">
        <v>29</v>
      </c>
      <c r="E318" s="468"/>
      <c r="F318" s="468"/>
      <c r="G318" s="468"/>
      <c r="H318" s="468" t="s">
        <v>69</v>
      </c>
      <c r="I318" s="468"/>
      <c r="J318" s="468"/>
      <c r="K318" s="468"/>
      <c r="L318" s="479" t="s">
        <v>70</v>
      </c>
      <c r="M318" s="468" t="s">
        <v>30</v>
      </c>
      <c r="N318" s="468" t="s">
        <v>31</v>
      </c>
      <c r="O318" s="479" t="s">
        <v>32</v>
      </c>
      <c r="P318" s="479"/>
      <c r="Q318" s="479"/>
      <c r="R318" s="479"/>
      <c r="S318" s="474"/>
    </row>
    <row r="319" spans="2:21" ht="18" customHeight="1">
      <c r="B319" s="440"/>
      <c r="C319" s="470"/>
      <c r="D319" s="220" t="s">
        <v>28</v>
      </c>
      <c r="E319" s="220" t="s">
        <v>52</v>
      </c>
      <c r="F319" s="220" t="s">
        <v>53</v>
      </c>
      <c r="G319" s="220" t="s">
        <v>54</v>
      </c>
      <c r="H319" s="220" t="s">
        <v>28</v>
      </c>
      <c r="I319" s="220" t="s">
        <v>53</v>
      </c>
      <c r="J319" s="220" t="s">
        <v>54</v>
      </c>
      <c r="K319" s="220" t="s">
        <v>55</v>
      </c>
      <c r="L319" s="483"/>
      <c r="M319" s="471"/>
      <c r="N319" s="471"/>
      <c r="O319" s="220" t="s">
        <v>28</v>
      </c>
      <c r="P319" s="221" t="s">
        <v>53</v>
      </c>
      <c r="Q319" s="221" t="s">
        <v>57</v>
      </c>
      <c r="R319" s="221" t="s">
        <v>55</v>
      </c>
      <c r="S319" s="241" t="s">
        <v>58</v>
      </c>
    </row>
    <row r="321" spans="2:21" ht="15" customHeight="1">
      <c r="B321" s="63" t="s">
        <v>28</v>
      </c>
      <c r="C321" s="74">
        <v>2910537</v>
      </c>
      <c r="D321" s="74">
        <v>1880533</v>
      </c>
      <c r="E321" s="75">
        <v>904927</v>
      </c>
      <c r="F321" s="75">
        <v>704240</v>
      </c>
      <c r="G321" s="75">
        <v>271366</v>
      </c>
      <c r="H321" s="75">
        <v>791890</v>
      </c>
      <c r="I321" s="75">
        <v>421233</v>
      </c>
      <c r="J321" s="75">
        <v>357032</v>
      </c>
      <c r="K321" s="75">
        <v>13625</v>
      </c>
      <c r="L321" s="75">
        <v>11587</v>
      </c>
      <c r="M321" s="75">
        <v>4404</v>
      </c>
      <c r="N321" s="75">
        <v>2766</v>
      </c>
      <c r="O321" s="75">
        <v>219357</v>
      </c>
      <c r="P321" s="75">
        <v>94255</v>
      </c>
      <c r="Q321" s="75">
        <v>79978</v>
      </c>
      <c r="R321" s="75">
        <v>36644</v>
      </c>
      <c r="S321" s="75">
        <v>8480</v>
      </c>
      <c r="U321" s="295"/>
    </row>
    <row r="322" spans="2:21" ht="15" customHeight="1">
      <c r="B322" s="68" t="s">
        <v>14</v>
      </c>
      <c r="C322" s="74">
        <v>392530</v>
      </c>
      <c r="D322" s="76">
        <v>230862</v>
      </c>
      <c r="E322" s="69">
        <v>88783</v>
      </c>
      <c r="F322" s="69">
        <v>65185</v>
      </c>
      <c r="G322" s="69">
        <v>76894</v>
      </c>
      <c r="H322" s="69">
        <v>101889</v>
      </c>
      <c r="I322" s="69">
        <v>54265</v>
      </c>
      <c r="J322" s="69">
        <v>37488</v>
      </c>
      <c r="K322" s="69">
        <v>10136</v>
      </c>
      <c r="L322" s="69">
        <v>2762</v>
      </c>
      <c r="M322" s="69">
        <v>371</v>
      </c>
      <c r="N322" s="69">
        <v>129</v>
      </c>
      <c r="O322" s="69">
        <v>56517</v>
      </c>
      <c r="P322" s="69">
        <v>16283</v>
      </c>
      <c r="Q322" s="69">
        <v>20717</v>
      </c>
      <c r="R322" s="69">
        <v>13361</v>
      </c>
      <c r="S322" s="69">
        <v>6156</v>
      </c>
      <c r="U322" s="295"/>
    </row>
    <row r="323" spans="2:21" ht="15" customHeight="1">
      <c r="B323" s="68" t="s">
        <v>15</v>
      </c>
      <c r="C323" s="74">
        <v>2518007</v>
      </c>
      <c r="D323" s="76">
        <v>1649671</v>
      </c>
      <c r="E323" s="69">
        <v>816144</v>
      </c>
      <c r="F323" s="69">
        <v>639055</v>
      </c>
      <c r="G323" s="69">
        <v>194472</v>
      </c>
      <c r="H323" s="69">
        <v>690001</v>
      </c>
      <c r="I323" s="69">
        <v>366968</v>
      </c>
      <c r="J323" s="69">
        <v>319544</v>
      </c>
      <c r="K323" s="69">
        <v>3489</v>
      </c>
      <c r="L323" s="69">
        <v>8825</v>
      </c>
      <c r="M323" s="69">
        <v>4033</v>
      </c>
      <c r="N323" s="69">
        <v>2637</v>
      </c>
      <c r="O323" s="69">
        <v>162840</v>
      </c>
      <c r="P323" s="69">
        <v>77972</v>
      </c>
      <c r="Q323" s="69">
        <v>59261</v>
      </c>
      <c r="R323" s="69">
        <v>23283</v>
      </c>
      <c r="S323" s="69">
        <v>2324</v>
      </c>
      <c r="U323" s="295"/>
    </row>
    <row r="324" spans="2:21" ht="15" customHeight="1">
      <c r="B324" s="70" t="s">
        <v>16</v>
      </c>
      <c r="C324" s="74">
        <v>459543</v>
      </c>
      <c r="D324" s="76">
        <v>274178</v>
      </c>
      <c r="E324" s="69">
        <v>78168</v>
      </c>
      <c r="F324" s="69">
        <v>161054</v>
      </c>
      <c r="G324" s="69">
        <v>34956</v>
      </c>
      <c r="H324" s="69">
        <v>109658</v>
      </c>
      <c r="I324" s="69">
        <v>34379</v>
      </c>
      <c r="J324" s="69">
        <v>75279</v>
      </c>
      <c r="K324" s="69">
        <v>0</v>
      </c>
      <c r="L324" s="69">
        <v>87</v>
      </c>
      <c r="M324" s="69">
        <v>278</v>
      </c>
      <c r="N324" s="69">
        <v>159</v>
      </c>
      <c r="O324" s="69">
        <v>75183</v>
      </c>
      <c r="P324" s="69">
        <v>41211</v>
      </c>
      <c r="Q324" s="69">
        <v>12446</v>
      </c>
      <c r="R324" s="69">
        <v>20895</v>
      </c>
      <c r="S324" s="69">
        <v>631</v>
      </c>
      <c r="U324" s="295"/>
    </row>
    <row r="325" spans="2:21" ht="15" customHeight="1">
      <c r="B325" s="70" t="s">
        <v>17</v>
      </c>
      <c r="C325" s="74">
        <v>52245</v>
      </c>
      <c r="D325" s="76">
        <v>34093</v>
      </c>
      <c r="E325" s="69">
        <v>16014</v>
      </c>
      <c r="F325" s="69">
        <v>14972</v>
      </c>
      <c r="G325" s="69">
        <v>3107</v>
      </c>
      <c r="H325" s="69">
        <v>14850</v>
      </c>
      <c r="I325" s="69">
        <v>2124</v>
      </c>
      <c r="J325" s="69">
        <v>12726</v>
      </c>
      <c r="K325" s="69">
        <v>0</v>
      </c>
      <c r="L325" s="69">
        <v>91</v>
      </c>
      <c r="M325" s="69">
        <v>23</v>
      </c>
      <c r="N325" s="69">
        <v>0</v>
      </c>
      <c r="O325" s="69">
        <v>3188</v>
      </c>
      <c r="P325" s="69">
        <v>975</v>
      </c>
      <c r="Q325" s="69">
        <v>2158</v>
      </c>
      <c r="R325" s="69">
        <v>52</v>
      </c>
      <c r="S325" s="69">
        <v>3</v>
      </c>
      <c r="U325" s="295"/>
    </row>
    <row r="326" spans="2:21" ht="15" customHeight="1">
      <c r="B326" s="70" t="s">
        <v>18</v>
      </c>
      <c r="C326" s="74">
        <v>72511</v>
      </c>
      <c r="D326" s="76">
        <v>50592</v>
      </c>
      <c r="E326" s="69">
        <v>27701</v>
      </c>
      <c r="F326" s="69">
        <v>18486</v>
      </c>
      <c r="G326" s="69">
        <v>4405</v>
      </c>
      <c r="H326" s="69">
        <v>21131</v>
      </c>
      <c r="I326" s="69">
        <v>6284</v>
      </c>
      <c r="J326" s="69">
        <v>14847</v>
      </c>
      <c r="K326" s="69">
        <v>0</v>
      </c>
      <c r="L326" s="69">
        <v>0</v>
      </c>
      <c r="M326" s="69">
        <v>42</v>
      </c>
      <c r="N326" s="69">
        <v>2</v>
      </c>
      <c r="O326" s="69">
        <v>744</v>
      </c>
      <c r="P326" s="69">
        <v>144</v>
      </c>
      <c r="Q326" s="69">
        <v>502</v>
      </c>
      <c r="R326" s="69">
        <v>24</v>
      </c>
      <c r="S326" s="69">
        <v>74</v>
      </c>
      <c r="U326" s="295"/>
    </row>
    <row r="327" spans="2:21" ht="15" customHeight="1">
      <c r="B327" s="70" t="s">
        <v>19</v>
      </c>
      <c r="C327" s="74">
        <v>131047</v>
      </c>
      <c r="D327" s="76">
        <v>59910</v>
      </c>
      <c r="E327" s="69">
        <v>27154</v>
      </c>
      <c r="F327" s="69">
        <v>20948</v>
      </c>
      <c r="G327" s="69">
        <v>11808</v>
      </c>
      <c r="H327" s="69">
        <v>70154</v>
      </c>
      <c r="I327" s="69">
        <v>23086</v>
      </c>
      <c r="J327" s="69">
        <v>47068</v>
      </c>
      <c r="K327" s="69">
        <v>0</v>
      </c>
      <c r="L327" s="69">
        <v>12</v>
      </c>
      <c r="M327" s="69">
        <v>35</v>
      </c>
      <c r="N327" s="69">
        <v>0</v>
      </c>
      <c r="O327" s="69">
        <v>936</v>
      </c>
      <c r="P327" s="69">
        <v>344</v>
      </c>
      <c r="Q327" s="69">
        <v>550</v>
      </c>
      <c r="R327" s="69">
        <v>28</v>
      </c>
      <c r="S327" s="69">
        <v>14</v>
      </c>
      <c r="U327" s="295"/>
    </row>
    <row r="328" spans="2:21" ht="15" customHeight="1">
      <c r="B328" s="70" t="s">
        <v>20</v>
      </c>
      <c r="C328" s="74">
        <v>132500</v>
      </c>
      <c r="D328" s="76">
        <v>104454</v>
      </c>
      <c r="E328" s="69">
        <v>65328</v>
      </c>
      <c r="F328" s="69">
        <v>20611</v>
      </c>
      <c r="G328" s="69">
        <v>18515</v>
      </c>
      <c r="H328" s="69">
        <v>24791</v>
      </c>
      <c r="I328" s="69">
        <v>14779</v>
      </c>
      <c r="J328" s="69">
        <v>10012</v>
      </c>
      <c r="K328" s="69">
        <v>0</v>
      </c>
      <c r="L328" s="69">
        <v>200</v>
      </c>
      <c r="M328" s="69">
        <v>2</v>
      </c>
      <c r="N328" s="69">
        <v>33</v>
      </c>
      <c r="O328" s="69">
        <v>3020</v>
      </c>
      <c r="P328" s="69">
        <v>994</v>
      </c>
      <c r="Q328" s="69">
        <v>1898</v>
      </c>
      <c r="R328" s="69">
        <v>121</v>
      </c>
      <c r="S328" s="69">
        <v>7</v>
      </c>
      <c r="U328" s="295"/>
    </row>
    <row r="329" spans="2:21" ht="15" customHeight="1">
      <c r="B329" s="70" t="s">
        <v>21</v>
      </c>
      <c r="C329" s="74">
        <v>139938</v>
      </c>
      <c r="D329" s="76">
        <v>76919</v>
      </c>
      <c r="E329" s="69">
        <v>8244</v>
      </c>
      <c r="F329" s="69">
        <v>30263</v>
      </c>
      <c r="G329" s="69">
        <v>38412</v>
      </c>
      <c r="H329" s="69">
        <v>49820</v>
      </c>
      <c r="I329" s="69">
        <v>27023</v>
      </c>
      <c r="J329" s="69">
        <v>22797</v>
      </c>
      <c r="K329" s="69">
        <v>0</v>
      </c>
      <c r="L329" s="69">
        <v>3</v>
      </c>
      <c r="M329" s="69">
        <v>13</v>
      </c>
      <c r="N329" s="69">
        <v>1</v>
      </c>
      <c r="O329" s="69">
        <v>13182</v>
      </c>
      <c r="P329" s="69">
        <v>3794</v>
      </c>
      <c r="Q329" s="69">
        <v>9376</v>
      </c>
      <c r="R329" s="69">
        <v>11</v>
      </c>
      <c r="S329" s="69">
        <v>1</v>
      </c>
      <c r="U329" s="295"/>
    </row>
    <row r="330" spans="2:21" ht="15" customHeight="1">
      <c r="B330" s="70" t="s">
        <v>22</v>
      </c>
      <c r="C330" s="74">
        <v>161827</v>
      </c>
      <c r="D330" s="76">
        <v>113029</v>
      </c>
      <c r="E330" s="69">
        <v>48216</v>
      </c>
      <c r="F330" s="69">
        <v>39920</v>
      </c>
      <c r="G330" s="69">
        <v>24893</v>
      </c>
      <c r="H330" s="69">
        <v>42216</v>
      </c>
      <c r="I330" s="69">
        <v>22146</v>
      </c>
      <c r="J330" s="69">
        <v>20070</v>
      </c>
      <c r="K330" s="69">
        <v>0</v>
      </c>
      <c r="L330" s="69">
        <v>85</v>
      </c>
      <c r="M330" s="69">
        <v>698</v>
      </c>
      <c r="N330" s="69">
        <v>2344</v>
      </c>
      <c r="O330" s="69">
        <v>3455</v>
      </c>
      <c r="P330" s="69">
        <v>1554</v>
      </c>
      <c r="Q330" s="69">
        <v>1461</v>
      </c>
      <c r="R330" s="69">
        <v>129</v>
      </c>
      <c r="S330" s="69">
        <v>311</v>
      </c>
      <c r="U330" s="295"/>
    </row>
    <row r="331" spans="2:21" ht="15" customHeight="1">
      <c r="B331" s="70" t="s">
        <v>23</v>
      </c>
      <c r="C331" s="74">
        <v>44174</v>
      </c>
      <c r="D331" s="76">
        <v>37597</v>
      </c>
      <c r="E331" s="69">
        <v>24695</v>
      </c>
      <c r="F331" s="69">
        <v>10631</v>
      </c>
      <c r="G331" s="69">
        <v>2271</v>
      </c>
      <c r="H331" s="69">
        <v>5505</v>
      </c>
      <c r="I331" s="69">
        <v>2171</v>
      </c>
      <c r="J331" s="69">
        <v>3334</v>
      </c>
      <c r="K331" s="69">
        <v>0</v>
      </c>
      <c r="L331" s="69">
        <v>27</v>
      </c>
      <c r="M331" s="69">
        <v>0</v>
      </c>
      <c r="N331" s="69">
        <v>7</v>
      </c>
      <c r="O331" s="69">
        <v>1038</v>
      </c>
      <c r="P331" s="69">
        <v>347</v>
      </c>
      <c r="Q331" s="69">
        <v>622</v>
      </c>
      <c r="R331" s="69">
        <v>37</v>
      </c>
      <c r="S331" s="69">
        <v>32</v>
      </c>
      <c r="U331" s="295"/>
    </row>
    <row r="332" spans="2:21" ht="15" customHeight="1">
      <c r="B332" s="70" t="s">
        <v>27</v>
      </c>
      <c r="C332" s="74">
        <v>115429</v>
      </c>
      <c r="D332" s="76">
        <v>60215</v>
      </c>
      <c r="E332" s="69">
        <v>30392</v>
      </c>
      <c r="F332" s="69">
        <v>19161</v>
      </c>
      <c r="G332" s="69">
        <v>10662</v>
      </c>
      <c r="H332" s="69">
        <v>45646</v>
      </c>
      <c r="I332" s="69">
        <v>30914</v>
      </c>
      <c r="J332" s="69">
        <v>14732</v>
      </c>
      <c r="K332" s="69">
        <v>0</v>
      </c>
      <c r="L332" s="69">
        <v>463</v>
      </c>
      <c r="M332" s="69">
        <v>382</v>
      </c>
      <c r="N332" s="69">
        <v>0</v>
      </c>
      <c r="O332" s="69">
        <v>8723</v>
      </c>
      <c r="P332" s="69">
        <v>2180</v>
      </c>
      <c r="Q332" s="69">
        <v>6019</v>
      </c>
      <c r="R332" s="69">
        <v>520</v>
      </c>
      <c r="S332" s="69">
        <v>4</v>
      </c>
      <c r="U332" s="295"/>
    </row>
    <row r="333" spans="2:21" ht="15" customHeight="1">
      <c r="B333" s="70" t="s">
        <v>24</v>
      </c>
      <c r="C333" s="74">
        <v>99972</v>
      </c>
      <c r="D333" s="76">
        <v>45463</v>
      </c>
      <c r="E333" s="69">
        <v>26174</v>
      </c>
      <c r="F333" s="69">
        <v>11675</v>
      </c>
      <c r="G333" s="69">
        <v>7614</v>
      </c>
      <c r="H333" s="69">
        <v>51940</v>
      </c>
      <c r="I333" s="69">
        <v>48301</v>
      </c>
      <c r="J333" s="69">
        <v>3639</v>
      </c>
      <c r="K333" s="69">
        <v>0</v>
      </c>
      <c r="L333" s="69">
        <v>122</v>
      </c>
      <c r="M333" s="69">
        <v>107</v>
      </c>
      <c r="N333" s="69">
        <v>0</v>
      </c>
      <c r="O333" s="69">
        <v>2340</v>
      </c>
      <c r="P333" s="69">
        <v>621</v>
      </c>
      <c r="Q333" s="69">
        <v>1571</v>
      </c>
      <c r="R333" s="69">
        <v>112</v>
      </c>
      <c r="S333" s="69">
        <v>36</v>
      </c>
      <c r="U333" s="295"/>
    </row>
    <row r="334" spans="2:21" ht="15" customHeight="1">
      <c r="B334" s="70" t="s">
        <v>25</v>
      </c>
      <c r="C334" s="74">
        <v>662426</v>
      </c>
      <c r="D334" s="76">
        <v>534277</v>
      </c>
      <c r="E334" s="69">
        <v>318446</v>
      </c>
      <c r="F334" s="69">
        <v>206120</v>
      </c>
      <c r="G334" s="69">
        <v>9711</v>
      </c>
      <c r="H334" s="69">
        <v>102857</v>
      </c>
      <c r="I334" s="69">
        <v>89461</v>
      </c>
      <c r="J334" s="69">
        <v>13396</v>
      </c>
      <c r="K334" s="69">
        <v>0</v>
      </c>
      <c r="L334" s="69">
        <v>6202</v>
      </c>
      <c r="M334" s="69">
        <v>681</v>
      </c>
      <c r="N334" s="69">
        <v>28</v>
      </c>
      <c r="O334" s="69">
        <v>18381</v>
      </c>
      <c r="P334" s="69">
        <v>14065</v>
      </c>
      <c r="Q334" s="69">
        <v>3837</v>
      </c>
      <c r="R334" s="69">
        <v>442</v>
      </c>
      <c r="S334" s="69">
        <v>37</v>
      </c>
      <c r="U334" s="295"/>
    </row>
    <row r="335" spans="2:21" ht="15" customHeight="1">
      <c r="B335" s="70" t="s">
        <v>26</v>
      </c>
      <c r="C335" s="74">
        <v>263454</v>
      </c>
      <c r="D335" s="76">
        <v>121633</v>
      </c>
      <c r="E335" s="69">
        <v>56174</v>
      </c>
      <c r="F335" s="69">
        <v>48066</v>
      </c>
      <c r="G335" s="69">
        <v>17393</v>
      </c>
      <c r="H335" s="69">
        <v>119238</v>
      </c>
      <c r="I335" s="69">
        <v>48742</v>
      </c>
      <c r="J335" s="69">
        <v>70496</v>
      </c>
      <c r="K335" s="69">
        <v>0</v>
      </c>
      <c r="L335" s="69">
        <v>1294</v>
      </c>
      <c r="M335" s="69">
        <v>1555</v>
      </c>
      <c r="N335" s="69">
        <v>29</v>
      </c>
      <c r="O335" s="69">
        <v>19705</v>
      </c>
      <c r="P335" s="69">
        <v>3391</v>
      </c>
      <c r="Q335" s="69">
        <v>15698</v>
      </c>
      <c r="R335" s="69">
        <v>560</v>
      </c>
      <c r="S335" s="69">
        <v>56</v>
      </c>
      <c r="U335" s="295"/>
    </row>
    <row r="336" spans="2:21" ht="15" customHeight="1">
      <c r="B336" s="70" t="s">
        <v>35</v>
      </c>
      <c r="C336" s="74">
        <v>182941</v>
      </c>
      <c r="D336" s="76">
        <v>137311</v>
      </c>
      <c r="E336" s="69">
        <v>89438</v>
      </c>
      <c r="F336" s="69">
        <v>37148</v>
      </c>
      <c r="G336" s="69">
        <v>10725</v>
      </c>
      <c r="H336" s="69">
        <v>32195</v>
      </c>
      <c r="I336" s="69">
        <v>17558</v>
      </c>
      <c r="J336" s="69">
        <v>11148</v>
      </c>
      <c r="K336" s="69">
        <v>3489</v>
      </c>
      <c r="L336" s="69">
        <v>239</v>
      </c>
      <c r="M336" s="69">
        <v>217</v>
      </c>
      <c r="N336" s="69">
        <v>34</v>
      </c>
      <c r="O336" s="69">
        <v>12945</v>
      </c>
      <c r="P336" s="69">
        <v>8352</v>
      </c>
      <c r="Q336" s="69">
        <v>3123</v>
      </c>
      <c r="R336" s="69">
        <v>352</v>
      </c>
      <c r="S336" s="69">
        <v>1118</v>
      </c>
      <c r="U336" s="295"/>
    </row>
    <row r="337" spans="2:21">
      <c r="B337" s="72"/>
      <c r="M337" s="72"/>
      <c r="N337" s="72"/>
      <c r="O337" s="72"/>
      <c r="P337" s="72"/>
      <c r="Q337" s="72"/>
      <c r="R337" s="72"/>
      <c r="S337" s="72"/>
    </row>
    <row r="338" spans="2:21" ht="3" customHeight="1">
      <c r="B338" s="250"/>
      <c r="C338" s="245"/>
      <c r="D338" s="245"/>
      <c r="E338" s="245"/>
      <c r="F338" s="245"/>
      <c r="G338" s="245"/>
      <c r="H338" s="245"/>
      <c r="I338" s="245"/>
      <c r="J338" s="245"/>
      <c r="K338" s="245"/>
      <c r="L338" s="245"/>
      <c r="M338" s="250"/>
      <c r="N338" s="250"/>
      <c r="O338" s="250"/>
      <c r="P338" s="250"/>
      <c r="Q338" s="250"/>
      <c r="R338" s="250"/>
      <c r="S338" s="250"/>
    </row>
    <row r="339" spans="2:21" ht="15.75" customHeight="1">
      <c r="B339" s="436" t="s">
        <v>177</v>
      </c>
      <c r="C339" s="436"/>
      <c r="D339" s="436"/>
      <c r="E339" s="436"/>
      <c r="F339" s="436"/>
      <c r="G339" s="436"/>
      <c r="H339" s="436"/>
      <c r="I339" s="436"/>
      <c r="J339" s="436"/>
      <c r="K339" s="436"/>
      <c r="L339" s="436"/>
      <c r="M339" s="436"/>
      <c r="N339" s="436"/>
      <c r="O339" s="436"/>
      <c r="P339" s="436"/>
      <c r="Q339" s="436"/>
      <c r="R339" s="436"/>
      <c r="S339" s="436"/>
    </row>
    <row r="341" spans="2:21">
      <c r="C341" s="295"/>
      <c r="D341" s="295"/>
      <c r="H341" s="295"/>
      <c r="L341" s="295"/>
      <c r="M341" s="295"/>
      <c r="N341" s="295"/>
      <c r="O341" s="295"/>
    </row>
    <row r="342" spans="2:21">
      <c r="B342" s="90" t="s">
        <v>67</v>
      </c>
      <c r="C342" s="60"/>
      <c r="D342" s="60"/>
      <c r="E342" s="60"/>
      <c r="F342" s="60"/>
      <c r="G342" s="60"/>
      <c r="H342" s="60"/>
      <c r="I342" s="60"/>
      <c r="J342" s="60"/>
      <c r="S342" s="91" t="s">
        <v>89</v>
      </c>
    </row>
    <row r="343" spans="2:21" ht="3.75" customHeight="1">
      <c r="B343" s="77"/>
      <c r="C343" s="77"/>
      <c r="D343" s="77"/>
      <c r="E343" s="77"/>
      <c r="F343" s="77"/>
      <c r="G343" s="77"/>
      <c r="H343" s="77"/>
    </row>
    <row r="344" spans="2:21" ht="18" customHeight="1">
      <c r="B344" s="439" t="s">
        <v>13</v>
      </c>
      <c r="C344" s="469" t="s">
        <v>73</v>
      </c>
      <c r="D344" s="468" t="s">
        <v>29</v>
      </c>
      <c r="E344" s="468"/>
      <c r="F344" s="468"/>
      <c r="G344" s="468"/>
      <c r="H344" s="468" t="s">
        <v>69</v>
      </c>
      <c r="I344" s="468"/>
      <c r="J344" s="468"/>
      <c r="K344" s="468"/>
      <c r="L344" s="479" t="s">
        <v>70</v>
      </c>
      <c r="M344" s="468" t="s">
        <v>30</v>
      </c>
      <c r="N344" s="468" t="s">
        <v>31</v>
      </c>
      <c r="O344" s="479" t="s">
        <v>32</v>
      </c>
      <c r="P344" s="479"/>
      <c r="Q344" s="479"/>
      <c r="R344" s="479"/>
      <c r="S344" s="474"/>
    </row>
    <row r="345" spans="2:21" ht="18" customHeight="1">
      <c r="B345" s="440"/>
      <c r="C345" s="470"/>
      <c r="D345" s="220" t="s">
        <v>28</v>
      </c>
      <c r="E345" s="220" t="s">
        <v>52</v>
      </c>
      <c r="F345" s="220" t="s">
        <v>53</v>
      </c>
      <c r="G345" s="220" t="s">
        <v>54</v>
      </c>
      <c r="H345" s="220" t="s">
        <v>28</v>
      </c>
      <c r="I345" s="220" t="s">
        <v>53</v>
      </c>
      <c r="J345" s="220" t="s">
        <v>54</v>
      </c>
      <c r="K345" s="220" t="s">
        <v>55</v>
      </c>
      <c r="L345" s="483"/>
      <c r="M345" s="471"/>
      <c r="N345" s="471"/>
      <c r="O345" s="220" t="s">
        <v>28</v>
      </c>
      <c r="P345" s="221" t="s">
        <v>53</v>
      </c>
      <c r="Q345" s="221" t="s">
        <v>57</v>
      </c>
      <c r="R345" s="221" t="s">
        <v>55</v>
      </c>
      <c r="S345" s="241" t="s">
        <v>58</v>
      </c>
    </row>
    <row r="347" spans="2:21" ht="15" customHeight="1">
      <c r="B347" s="63" t="s">
        <v>28</v>
      </c>
      <c r="C347" s="74">
        <v>2880057</v>
      </c>
      <c r="D347" s="74">
        <v>1773612</v>
      </c>
      <c r="E347" s="75">
        <v>868876</v>
      </c>
      <c r="F347" s="75">
        <v>650909</v>
      </c>
      <c r="G347" s="75">
        <v>253827</v>
      </c>
      <c r="H347" s="75">
        <v>859856</v>
      </c>
      <c r="I347" s="75">
        <v>462550</v>
      </c>
      <c r="J347" s="75">
        <v>384255</v>
      </c>
      <c r="K347" s="75">
        <v>13051</v>
      </c>
      <c r="L347" s="75">
        <v>17241</v>
      </c>
      <c r="M347" s="75">
        <v>7427</v>
      </c>
      <c r="N347" s="75">
        <v>5587</v>
      </c>
      <c r="O347" s="75">
        <v>216334</v>
      </c>
      <c r="P347" s="75">
        <v>97899</v>
      </c>
      <c r="Q347" s="75">
        <v>86562</v>
      </c>
      <c r="R347" s="75">
        <v>25724</v>
      </c>
      <c r="S347" s="75">
        <v>6149</v>
      </c>
      <c r="U347" s="295"/>
    </row>
    <row r="348" spans="2:21" ht="15" customHeight="1">
      <c r="B348" s="68" t="s">
        <v>14</v>
      </c>
      <c r="C348" s="74">
        <v>414033</v>
      </c>
      <c r="D348" s="76">
        <v>233757</v>
      </c>
      <c r="E348" s="69">
        <v>87898</v>
      </c>
      <c r="F348" s="69">
        <v>72181</v>
      </c>
      <c r="G348" s="69">
        <v>73678</v>
      </c>
      <c r="H348" s="69">
        <v>117640</v>
      </c>
      <c r="I348" s="69">
        <v>55313</v>
      </c>
      <c r="J348" s="69">
        <v>52329</v>
      </c>
      <c r="K348" s="69">
        <v>9998</v>
      </c>
      <c r="L348" s="69">
        <v>6242</v>
      </c>
      <c r="M348" s="69">
        <v>1274</v>
      </c>
      <c r="N348" s="69">
        <v>55</v>
      </c>
      <c r="O348" s="69">
        <v>55065</v>
      </c>
      <c r="P348" s="69">
        <v>13141</v>
      </c>
      <c r="Q348" s="69">
        <v>28822</v>
      </c>
      <c r="R348" s="69">
        <v>8215</v>
      </c>
      <c r="S348" s="69">
        <v>4887</v>
      </c>
      <c r="U348" s="295"/>
    </row>
    <row r="349" spans="2:21" ht="15" customHeight="1">
      <c r="B349" s="68" t="s">
        <v>15</v>
      </c>
      <c r="C349" s="74">
        <v>2466024</v>
      </c>
      <c r="D349" s="76">
        <v>1539855</v>
      </c>
      <c r="E349" s="69">
        <v>780978</v>
      </c>
      <c r="F349" s="69">
        <v>578728</v>
      </c>
      <c r="G349" s="69">
        <v>180149</v>
      </c>
      <c r="H349" s="69">
        <v>742216</v>
      </c>
      <c r="I349" s="69">
        <v>407237</v>
      </c>
      <c r="J349" s="69">
        <v>331926</v>
      </c>
      <c r="K349" s="69">
        <v>3053</v>
      </c>
      <c r="L349" s="69">
        <v>10999</v>
      </c>
      <c r="M349" s="69">
        <v>6153</v>
      </c>
      <c r="N349" s="69">
        <v>5532</v>
      </c>
      <c r="O349" s="69">
        <v>161269</v>
      </c>
      <c r="P349" s="69">
        <v>84758</v>
      </c>
      <c r="Q349" s="69">
        <v>57740</v>
      </c>
      <c r="R349" s="69">
        <v>17509</v>
      </c>
      <c r="S349" s="69">
        <v>1262</v>
      </c>
      <c r="U349" s="295"/>
    </row>
    <row r="350" spans="2:21" ht="15" customHeight="1">
      <c r="B350" s="70" t="s">
        <v>16</v>
      </c>
      <c r="C350" s="74">
        <v>443494</v>
      </c>
      <c r="D350" s="76">
        <v>250684</v>
      </c>
      <c r="E350" s="69">
        <v>74887</v>
      </c>
      <c r="F350" s="69">
        <v>142389</v>
      </c>
      <c r="G350" s="69">
        <v>33408</v>
      </c>
      <c r="H350" s="69">
        <v>117405</v>
      </c>
      <c r="I350" s="69">
        <v>44433</v>
      </c>
      <c r="J350" s="69">
        <v>72927</v>
      </c>
      <c r="K350" s="69">
        <v>45</v>
      </c>
      <c r="L350" s="69">
        <v>1710</v>
      </c>
      <c r="M350" s="69">
        <v>514</v>
      </c>
      <c r="N350" s="69">
        <v>3682</v>
      </c>
      <c r="O350" s="69">
        <v>69499</v>
      </c>
      <c r="P350" s="69">
        <v>43378</v>
      </c>
      <c r="Q350" s="69">
        <v>10605</v>
      </c>
      <c r="R350" s="69">
        <v>15077</v>
      </c>
      <c r="S350" s="69">
        <v>439</v>
      </c>
      <c r="U350" s="295"/>
    </row>
    <row r="351" spans="2:21" ht="15" customHeight="1">
      <c r="B351" s="70" t="s">
        <v>17</v>
      </c>
      <c r="C351" s="74">
        <v>52875</v>
      </c>
      <c r="D351" s="76">
        <v>32138</v>
      </c>
      <c r="E351" s="69">
        <v>15669</v>
      </c>
      <c r="F351" s="69">
        <v>12514</v>
      </c>
      <c r="G351" s="69">
        <v>3955</v>
      </c>
      <c r="H351" s="69">
        <v>15690</v>
      </c>
      <c r="I351" s="69">
        <v>3921</v>
      </c>
      <c r="J351" s="69">
        <v>11769</v>
      </c>
      <c r="K351" s="69">
        <v>0</v>
      </c>
      <c r="L351" s="69">
        <v>7</v>
      </c>
      <c r="M351" s="69">
        <v>61</v>
      </c>
      <c r="N351" s="69">
        <v>36</v>
      </c>
      <c r="O351" s="69">
        <v>4943</v>
      </c>
      <c r="P351" s="69">
        <v>1297</v>
      </c>
      <c r="Q351" s="69">
        <v>3637</v>
      </c>
      <c r="R351" s="69">
        <v>7</v>
      </c>
      <c r="S351" s="69">
        <v>2</v>
      </c>
      <c r="U351" s="295"/>
    </row>
    <row r="352" spans="2:21" ht="15" customHeight="1">
      <c r="B352" s="70" t="s">
        <v>18</v>
      </c>
      <c r="C352" s="74">
        <v>81007</v>
      </c>
      <c r="D352" s="76">
        <v>60268</v>
      </c>
      <c r="E352" s="69">
        <v>33104</v>
      </c>
      <c r="F352" s="69">
        <v>20479</v>
      </c>
      <c r="G352" s="69">
        <v>6685</v>
      </c>
      <c r="H352" s="69">
        <v>19381</v>
      </c>
      <c r="I352" s="69">
        <v>6249</v>
      </c>
      <c r="J352" s="69">
        <v>13132</v>
      </c>
      <c r="K352" s="69">
        <v>0</v>
      </c>
      <c r="L352" s="69">
        <v>12</v>
      </c>
      <c r="M352" s="69">
        <v>590</v>
      </c>
      <c r="N352" s="69">
        <v>32</v>
      </c>
      <c r="O352" s="69">
        <v>724</v>
      </c>
      <c r="P352" s="69">
        <v>163</v>
      </c>
      <c r="Q352" s="69">
        <v>394</v>
      </c>
      <c r="R352" s="69">
        <v>131</v>
      </c>
      <c r="S352" s="69">
        <v>36</v>
      </c>
      <c r="U352" s="295"/>
    </row>
    <row r="353" spans="2:21" ht="15" customHeight="1">
      <c r="B353" s="70" t="s">
        <v>19</v>
      </c>
      <c r="C353" s="74">
        <v>94394</v>
      </c>
      <c r="D353" s="76">
        <v>35701</v>
      </c>
      <c r="E353" s="69">
        <v>10613</v>
      </c>
      <c r="F353" s="69">
        <v>15952</v>
      </c>
      <c r="G353" s="69">
        <v>9136</v>
      </c>
      <c r="H353" s="69">
        <v>57625</v>
      </c>
      <c r="I353" s="69">
        <v>23606</v>
      </c>
      <c r="J353" s="69">
        <v>34019</v>
      </c>
      <c r="K353" s="69">
        <v>0</v>
      </c>
      <c r="L353" s="69">
        <v>4</v>
      </c>
      <c r="M353" s="69">
        <v>79</v>
      </c>
      <c r="N353" s="69">
        <v>0</v>
      </c>
      <c r="O353" s="69">
        <v>985</v>
      </c>
      <c r="P353" s="69">
        <v>164</v>
      </c>
      <c r="Q353" s="69">
        <v>478</v>
      </c>
      <c r="R353" s="69">
        <v>331</v>
      </c>
      <c r="S353" s="69">
        <v>12</v>
      </c>
      <c r="U353" s="295"/>
    </row>
    <row r="354" spans="2:21" ht="15" customHeight="1">
      <c r="B354" s="70" t="s">
        <v>20</v>
      </c>
      <c r="C354" s="74">
        <v>145668</v>
      </c>
      <c r="D354" s="76">
        <v>113834</v>
      </c>
      <c r="E354" s="69">
        <v>81549</v>
      </c>
      <c r="F354" s="69">
        <v>20047</v>
      </c>
      <c r="G354" s="69">
        <v>12238</v>
      </c>
      <c r="H354" s="69">
        <v>28184</v>
      </c>
      <c r="I354" s="69">
        <v>14601</v>
      </c>
      <c r="J354" s="69">
        <v>13229</v>
      </c>
      <c r="K354" s="69">
        <v>354</v>
      </c>
      <c r="L354" s="69">
        <v>183</v>
      </c>
      <c r="M354" s="69">
        <v>29</v>
      </c>
      <c r="N354" s="69">
        <v>0</v>
      </c>
      <c r="O354" s="69">
        <v>3438</v>
      </c>
      <c r="P354" s="69">
        <v>919</v>
      </c>
      <c r="Q354" s="69">
        <v>2496</v>
      </c>
      <c r="R354" s="69">
        <v>11</v>
      </c>
      <c r="S354" s="69">
        <v>12</v>
      </c>
      <c r="U354" s="295"/>
    </row>
    <row r="355" spans="2:21" ht="15" customHeight="1">
      <c r="B355" s="70" t="s">
        <v>21</v>
      </c>
      <c r="C355" s="74">
        <v>188424</v>
      </c>
      <c r="D355" s="76">
        <v>89727</v>
      </c>
      <c r="E355" s="69">
        <v>10733</v>
      </c>
      <c r="F355" s="69">
        <v>36344</v>
      </c>
      <c r="G355" s="69">
        <v>42650</v>
      </c>
      <c r="H355" s="69">
        <v>78593</v>
      </c>
      <c r="I355" s="69">
        <v>42583</v>
      </c>
      <c r="J355" s="69">
        <v>36010</v>
      </c>
      <c r="K355" s="69">
        <v>0</v>
      </c>
      <c r="L355" s="69">
        <v>56</v>
      </c>
      <c r="M355" s="69">
        <v>21</v>
      </c>
      <c r="N355" s="69">
        <v>0</v>
      </c>
      <c r="O355" s="69">
        <v>20027</v>
      </c>
      <c r="P355" s="69">
        <v>7608</v>
      </c>
      <c r="Q355" s="69">
        <v>12415</v>
      </c>
      <c r="R355" s="69">
        <v>0</v>
      </c>
      <c r="S355" s="69">
        <v>4</v>
      </c>
      <c r="U355" s="295"/>
    </row>
    <row r="356" spans="2:21" ht="15" customHeight="1">
      <c r="B356" s="70" t="s">
        <v>22</v>
      </c>
      <c r="C356" s="74">
        <v>151480</v>
      </c>
      <c r="D356" s="76">
        <v>107388</v>
      </c>
      <c r="E356" s="69">
        <v>47614</v>
      </c>
      <c r="F356" s="69">
        <v>36005</v>
      </c>
      <c r="G356" s="69">
        <v>23769</v>
      </c>
      <c r="H356" s="69">
        <v>37318</v>
      </c>
      <c r="I356" s="69">
        <v>17775</v>
      </c>
      <c r="J356" s="69">
        <v>19543</v>
      </c>
      <c r="K356" s="69">
        <v>0</v>
      </c>
      <c r="L356" s="69">
        <v>161</v>
      </c>
      <c r="M356" s="69">
        <v>1298</v>
      </c>
      <c r="N356" s="69">
        <v>1587</v>
      </c>
      <c r="O356" s="69">
        <v>3728</v>
      </c>
      <c r="P356" s="69">
        <v>1699</v>
      </c>
      <c r="Q356" s="69">
        <v>1587</v>
      </c>
      <c r="R356" s="69">
        <v>228</v>
      </c>
      <c r="S356" s="69">
        <v>214</v>
      </c>
      <c r="U356" s="295"/>
    </row>
    <row r="357" spans="2:21" ht="15" customHeight="1">
      <c r="B357" s="70" t="s">
        <v>23</v>
      </c>
      <c r="C357" s="74">
        <v>34226</v>
      </c>
      <c r="D357" s="76">
        <v>28204</v>
      </c>
      <c r="E357" s="69">
        <v>16231</v>
      </c>
      <c r="F357" s="69">
        <v>9760</v>
      </c>
      <c r="G357" s="69">
        <v>2213</v>
      </c>
      <c r="H357" s="69">
        <v>5391</v>
      </c>
      <c r="I357" s="69">
        <v>2817</v>
      </c>
      <c r="J357" s="69">
        <v>2574</v>
      </c>
      <c r="K357" s="69">
        <v>0</v>
      </c>
      <c r="L357" s="69">
        <v>6</v>
      </c>
      <c r="M357" s="69">
        <v>43</v>
      </c>
      <c r="N357" s="69">
        <v>28</v>
      </c>
      <c r="O357" s="69">
        <v>554</v>
      </c>
      <c r="P357" s="69">
        <v>227</v>
      </c>
      <c r="Q357" s="69">
        <v>308</v>
      </c>
      <c r="R357" s="69">
        <v>15</v>
      </c>
      <c r="S357" s="69">
        <v>4</v>
      </c>
      <c r="U357" s="295"/>
    </row>
    <row r="358" spans="2:21" ht="15" customHeight="1">
      <c r="B358" s="70" t="s">
        <v>27</v>
      </c>
      <c r="C358" s="74">
        <v>69117</v>
      </c>
      <c r="D358" s="76">
        <v>28552</v>
      </c>
      <c r="E358" s="69">
        <v>16656</v>
      </c>
      <c r="F358" s="69">
        <v>10587</v>
      </c>
      <c r="G358" s="69">
        <v>1309</v>
      </c>
      <c r="H358" s="69">
        <v>33079</v>
      </c>
      <c r="I358" s="69">
        <v>17590</v>
      </c>
      <c r="J358" s="69">
        <v>15489</v>
      </c>
      <c r="K358" s="69">
        <v>0</v>
      </c>
      <c r="L358" s="69">
        <v>466</v>
      </c>
      <c r="M358" s="69">
        <v>192</v>
      </c>
      <c r="N358" s="69">
        <v>0</v>
      </c>
      <c r="O358" s="69">
        <v>6828</v>
      </c>
      <c r="P358" s="69">
        <v>1646</v>
      </c>
      <c r="Q358" s="69">
        <v>5151</v>
      </c>
      <c r="R358" s="69">
        <v>30</v>
      </c>
      <c r="S358" s="69">
        <v>1</v>
      </c>
      <c r="U358" s="295"/>
    </row>
    <row r="359" spans="2:21" ht="15" customHeight="1">
      <c r="B359" s="70" t="s">
        <v>24</v>
      </c>
      <c r="C359" s="74">
        <v>94107</v>
      </c>
      <c r="D359" s="76">
        <v>38875</v>
      </c>
      <c r="E359" s="69">
        <v>21050</v>
      </c>
      <c r="F359" s="69">
        <v>11261</v>
      </c>
      <c r="G359" s="69">
        <v>6564</v>
      </c>
      <c r="H359" s="69">
        <v>51089</v>
      </c>
      <c r="I359" s="69">
        <v>45571</v>
      </c>
      <c r="J359" s="69">
        <v>5518</v>
      </c>
      <c r="K359" s="69">
        <v>0</v>
      </c>
      <c r="L359" s="69">
        <v>95</v>
      </c>
      <c r="M359" s="69">
        <v>246</v>
      </c>
      <c r="N359" s="69">
        <v>28</v>
      </c>
      <c r="O359" s="69">
        <v>3774</v>
      </c>
      <c r="P359" s="69">
        <v>1082</v>
      </c>
      <c r="Q359" s="69">
        <v>2420</v>
      </c>
      <c r="R359" s="69">
        <v>191</v>
      </c>
      <c r="S359" s="69">
        <v>81</v>
      </c>
      <c r="U359" s="295"/>
    </row>
    <row r="360" spans="2:21" ht="15" customHeight="1">
      <c r="B360" s="70" t="s">
        <v>25</v>
      </c>
      <c r="C360" s="74">
        <v>696889</v>
      </c>
      <c r="D360" s="76">
        <v>532172</v>
      </c>
      <c r="E360" s="69">
        <v>331345</v>
      </c>
      <c r="F360" s="69">
        <v>184855</v>
      </c>
      <c r="G360" s="69">
        <v>15972</v>
      </c>
      <c r="H360" s="69">
        <v>137584</v>
      </c>
      <c r="I360" s="69">
        <v>110682</v>
      </c>
      <c r="J360" s="69">
        <v>26902</v>
      </c>
      <c r="K360" s="69">
        <v>0</v>
      </c>
      <c r="L360" s="69">
        <v>5300</v>
      </c>
      <c r="M360" s="69">
        <v>1065</v>
      </c>
      <c r="N360" s="69">
        <v>104</v>
      </c>
      <c r="O360" s="69">
        <v>20664</v>
      </c>
      <c r="P360" s="69">
        <v>16195</v>
      </c>
      <c r="Q360" s="69">
        <v>3885</v>
      </c>
      <c r="R360" s="69">
        <v>508</v>
      </c>
      <c r="S360" s="69">
        <v>76</v>
      </c>
      <c r="U360" s="295"/>
    </row>
    <row r="361" spans="2:21" ht="15" customHeight="1">
      <c r="B361" s="70" t="s">
        <v>26</v>
      </c>
      <c r="C361" s="74">
        <v>242489</v>
      </c>
      <c r="D361" s="76">
        <v>94922</v>
      </c>
      <c r="E361" s="69">
        <v>41780</v>
      </c>
      <c r="F361" s="69">
        <v>41149</v>
      </c>
      <c r="G361" s="69">
        <v>11993</v>
      </c>
      <c r="H361" s="69">
        <v>128365</v>
      </c>
      <c r="I361" s="69">
        <v>60253</v>
      </c>
      <c r="J361" s="69">
        <v>68112</v>
      </c>
      <c r="K361" s="69">
        <v>0</v>
      </c>
      <c r="L361" s="69">
        <v>2626</v>
      </c>
      <c r="M361" s="69">
        <v>1400</v>
      </c>
      <c r="N361" s="69">
        <v>0</v>
      </c>
      <c r="O361" s="69">
        <v>15176</v>
      </c>
      <c r="P361" s="69">
        <v>3555</v>
      </c>
      <c r="Q361" s="69">
        <v>11218</v>
      </c>
      <c r="R361" s="69">
        <v>388</v>
      </c>
      <c r="S361" s="69">
        <v>15</v>
      </c>
      <c r="U361" s="295"/>
    </row>
    <row r="362" spans="2:21" ht="15" customHeight="1">
      <c r="B362" s="70" t="s">
        <v>35</v>
      </c>
      <c r="C362" s="74">
        <v>171854</v>
      </c>
      <c r="D362" s="76">
        <v>127390</v>
      </c>
      <c r="E362" s="69">
        <v>79747</v>
      </c>
      <c r="F362" s="69">
        <v>37386</v>
      </c>
      <c r="G362" s="69">
        <v>10257</v>
      </c>
      <c r="H362" s="69">
        <v>32512</v>
      </c>
      <c r="I362" s="69">
        <v>17156</v>
      </c>
      <c r="J362" s="69">
        <v>12702</v>
      </c>
      <c r="K362" s="69">
        <v>2654</v>
      </c>
      <c r="L362" s="69">
        <v>373</v>
      </c>
      <c r="M362" s="69">
        <v>615</v>
      </c>
      <c r="N362" s="69">
        <v>35</v>
      </c>
      <c r="O362" s="69">
        <v>10929</v>
      </c>
      <c r="P362" s="69">
        <v>6825</v>
      </c>
      <c r="Q362" s="69">
        <v>3146</v>
      </c>
      <c r="R362" s="69">
        <v>592</v>
      </c>
      <c r="S362" s="69">
        <v>366</v>
      </c>
      <c r="U362" s="295"/>
    </row>
    <row r="363" spans="2:21">
      <c r="B363" s="72"/>
      <c r="M363" s="72"/>
      <c r="N363" s="72"/>
      <c r="O363" s="72"/>
      <c r="P363" s="72"/>
      <c r="Q363" s="72"/>
      <c r="R363" s="72"/>
      <c r="S363" s="72"/>
    </row>
    <row r="364" spans="2:21" ht="3" customHeight="1">
      <c r="B364" s="250"/>
      <c r="C364" s="245"/>
      <c r="D364" s="245"/>
      <c r="E364" s="245"/>
      <c r="F364" s="245"/>
      <c r="G364" s="245"/>
      <c r="H364" s="245"/>
      <c r="I364" s="245"/>
      <c r="J364" s="245"/>
      <c r="K364" s="245"/>
      <c r="L364" s="245"/>
      <c r="M364" s="250"/>
      <c r="N364" s="250"/>
      <c r="O364" s="250"/>
      <c r="P364" s="250"/>
      <c r="Q364" s="250"/>
      <c r="R364" s="250"/>
      <c r="S364" s="250"/>
    </row>
    <row r="365" spans="2:21" ht="15.75" customHeight="1">
      <c r="B365" s="436" t="s">
        <v>177</v>
      </c>
      <c r="C365" s="436"/>
      <c r="D365" s="436"/>
      <c r="E365" s="436"/>
      <c r="F365" s="436"/>
      <c r="G365" s="436"/>
      <c r="H365" s="436"/>
      <c r="I365" s="436"/>
      <c r="J365" s="436"/>
      <c r="K365" s="436"/>
      <c r="L365" s="436"/>
      <c r="M365" s="436"/>
      <c r="N365" s="436"/>
      <c r="O365" s="436"/>
      <c r="P365" s="436"/>
      <c r="Q365" s="436"/>
      <c r="R365" s="436"/>
      <c r="S365" s="436"/>
    </row>
    <row r="367" spans="2:21">
      <c r="C367" s="295"/>
      <c r="D367" s="295"/>
      <c r="H367" s="295"/>
      <c r="L367" s="295"/>
      <c r="M367" s="295"/>
      <c r="N367" s="295"/>
      <c r="O367" s="295"/>
    </row>
    <row r="368" spans="2:21">
      <c r="B368" s="90" t="s">
        <v>67</v>
      </c>
      <c r="C368" s="60"/>
      <c r="D368" s="60"/>
      <c r="E368" s="60"/>
      <c r="F368" s="60"/>
      <c r="G368" s="60"/>
      <c r="H368" s="60"/>
      <c r="I368" s="60"/>
      <c r="J368" s="60"/>
      <c r="S368" s="91" t="s">
        <v>90</v>
      </c>
    </row>
    <row r="369" spans="2:21" ht="3.75" customHeight="1">
      <c r="B369" s="77"/>
      <c r="C369" s="77"/>
      <c r="D369" s="77"/>
      <c r="E369" s="77"/>
      <c r="F369" s="77"/>
      <c r="G369" s="77"/>
      <c r="H369" s="77"/>
    </row>
    <row r="370" spans="2:21" ht="18" customHeight="1">
      <c r="B370" s="439" t="s">
        <v>13</v>
      </c>
      <c r="C370" s="469" t="s">
        <v>73</v>
      </c>
      <c r="D370" s="468" t="s">
        <v>29</v>
      </c>
      <c r="E370" s="468"/>
      <c r="F370" s="468"/>
      <c r="G370" s="468"/>
      <c r="H370" s="468" t="s">
        <v>69</v>
      </c>
      <c r="I370" s="468"/>
      <c r="J370" s="468"/>
      <c r="K370" s="468"/>
      <c r="L370" s="479" t="s">
        <v>70</v>
      </c>
      <c r="M370" s="468" t="s">
        <v>30</v>
      </c>
      <c r="N370" s="468" t="s">
        <v>31</v>
      </c>
      <c r="O370" s="479" t="s">
        <v>32</v>
      </c>
      <c r="P370" s="479"/>
      <c r="Q370" s="479"/>
      <c r="R370" s="479"/>
      <c r="S370" s="474"/>
    </row>
    <row r="371" spans="2:21" ht="18" customHeight="1">
      <c r="B371" s="440"/>
      <c r="C371" s="470"/>
      <c r="D371" s="220" t="s">
        <v>28</v>
      </c>
      <c r="E371" s="220" t="s">
        <v>52</v>
      </c>
      <c r="F371" s="220" t="s">
        <v>53</v>
      </c>
      <c r="G371" s="220" t="s">
        <v>54</v>
      </c>
      <c r="H371" s="220" t="s">
        <v>28</v>
      </c>
      <c r="I371" s="220" t="s">
        <v>53</v>
      </c>
      <c r="J371" s="220" t="s">
        <v>54</v>
      </c>
      <c r="K371" s="220" t="s">
        <v>55</v>
      </c>
      <c r="L371" s="483"/>
      <c r="M371" s="471"/>
      <c r="N371" s="471"/>
      <c r="O371" s="220" t="s">
        <v>28</v>
      </c>
      <c r="P371" s="221" t="s">
        <v>53</v>
      </c>
      <c r="Q371" s="221" t="s">
        <v>57</v>
      </c>
      <c r="R371" s="221" t="s">
        <v>55</v>
      </c>
      <c r="S371" s="241" t="s">
        <v>58</v>
      </c>
    </row>
    <row r="373" spans="2:21" ht="15" customHeight="1">
      <c r="B373" s="63" t="s">
        <v>28</v>
      </c>
      <c r="C373" s="74">
        <v>3256178</v>
      </c>
      <c r="D373" s="74">
        <v>1977984</v>
      </c>
      <c r="E373" s="75">
        <v>906202</v>
      </c>
      <c r="F373" s="75">
        <v>804788</v>
      </c>
      <c r="G373" s="75">
        <v>266994</v>
      </c>
      <c r="H373" s="75">
        <v>932232</v>
      </c>
      <c r="I373" s="75">
        <v>479009</v>
      </c>
      <c r="J373" s="75">
        <v>441188</v>
      </c>
      <c r="K373" s="75">
        <v>12035</v>
      </c>
      <c r="L373" s="75">
        <v>45338</v>
      </c>
      <c r="M373" s="75">
        <v>10876</v>
      </c>
      <c r="N373" s="75">
        <v>6458</v>
      </c>
      <c r="O373" s="75">
        <v>283290</v>
      </c>
      <c r="P373" s="75">
        <v>132543</v>
      </c>
      <c r="Q373" s="75">
        <v>117363</v>
      </c>
      <c r="R373" s="75">
        <v>26642</v>
      </c>
      <c r="S373" s="75">
        <v>6742</v>
      </c>
      <c r="U373" s="295"/>
    </row>
    <row r="374" spans="2:21" ht="15" customHeight="1">
      <c r="B374" s="68" t="s">
        <v>14</v>
      </c>
      <c r="C374" s="74">
        <v>489863</v>
      </c>
      <c r="D374" s="76">
        <v>283979</v>
      </c>
      <c r="E374" s="69">
        <v>100869</v>
      </c>
      <c r="F374" s="69">
        <v>108149</v>
      </c>
      <c r="G374" s="69">
        <v>74961</v>
      </c>
      <c r="H374" s="69">
        <v>137295</v>
      </c>
      <c r="I374" s="69">
        <v>65210</v>
      </c>
      <c r="J374" s="69">
        <v>61811</v>
      </c>
      <c r="K374" s="69">
        <v>10274</v>
      </c>
      <c r="L374" s="69">
        <v>6662</v>
      </c>
      <c r="M374" s="69">
        <v>1287</v>
      </c>
      <c r="N374" s="69">
        <v>25</v>
      </c>
      <c r="O374" s="69">
        <v>60615</v>
      </c>
      <c r="P374" s="69">
        <v>14556</v>
      </c>
      <c r="Q374" s="69">
        <v>32279</v>
      </c>
      <c r="R374" s="69">
        <v>9545</v>
      </c>
      <c r="S374" s="69">
        <v>4235</v>
      </c>
      <c r="U374" s="295"/>
    </row>
    <row r="375" spans="2:21" ht="15" customHeight="1">
      <c r="B375" s="68" t="s">
        <v>15</v>
      </c>
      <c r="C375" s="74">
        <v>2766315</v>
      </c>
      <c r="D375" s="76">
        <v>1694005</v>
      </c>
      <c r="E375" s="69">
        <v>805333</v>
      </c>
      <c r="F375" s="69">
        <v>696639</v>
      </c>
      <c r="G375" s="69">
        <v>192033</v>
      </c>
      <c r="H375" s="69">
        <v>794937</v>
      </c>
      <c r="I375" s="69">
        <v>413799</v>
      </c>
      <c r="J375" s="69">
        <v>379377</v>
      </c>
      <c r="K375" s="69">
        <v>1761</v>
      </c>
      <c r="L375" s="69">
        <v>38676</v>
      </c>
      <c r="M375" s="69">
        <v>9589</v>
      </c>
      <c r="N375" s="69">
        <v>6433</v>
      </c>
      <c r="O375" s="69">
        <v>222675</v>
      </c>
      <c r="P375" s="69">
        <v>117987</v>
      </c>
      <c r="Q375" s="69">
        <v>85084</v>
      </c>
      <c r="R375" s="69">
        <v>17097</v>
      </c>
      <c r="S375" s="69">
        <v>2507</v>
      </c>
      <c r="U375" s="295"/>
    </row>
    <row r="376" spans="2:21" ht="15" customHeight="1">
      <c r="B376" s="70" t="s">
        <v>16</v>
      </c>
      <c r="C376" s="74">
        <v>473332</v>
      </c>
      <c r="D376" s="76">
        <v>255647</v>
      </c>
      <c r="E376" s="69">
        <v>69651</v>
      </c>
      <c r="F376" s="69">
        <v>143559</v>
      </c>
      <c r="G376" s="69">
        <v>42437</v>
      </c>
      <c r="H376" s="69">
        <v>101949</v>
      </c>
      <c r="I376" s="69">
        <v>30058</v>
      </c>
      <c r="J376" s="69">
        <v>71863</v>
      </c>
      <c r="K376" s="69">
        <v>28</v>
      </c>
      <c r="L376" s="69">
        <v>5011</v>
      </c>
      <c r="M376" s="69">
        <v>2268</v>
      </c>
      <c r="N376" s="69">
        <v>6031</v>
      </c>
      <c r="O376" s="69">
        <v>102426</v>
      </c>
      <c r="P376" s="69">
        <v>68828</v>
      </c>
      <c r="Q376" s="69">
        <v>18679</v>
      </c>
      <c r="R376" s="69">
        <v>13899</v>
      </c>
      <c r="S376" s="69">
        <v>1020</v>
      </c>
      <c r="U376" s="295"/>
    </row>
    <row r="377" spans="2:21" ht="15" customHeight="1">
      <c r="B377" s="70" t="s">
        <v>17</v>
      </c>
      <c r="C377" s="74">
        <v>43960</v>
      </c>
      <c r="D377" s="76">
        <v>24277</v>
      </c>
      <c r="E377" s="69">
        <v>12396</v>
      </c>
      <c r="F377" s="69">
        <v>9949</v>
      </c>
      <c r="G377" s="69">
        <v>1932</v>
      </c>
      <c r="H377" s="69">
        <v>15610</v>
      </c>
      <c r="I377" s="69">
        <v>4427</v>
      </c>
      <c r="J377" s="69">
        <v>11183</v>
      </c>
      <c r="K377" s="69">
        <v>0</v>
      </c>
      <c r="L377" s="69">
        <v>379</v>
      </c>
      <c r="M377" s="69">
        <v>79</v>
      </c>
      <c r="N377" s="69">
        <v>166</v>
      </c>
      <c r="O377" s="69">
        <v>3449</v>
      </c>
      <c r="P377" s="69">
        <v>2551</v>
      </c>
      <c r="Q377" s="69">
        <v>803</v>
      </c>
      <c r="R377" s="69">
        <v>32</v>
      </c>
      <c r="S377" s="69">
        <v>63</v>
      </c>
      <c r="U377" s="295"/>
    </row>
    <row r="378" spans="2:21" ht="15" customHeight="1">
      <c r="B378" s="70" t="s">
        <v>18</v>
      </c>
      <c r="C378" s="74">
        <v>75105</v>
      </c>
      <c r="D378" s="76">
        <v>54675</v>
      </c>
      <c r="E378" s="69">
        <v>27840</v>
      </c>
      <c r="F378" s="69">
        <v>22981</v>
      </c>
      <c r="G378" s="69">
        <v>3854</v>
      </c>
      <c r="H378" s="69">
        <v>18693</v>
      </c>
      <c r="I378" s="69">
        <v>5899</v>
      </c>
      <c r="J378" s="69">
        <v>12794</v>
      </c>
      <c r="K378" s="69">
        <v>0</v>
      </c>
      <c r="L378" s="69">
        <v>512</v>
      </c>
      <c r="M378" s="69">
        <v>397</v>
      </c>
      <c r="N378" s="69">
        <v>0</v>
      </c>
      <c r="O378" s="69">
        <v>828</v>
      </c>
      <c r="P378" s="69">
        <v>319</v>
      </c>
      <c r="Q378" s="69">
        <v>406</v>
      </c>
      <c r="R378" s="69">
        <v>14</v>
      </c>
      <c r="S378" s="69">
        <v>89</v>
      </c>
      <c r="U378" s="295"/>
    </row>
    <row r="379" spans="2:21" ht="15" customHeight="1">
      <c r="B379" s="70" t="s">
        <v>19</v>
      </c>
      <c r="C379" s="74">
        <v>109477</v>
      </c>
      <c r="D379" s="76">
        <v>34808</v>
      </c>
      <c r="E379" s="69">
        <v>10957</v>
      </c>
      <c r="F379" s="69">
        <v>14678</v>
      </c>
      <c r="G379" s="69">
        <v>9173</v>
      </c>
      <c r="H379" s="69">
        <v>64314</v>
      </c>
      <c r="I379" s="69">
        <v>29833</v>
      </c>
      <c r="J379" s="69">
        <v>34481</v>
      </c>
      <c r="K379" s="69">
        <v>0</v>
      </c>
      <c r="L379" s="69">
        <v>502</v>
      </c>
      <c r="M379" s="69">
        <v>22</v>
      </c>
      <c r="N379" s="69">
        <v>0</v>
      </c>
      <c r="O379" s="69">
        <v>9831</v>
      </c>
      <c r="P379" s="69">
        <v>649</v>
      </c>
      <c r="Q379" s="69">
        <v>8283</v>
      </c>
      <c r="R379" s="69">
        <v>870</v>
      </c>
      <c r="S379" s="69">
        <v>29</v>
      </c>
      <c r="U379" s="295"/>
    </row>
    <row r="380" spans="2:21" ht="15" customHeight="1">
      <c r="B380" s="70" t="s">
        <v>20</v>
      </c>
      <c r="C380" s="74">
        <v>225339</v>
      </c>
      <c r="D380" s="76">
        <v>152881</v>
      </c>
      <c r="E380" s="69">
        <v>88775</v>
      </c>
      <c r="F380" s="69">
        <v>49996</v>
      </c>
      <c r="G380" s="69">
        <v>14110</v>
      </c>
      <c r="H380" s="69">
        <v>65021</v>
      </c>
      <c r="I380" s="69">
        <v>22728</v>
      </c>
      <c r="J380" s="69">
        <v>41974</v>
      </c>
      <c r="K380" s="69">
        <v>319</v>
      </c>
      <c r="L380" s="69">
        <v>1430</v>
      </c>
      <c r="M380" s="69">
        <v>9</v>
      </c>
      <c r="N380" s="69">
        <v>0</v>
      </c>
      <c r="O380" s="69">
        <v>5998</v>
      </c>
      <c r="P380" s="69">
        <v>1891</v>
      </c>
      <c r="Q380" s="69">
        <v>3904</v>
      </c>
      <c r="R380" s="69">
        <v>130</v>
      </c>
      <c r="S380" s="69">
        <v>73</v>
      </c>
      <c r="U380" s="295"/>
    </row>
    <row r="381" spans="2:21" ht="15" customHeight="1">
      <c r="B381" s="70" t="s">
        <v>21</v>
      </c>
      <c r="C381" s="74">
        <v>182936</v>
      </c>
      <c r="D381" s="76">
        <v>93096</v>
      </c>
      <c r="E381" s="69">
        <v>18254</v>
      </c>
      <c r="F381" s="69">
        <v>43020</v>
      </c>
      <c r="G381" s="69">
        <v>31822</v>
      </c>
      <c r="H381" s="69">
        <v>73636</v>
      </c>
      <c r="I381" s="69">
        <v>45085</v>
      </c>
      <c r="J381" s="69">
        <v>28551</v>
      </c>
      <c r="K381" s="69">
        <v>0</v>
      </c>
      <c r="L381" s="69">
        <v>168</v>
      </c>
      <c r="M381" s="69">
        <v>4</v>
      </c>
      <c r="N381" s="69">
        <v>0</v>
      </c>
      <c r="O381" s="69">
        <v>16032</v>
      </c>
      <c r="P381" s="69">
        <v>4935</v>
      </c>
      <c r="Q381" s="69">
        <v>10948</v>
      </c>
      <c r="R381" s="69">
        <v>88</v>
      </c>
      <c r="S381" s="69">
        <v>61</v>
      </c>
      <c r="U381" s="295"/>
    </row>
    <row r="382" spans="2:21" ht="15" customHeight="1">
      <c r="B382" s="70" t="s">
        <v>22</v>
      </c>
      <c r="C382" s="74">
        <v>152989</v>
      </c>
      <c r="D382" s="76">
        <v>99015</v>
      </c>
      <c r="E382" s="69">
        <v>35425</v>
      </c>
      <c r="F382" s="69">
        <v>38498</v>
      </c>
      <c r="G382" s="69">
        <v>25092</v>
      </c>
      <c r="H382" s="69">
        <v>45923</v>
      </c>
      <c r="I382" s="69">
        <v>12968</v>
      </c>
      <c r="J382" s="69">
        <v>32955</v>
      </c>
      <c r="K382" s="69">
        <v>0</v>
      </c>
      <c r="L382" s="69">
        <v>854</v>
      </c>
      <c r="M382" s="69">
        <v>2576</v>
      </c>
      <c r="N382" s="69">
        <v>69</v>
      </c>
      <c r="O382" s="69">
        <v>4552</v>
      </c>
      <c r="P382" s="69">
        <v>2123</v>
      </c>
      <c r="Q382" s="69">
        <v>1854</v>
      </c>
      <c r="R382" s="69">
        <v>144</v>
      </c>
      <c r="S382" s="69">
        <v>431</v>
      </c>
      <c r="U382" s="295"/>
    </row>
    <row r="383" spans="2:21" ht="15" customHeight="1">
      <c r="B383" s="70" t="s">
        <v>23</v>
      </c>
      <c r="C383" s="74">
        <v>46784</v>
      </c>
      <c r="D383" s="76">
        <v>38238</v>
      </c>
      <c r="E383" s="69">
        <v>21066</v>
      </c>
      <c r="F383" s="69">
        <v>14310</v>
      </c>
      <c r="G383" s="69">
        <v>2862</v>
      </c>
      <c r="H383" s="69">
        <v>7228</v>
      </c>
      <c r="I383" s="69">
        <v>3030</v>
      </c>
      <c r="J383" s="69">
        <v>4198</v>
      </c>
      <c r="K383" s="69">
        <v>0</v>
      </c>
      <c r="L383" s="69">
        <v>257</v>
      </c>
      <c r="M383" s="69">
        <v>247</v>
      </c>
      <c r="N383" s="69">
        <v>9</v>
      </c>
      <c r="O383" s="69">
        <v>805</v>
      </c>
      <c r="P383" s="69">
        <v>265</v>
      </c>
      <c r="Q383" s="69">
        <v>370</v>
      </c>
      <c r="R383" s="69">
        <v>37</v>
      </c>
      <c r="S383" s="69">
        <v>133</v>
      </c>
      <c r="U383" s="295"/>
    </row>
    <row r="384" spans="2:21" ht="15" customHeight="1">
      <c r="B384" s="70" t="s">
        <v>27</v>
      </c>
      <c r="C384" s="74">
        <v>71928</v>
      </c>
      <c r="D384" s="76">
        <v>31379</v>
      </c>
      <c r="E384" s="69">
        <v>19521</v>
      </c>
      <c r="F384" s="69">
        <v>11202</v>
      </c>
      <c r="G384" s="69">
        <v>656</v>
      </c>
      <c r="H384" s="69">
        <v>30969</v>
      </c>
      <c r="I384" s="69">
        <v>19142</v>
      </c>
      <c r="J384" s="69">
        <v>11827</v>
      </c>
      <c r="K384" s="69">
        <v>0</v>
      </c>
      <c r="L384" s="69">
        <v>2136</v>
      </c>
      <c r="M384" s="69">
        <v>34</v>
      </c>
      <c r="N384" s="69">
        <v>14</v>
      </c>
      <c r="O384" s="69">
        <v>7396</v>
      </c>
      <c r="P384" s="69">
        <v>1203</v>
      </c>
      <c r="Q384" s="69">
        <v>6173</v>
      </c>
      <c r="R384" s="69">
        <v>14</v>
      </c>
      <c r="S384" s="69">
        <v>6</v>
      </c>
      <c r="U384" s="295"/>
    </row>
    <row r="385" spans="2:21" ht="15" customHeight="1">
      <c r="B385" s="70" t="s">
        <v>24</v>
      </c>
      <c r="C385" s="74">
        <v>92030</v>
      </c>
      <c r="D385" s="76">
        <v>36979</v>
      </c>
      <c r="E385" s="69">
        <v>18170</v>
      </c>
      <c r="F385" s="69">
        <v>13058</v>
      </c>
      <c r="G385" s="69">
        <v>5751</v>
      </c>
      <c r="H385" s="69">
        <v>51360</v>
      </c>
      <c r="I385" s="69">
        <v>42652</v>
      </c>
      <c r="J385" s="69">
        <v>8708</v>
      </c>
      <c r="K385" s="69">
        <v>0</v>
      </c>
      <c r="L385" s="69">
        <v>459</v>
      </c>
      <c r="M385" s="69">
        <v>458</v>
      </c>
      <c r="N385" s="69">
        <v>0</v>
      </c>
      <c r="O385" s="69">
        <v>2774</v>
      </c>
      <c r="P385" s="69">
        <v>1058</v>
      </c>
      <c r="Q385" s="69">
        <v>1562</v>
      </c>
      <c r="R385" s="69">
        <v>75</v>
      </c>
      <c r="S385" s="69">
        <v>79</v>
      </c>
      <c r="U385" s="295"/>
    </row>
    <row r="386" spans="2:21" ht="15" customHeight="1">
      <c r="B386" s="70" t="s">
        <v>25</v>
      </c>
      <c r="C386" s="74">
        <v>885948</v>
      </c>
      <c r="D386" s="76">
        <v>644861</v>
      </c>
      <c r="E386" s="69">
        <v>364589</v>
      </c>
      <c r="F386" s="69">
        <v>247522</v>
      </c>
      <c r="G386" s="69">
        <v>32750</v>
      </c>
      <c r="H386" s="69">
        <v>184652</v>
      </c>
      <c r="I386" s="69">
        <v>126581</v>
      </c>
      <c r="J386" s="69">
        <v>58057</v>
      </c>
      <c r="K386" s="69">
        <v>14</v>
      </c>
      <c r="L386" s="69">
        <v>20397</v>
      </c>
      <c r="M386" s="69">
        <v>1834</v>
      </c>
      <c r="N386" s="69">
        <v>81</v>
      </c>
      <c r="O386" s="69">
        <v>34123</v>
      </c>
      <c r="P386" s="69">
        <v>21372</v>
      </c>
      <c r="Q386" s="69">
        <v>11861</v>
      </c>
      <c r="R386" s="69">
        <v>759</v>
      </c>
      <c r="S386" s="69">
        <v>131</v>
      </c>
      <c r="U386" s="295"/>
    </row>
    <row r="387" spans="2:21" ht="15" customHeight="1">
      <c r="B387" s="70" t="s">
        <v>26</v>
      </c>
      <c r="C387" s="74">
        <v>220231</v>
      </c>
      <c r="D387" s="76">
        <v>93510</v>
      </c>
      <c r="E387" s="69">
        <v>43346</v>
      </c>
      <c r="F387" s="69">
        <v>38774</v>
      </c>
      <c r="G387" s="69">
        <v>11390</v>
      </c>
      <c r="H387" s="69">
        <v>100782</v>
      </c>
      <c r="I387" s="69">
        <v>52443</v>
      </c>
      <c r="J387" s="69">
        <v>48339</v>
      </c>
      <c r="K387" s="69">
        <v>0</v>
      </c>
      <c r="L387" s="69">
        <v>3478</v>
      </c>
      <c r="M387" s="69">
        <v>1084</v>
      </c>
      <c r="N387" s="69">
        <v>14</v>
      </c>
      <c r="O387" s="69">
        <v>21363</v>
      </c>
      <c r="P387" s="69">
        <v>4658</v>
      </c>
      <c r="Q387" s="69">
        <v>16195</v>
      </c>
      <c r="R387" s="69">
        <v>407</v>
      </c>
      <c r="S387" s="69">
        <v>103</v>
      </c>
      <c r="U387" s="295"/>
    </row>
    <row r="388" spans="2:21" ht="15" customHeight="1">
      <c r="B388" s="70" t="s">
        <v>35</v>
      </c>
      <c r="C388" s="74">
        <v>186256</v>
      </c>
      <c r="D388" s="76">
        <v>134639</v>
      </c>
      <c r="E388" s="69">
        <v>75343</v>
      </c>
      <c r="F388" s="69">
        <v>49092</v>
      </c>
      <c r="G388" s="69">
        <v>10204</v>
      </c>
      <c r="H388" s="69">
        <v>34800</v>
      </c>
      <c r="I388" s="69">
        <v>18953</v>
      </c>
      <c r="J388" s="69">
        <v>14447</v>
      </c>
      <c r="K388" s="69">
        <v>1400</v>
      </c>
      <c r="L388" s="69">
        <v>3093</v>
      </c>
      <c r="M388" s="69">
        <v>577</v>
      </c>
      <c r="N388" s="69">
        <v>49</v>
      </c>
      <c r="O388" s="69">
        <v>13098</v>
      </c>
      <c r="P388" s="69">
        <v>8135</v>
      </c>
      <c r="Q388" s="69">
        <v>4046</v>
      </c>
      <c r="R388" s="69">
        <v>628</v>
      </c>
      <c r="S388" s="69">
        <v>289</v>
      </c>
      <c r="U388" s="295"/>
    </row>
    <row r="389" spans="2:21">
      <c r="B389" s="72"/>
      <c r="M389" s="72"/>
      <c r="N389" s="72"/>
      <c r="O389" s="72"/>
      <c r="P389" s="72"/>
      <c r="Q389" s="72"/>
      <c r="R389" s="72"/>
      <c r="S389" s="72"/>
    </row>
    <row r="390" spans="2:21" ht="3" customHeight="1">
      <c r="B390" s="250"/>
      <c r="C390" s="245"/>
      <c r="D390" s="245"/>
      <c r="E390" s="245"/>
      <c r="F390" s="245"/>
      <c r="G390" s="245"/>
      <c r="H390" s="245"/>
      <c r="I390" s="245"/>
      <c r="J390" s="245"/>
      <c r="K390" s="245"/>
      <c r="L390" s="245"/>
      <c r="M390" s="250"/>
      <c r="N390" s="250"/>
      <c r="O390" s="250"/>
      <c r="P390" s="250"/>
      <c r="Q390" s="250"/>
      <c r="R390" s="250"/>
      <c r="S390" s="250"/>
    </row>
    <row r="391" spans="2:21" ht="15.75" customHeight="1">
      <c r="B391" s="436" t="s">
        <v>177</v>
      </c>
      <c r="C391" s="436"/>
      <c r="D391" s="436"/>
      <c r="E391" s="436"/>
      <c r="F391" s="436"/>
      <c r="G391" s="436"/>
      <c r="H391" s="436"/>
      <c r="I391" s="436"/>
      <c r="J391" s="436"/>
      <c r="K391" s="436"/>
      <c r="L391" s="436"/>
      <c r="M391" s="436"/>
      <c r="N391" s="436"/>
      <c r="O391" s="436"/>
      <c r="P391" s="436"/>
      <c r="Q391" s="436"/>
      <c r="R391" s="436"/>
      <c r="S391" s="436"/>
    </row>
    <row r="393" spans="2:21">
      <c r="C393" s="295"/>
      <c r="D393" s="295"/>
      <c r="H393" s="295"/>
      <c r="L393" s="295"/>
      <c r="M393" s="295"/>
      <c r="N393" s="295"/>
      <c r="O393" s="295"/>
    </row>
    <row r="394" spans="2:21">
      <c r="B394" s="90" t="s">
        <v>67</v>
      </c>
      <c r="C394" s="60"/>
      <c r="D394" s="60"/>
      <c r="E394" s="60"/>
      <c r="F394" s="60"/>
      <c r="G394" s="60"/>
      <c r="H394" s="60"/>
      <c r="I394" s="60"/>
      <c r="J394" s="60"/>
      <c r="S394" s="91" t="s">
        <v>91</v>
      </c>
    </row>
    <row r="395" spans="2:21" ht="3.75" customHeight="1">
      <c r="B395" s="77"/>
      <c r="C395" s="77"/>
      <c r="D395" s="77"/>
      <c r="E395" s="77"/>
      <c r="F395" s="77"/>
      <c r="G395" s="77"/>
      <c r="H395" s="77"/>
      <c r="I395" s="77"/>
    </row>
    <row r="396" spans="2:21" ht="18" customHeight="1">
      <c r="B396" s="439" t="s">
        <v>13</v>
      </c>
      <c r="C396" s="469" t="s">
        <v>73</v>
      </c>
      <c r="D396" s="468" t="s">
        <v>29</v>
      </c>
      <c r="E396" s="468"/>
      <c r="F396" s="468"/>
      <c r="G396" s="468"/>
      <c r="H396" s="468" t="s">
        <v>69</v>
      </c>
      <c r="I396" s="468"/>
      <c r="J396" s="468"/>
      <c r="K396" s="468"/>
      <c r="L396" s="479" t="s">
        <v>70</v>
      </c>
      <c r="M396" s="468" t="s">
        <v>30</v>
      </c>
      <c r="N396" s="468" t="s">
        <v>31</v>
      </c>
      <c r="O396" s="479" t="s">
        <v>32</v>
      </c>
      <c r="P396" s="479"/>
      <c r="Q396" s="479"/>
      <c r="R396" s="479"/>
      <c r="S396" s="474"/>
    </row>
    <row r="397" spans="2:21" ht="18" customHeight="1">
      <c r="B397" s="440"/>
      <c r="C397" s="470"/>
      <c r="D397" s="220" t="s">
        <v>28</v>
      </c>
      <c r="E397" s="220" t="s">
        <v>52</v>
      </c>
      <c r="F397" s="220" t="s">
        <v>53</v>
      </c>
      <c r="G397" s="220" t="s">
        <v>54</v>
      </c>
      <c r="H397" s="220" t="s">
        <v>28</v>
      </c>
      <c r="I397" s="220" t="s">
        <v>53</v>
      </c>
      <c r="J397" s="220" t="s">
        <v>54</v>
      </c>
      <c r="K397" s="220" t="s">
        <v>55</v>
      </c>
      <c r="L397" s="483"/>
      <c r="M397" s="471"/>
      <c r="N397" s="471"/>
      <c r="O397" s="220" t="s">
        <v>28</v>
      </c>
      <c r="P397" s="221" t="s">
        <v>53</v>
      </c>
      <c r="Q397" s="221" t="s">
        <v>57</v>
      </c>
      <c r="R397" s="221" t="s">
        <v>55</v>
      </c>
      <c r="S397" s="241" t="s">
        <v>58</v>
      </c>
    </row>
    <row r="399" spans="2:21" ht="15" customHeight="1">
      <c r="B399" s="63" t="s">
        <v>28</v>
      </c>
      <c r="C399" s="74">
        <v>3443718</v>
      </c>
      <c r="D399" s="74">
        <v>1836269</v>
      </c>
      <c r="E399" s="75">
        <v>685201</v>
      </c>
      <c r="F399" s="75">
        <v>731675</v>
      </c>
      <c r="G399" s="75">
        <v>419393</v>
      </c>
      <c r="H399" s="75">
        <v>1127935</v>
      </c>
      <c r="I399" s="75">
        <v>655916</v>
      </c>
      <c r="J399" s="75">
        <v>462876</v>
      </c>
      <c r="K399" s="75">
        <v>9143</v>
      </c>
      <c r="L399" s="75">
        <v>151044</v>
      </c>
      <c r="M399" s="75">
        <v>14977</v>
      </c>
      <c r="N399" s="75">
        <v>74728</v>
      </c>
      <c r="O399" s="75">
        <v>238765</v>
      </c>
      <c r="P399" s="75">
        <v>120159</v>
      </c>
      <c r="Q399" s="75">
        <v>110614</v>
      </c>
      <c r="R399" s="75">
        <v>6660</v>
      </c>
      <c r="S399" s="75">
        <v>1332</v>
      </c>
      <c r="U399" s="295"/>
    </row>
    <row r="400" spans="2:21" ht="15" customHeight="1">
      <c r="B400" s="68" t="s">
        <v>14</v>
      </c>
      <c r="C400" s="74">
        <v>487983</v>
      </c>
      <c r="D400" s="76">
        <v>298958</v>
      </c>
      <c r="E400" s="69">
        <v>90579</v>
      </c>
      <c r="F400" s="69">
        <v>109449</v>
      </c>
      <c r="G400" s="69">
        <v>98930</v>
      </c>
      <c r="H400" s="69">
        <v>110265</v>
      </c>
      <c r="I400" s="69">
        <v>60889</v>
      </c>
      <c r="J400" s="69">
        <v>41398</v>
      </c>
      <c r="K400" s="69">
        <v>7978</v>
      </c>
      <c r="L400" s="69">
        <v>10608</v>
      </c>
      <c r="M400" s="69">
        <v>358</v>
      </c>
      <c r="N400" s="69">
        <v>6423</v>
      </c>
      <c r="O400" s="69">
        <v>61371</v>
      </c>
      <c r="P400" s="69">
        <v>15481</v>
      </c>
      <c r="Q400" s="69">
        <v>41773</v>
      </c>
      <c r="R400" s="69">
        <v>3170</v>
      </c>
      <c r="S400" s="69">
        <v>947</v>
      </c>
      <c r="U400" s="295"/>
    </row>
    <row r="401" spans="2:21" ht="15" customHeight="1">
      <c r="B401" s="68" t="s">
        <v>15</v>
      </c>
      <c r="C401" s="74">
        <v>2955735</v>
      </c>
      <c r="D401" s="76">
        <v>1537311</v>
      </c>
      <c r="E401" s="69">
        <v>594622</v>
      </c>
      <c r="F401" s="69">
        <v>622226</v>
      </c>
      <c r="G401" s="69">
        <v>320463</v>
      </c>
      <c r="H401" s="69">
        <v>1017670</v>
      </c>
      <c r="I401" s="69">
        <v>595027</v>
      </c>
      <c r="J401" s="69">
        <v>421478</v>
      </c>
      <c r="K401" s="69">
        <v>1165</v>
      </c>
      <c r="L401" s="69">
        <v>140436</v>
      </c>
      <c r="M401" s="69">
        <v>14619</v>
      </c>
      <c r="N401" s="69">
        <v>68305</v>
      </c>
      <c r="O401" s="69">
        <v>177394</v>
      </c>
      <c r="P401" s="69">
        <v>104678</v>
      </c>
      <c r="Q401" s="69">
        <v>68841</v>
      </c>
      <c r="R401" s="69">
        <v>3490</v>
      </c>
      <c r="S401" s="69">
        <v>385</v>
      </c>
      <c r="U401" s="295"/>
    </row>
    <row r="402" spans="2:21" ht="15" customHeight="1">
      <c r="B402" s="70" t="s">
        <v>16</v>
      </c>
      <c r="C402" s="74">
        <v>852959</v>
      </c>
      <c r="D402" s="76">
        <v>422928</v>
      </c>
      <c r="E402" s="69">
        <v>130858</v>
      </c>
      <c r="F402" s="69">
        <v>174334</v>
      </c>
      <c r="G402" s="69">
        <v>117736</v>
      </c>
      <c r="H402" s="69">
        <v>242686</v>
      </c>
      <c r="I402" s="69">
        <v>142688</v>
      </c>
      <c r="J402" s="69">
        <v>99984</v>
      </c>
      <c r="K402" s="69">
        <v>14</v>
      </c>
      <c r="L402" s="69">
        <v>73703</v>
      </c>
      <c r="M402" s="69">
        <v>4589</v>
      </c>
      <c r="N402" s="69">
        <v>29382</v>
      </c>
      <c r="O402" s="69">
        <v>79671</v>
      </c>
      <c r="P402" s="69">
        <v>55761</v>
      </c>
      <c r="Q402" s="69">
        <v>22492</v>
      </c>
      <c r="R402" s="69">
        <v>1341</v>
      </c>
      <c r="S402" s="69">
        <v>77</v>
      </c>
      <c r="U402" s="295"/>
    </row>
    <row r="403" spans="2:21" ht="15" customHeight="1">
      <c r="B403" s="70" t="s">
        <v>17</v>
      </c>
      <c r="C403" s="74">
        <v>84649</v>
      </c>
      <c r="D403" s="76">
        <v>46540</v>
      </c>
      <c r="E403" s="69">
        <v>15717</v>
      </c>
      <c r="F403" s="69">
        <v>11585</v>
      </c>
      <c r="G403" s="69">
        <v>19238</v>
      </c>
      <c r="H403" s="69">
        <v>24519</v>
      </c>
      <c r="I403" s="69">
        <v>11826</v>
      </c>
      <c r="J403" s="69">
        <v>12693</v>
      </c>
      <c r="K403" s="69">
        <v>0</v>
      </c>
      <c r="L403" s="69">
        <v>5063</v>
      </c>
      <c r="M403" s="69">
        <v>339</v>
      </c>
      <c r="N403" s="69">
        <v>3422</v>
      </c>
      <c r="O403" s="69">
        <v>4766</v>
      </c>
      <c r="P403" s="69">
        <v>2000</v>
      </c>
      <c r="Q403" s="69">
        <v>2566</v>
      </c>
      <c r="R403" s="69">
        <v>200</v>
      </c>
      <c r="S403" s="69">
        <v>0</v>
      </c>
      <c r="U403" s="295"/>
    </row>
    <row r="404" spans="2:21" ht="15" customHeight="1">
      <c r="B404" s="70" t="s">
        <v>18</v>
      </c>
      <c r="C404" s="74">
        <v>102156</v>
      </c>
      <c r="D404" s="76">
        <v>56978</v>
      </c>
      <c r="E404" s="69">
        <v>21164</v>
      </c>
      <c r="F404" s="69">
        <v>27194</v>
      </c>
      <c r="G404" s="69">
        <v>8620</v>
      </c>
      <c r="H404" s="69">
        <v>31972</v>
      </c>
      <c r="I404" s="69">
        <v>14889</v>
      </c>
      <c r="J404" s="69">
        <v>17051</v>
      </c>
      <c r="K404" s="69">
        <v>32</v>
      </c>
      <c r="L404" s="69">
        <v>5963</v>
      </c>
      <c r="M404" s="69">
        <v>1916</v>
      </c>
      <c r="N404" s="69">
        <v>2765</v>
      </c>
      <c r="O404" s="69">
        <v>2562</v>
      </c>
      <c r="P404" s="69">
        <v>1104</v>
      </c>
      <c r="Q404" s="69">
        <v>1374</v>
      </c>
      <c r="R404" s="69">
        <v>32</v>
      </c>
      <c r="S404" s="69">
        <v>52</v>
      </c>
      <c r="U404" s="295"/>
    </row>
    <row r="405" spans="2:21" ht="15" customHeight="1">
      <c r="B405" s="70" t="s">
        <v>19</v>
      </c>
      <c r="C405" s="74">
        <v>99814</v>
      </c>
      <c r="D405" s="76">
        <v>28169</v>
      </c>
      <c r="E405" s="69">
        <v>7264</v>
      </c>
      <c r="F405" s="69">
        <v>12459</v>
      </c>
      <c r="G405" s="69">
        <v>8446</v>
      </c>
      <c r="H405" s="69">
        <v>62875</v>
      </c>
      <c r="I405" s="69">
        <v>20281</v>
      </c>
      <c r="J405" s="69">
        <v>42594</v>
      </c>
      <c r="K405" s="69">
        <v>0</v>
      </c>
      <c r="L405" s="69">
        <v>4186</v>
      </c>
      <c r="M405" s="69">
        <v>119</v>
      </c>
      <c r="N405" s="69">
        <v>99</v>
      </c>
      <c r="O405" s="69">
        <v>4366</v>
      </c>
      <c r="P405" s="69">
        <v>246</v>
      </c>
      <c r="Q405" s="69">
        <v>4098</v>
      </c>
      <c r="R405" s="69">
        <v>0</v>
      </c>
      <c r="S405" s="69">
        <v>22</v>
      </c>
      <c r="U405" s="295"/>
    </row>
    <row r="406" spans="2:21" ht="15" customHeight="1">
      <c r="B406" s="70" t="s">
        <v>20</v>
      </c>
      <c r="C406" s="74">
        <v>147018</v>
      </c>
      <c r="D406" s="76">
        <v>99717</v>
      </c>
      <c r="E406" s="69">
        <v>44816</v>
      </c>
      <c r="F406" s="69">
        <v>33036</v>
      </c>
      <c r="G406" s="69">
        <v>21865</v>
      </c>
      <c r="H406" s="69">
        <v>39892</v>
      </c>
      <c r="I406" s="69">
        <v>10958</v>
      </c>
      <c r="J406" s="69">
        <v>28791</v>
      </c>
      <c r="K406" s="69">
        <v>143</v>
      </c>
      <c r="L406" s="69">
        <v>2333</v>
      </c>
      <c r="M406" s="69">
        <v>71</v>
      </c>
      <c r="N406" s="69">
        <v>52</v>
      </c>
      <c r="O406" s="69">
        <v>4953</v>
      </c>
      <c r="P406" s="69">
        <v>2550</v>
      </c>
      <c r="Q406" s="69">
        <v>2396</v>
      </c>
      <c r="R406" s="69">
        <v>7</v>
      </c>
      <c r="S406" s="69">
        <v>0</v>
      </c>
      <c r="U406" s="295"/>
    </row>
    <row r="407" spans="2:21" ht="15" customHeight="1">
      <c r="B407" s="70" t="s">
        <v>21</v>
      </c>
      <c r="C407" s="74">
        <v>86397</v>
      </c>
      <c r="D407" s="76">
        <v>26108</v>
      </c>
      <c r="E407" s="69">
        <v>7519</v>
      </c>
      <c r="F407" s="69">
        <v>11229</v>
      </c>
      <c r="G407" s="69">
        <v>7360</v>
      </c>
      <c r="H407" s="69">
        <v>46171</v>
      </c>
      <c r="I407" s="69">
        <v>28591</v>
      </c>
      <c r="J407" s="69">
        <v>17580</v>
      </c>
      <c r="K407" s="69">
        <v>0</v>
      </c>
      <c r="L407" s="69">
        <v>2859</v>
      </c>
      <c r="M407" s="69">
        <v>12</v>
      </c>
      <c r="N407" s="69">
        <v>77</v>
      </c>
      <c r="O407" s="69">
        <v>11170</v>
      </c>
      <c r="P407" s="69">
        <v>1796</v>
      </c>
      <c r="Q407" s="69">
        <v>9373</v>
      </c>
      <c r="R407" s="69">
        <v>0</v>
      </c>
      <c r="S407" s="69">
        <v>1</v>
      </c>
      <c r="U407" s="295"/>
    </row>
    <row r="408" spans="2:21" ht="15" customHeight="1">
      <c r="B408" s="70" t="s">
        <v>22</v>
      </c>
      <c r="C408" s="74">
        <v>128892</v>
      </c>
      <c r="D408" s="76">
        <v>70121</v>
      </c>
      <c r="E408" s="69">
        <v>20277</v>
      </c>
      <c r="F408" s="69">
        <v>23980</v>
      </c>
      <c r="G408" s="69">
        <v>25864</v>
      </c>
      <c r="H408" s="69">
        <v>45052</v>
      </c>
      <c r="I408" s="69">
        <v>13110</v>
      </c>
      <c r="J408" s="69">
        <v>31844</v>
      </c>
      <c r="K408" s="69">
        <v>98</v>
      </c>
      <c r="L408" s="69">
        <v>3331</v>
      </c>
      <c r="M408" s="69">
        <v>1433</v>
      </c>
      <c r="N408" s="69">
        <v>2671</v>
      </c>
      <c r="O408" s="69">
        <v>6284</v>
      </c>
      <c r="P408" s="69">
        <v>1249</v>
      </c>
      <c r="Q408" s="69">
        <v>4847</v>
      </c>
      <c r="R408" s="69">
        <v>149</v>
      </c>
      <c r="S408" s="69">
        <v>39</v>
      </c>
      <c r="U408" s="295"/>
    </row>
    <row r="409" spans="2:21" ht="15" customHeight="1">
      <c r="B409" s="70" t="s">
        <v>23</v>
      </c>
      <c r="C409" s="74">
        <v>31387</v>
      </c>
      <c r="D409" s="76">
        <v>21071</v>
      </c>
      <c r="E409" s="69">
        <v>9919</v>
      </c>
      <c r="F409" s="69">
        <v>6870</v>
      </c>
      <c r="G409" s="69">
        <v>4282</v>
      </c>
      <c r="H409" s="69">
        <v>5725</v>
      </c>
      <c r="I409" s="69">
        <v>4446</v>
      </c>
      <c r="J409" s="69">
        <v>1279</v>
      </c>
      <c r="K409" s="69">
        <v>0</v>
      </c>
      <c r="L409" s="69">
        <v>2470</v>
      </c>
      <c r="M409" s="69">
        <v>41</v>
      </c>
      <c r="N409" s="69">
        <v>1315</v>
      </c>
      <c r="O409" s="69">
        <v>765</v>
      </c>
      <c r="P409" s="69">
        <v>275</v>
      </c>
      <c r="Q409" s="69">
        <v>476</v>
      </c>
      <c r="R409" s="69">
        <v>14</v>
      </c>
      <c r="S409" s="69">
        <v>0</v>
      </c>
      <c r="U409" s="295"/>
    </row>
    <row r="410" spans="2:21" ht="15" customHeight="1">
      <c r="B410" s="70" t="s">
        <v>27</v>
      </c>
      <c r="C410" s="74">
        <v>89421</v>
      </c>
      <c r="D410" s="76">
        <v>31934</v>
      </c>
      <c r="E410" s="69">
        <v>17329</v>
      </c>
      <c r="F410" s="69">
        <v>12249</v>
      </c>
      <c r="G410" s="69">
        <v>2356</v>
      </c>
      <c r="H410" s="69">
        <v>45258</v>
      </c>
      <c r="I410" s="69">
        <v>34251</v>
      </c>
      <c r="J410" s="69">
        <v>11007</v>
      </c>
      <c r="K410" s="69">
        <v>0</v>
      </c>
      <c r="L410" s="69">
        <v>7948</v>
      </c>
      <c r="M410" s="69">
        <v>446</v>
      </c>
      <c r="N410" s="69">
        <v>494</v>
      </c>
      <c r="O410" s="69">
        <v>3341</v>
      </c>
      <c r="P410" s="69">
        <v>391</v>
      </c>
      <c r="Q410" s="69">
        <v>2922</v>
      </c>
      <c r="R410" s="69">
        <v>2</v>
      </c>
      <c r="S410" s="69">
        <v>26</v>
      </c>
      <c r="U410" s="295"/>
    </row>
    <row r="411" spans="2:21" ht="15" customHeight="1">
      <c r="B411" s="70" t="s">
        <v>24</v>
      </c>
      <c r="C411" s="74">
        <v>93482</v>
      </c>
      <c r="D411" s="76">
        <v>41752</v>
      </c>
      <c r="E411" s="69">
        <v>14272</v>
      </c>
      <c r="F411" s="69">
        <v>20301</v>
      </c>
      <c r="G411" s="69">
        <v>7179</v>
      </c>
      <c r="H411" s="69">
        <v>35137</v>
      </c>
      <c r="I411" s="69">
        <v>10705</v>
      </c>
      <c r="J411" s="69">
        <v>24432</v>
      </c>
      <c r="K411" s="69">
        <v>0</v>
      </c>
      <c r="L411" s="69">
        <v>6956</v>
      </c>
      <c r="M411" s="69">
        <v>1230</v>
      </c>
      <c r="N411" s="69">
        <v>2141</v>
      </c>
      <c r="O411" s="69">
        <v>6266</v>
      </c>
      <c r="P411" s="69">
        <v>3334</v>
      </c>
      <c r="Q411" s="69">
        <v>2799</v>
      </c>
      <c r="R411" s="69">
        <v>78</v>
      </c>
      <c r="S411" s="69">
        <v>55</v>
      </c>
      <c r="U411" s="295"/>
    </row>
    <row r="412" spans="2:21" ht="15" customHeight="1">
      <c r="B412" s="70" t="s">
        <v>25</v>
      </c>
      <c r="C412" s="74">
        <v>892901</v>
      </c>
      <c r="D412" s="76">
        <v>511476</v>
      </c>
      <c r="E412" s="69">
        <v>219891</v>
      </c>
      <c r="F412" s="69">
        <v>222180</v>
      </c>
      <c r="G412" s="69">
        <v>69405</v>
      </c>
      <c r="H412" s="69">
        <v>313584</v>
      </c>
      <c r="I412" s="69">
        <v>223568</v>
      </c>
      <c r="J412" s="69">
        <v>89988</v>
      </c>
      <c r="K412" s="69">
        <v>28</v>
      </c>
      <c r="L412" s="69">
        <v>9754</v>
      </c>
      <c r="M412" s="69">
        <v>2944</v>
      </c>
      <c r="N412" s="69">
        <v>19219</v>
      </c>
      <c r="O412" s="69">
        <v>35924</v>
      </c>
      <c r="P412" s="69">
        <v>28121</v>
      </c>
      <c r="Q412" s="69">
        <v>6595</v>
      </c>
      <c r="R412" s="69">
        <v>1111</v>
      </c>
      <c r="S412" s="69">
        <v>97</v>
      </c>
      <c r="U412" s="295"/>
    </row>
    <row r="413" spans="2:21" ht="15" customHeight="1">
      <c r="B413" s="70" t="s">
        <v>26</v>
      </c>
      <c r="C413" s="74">
        <v>189791</v>
      </c>
      <c r="D413" s="76">
        <v>69393</v>
      </c>
      <c r="E413" s="69">
        <v>25076</v>
      </c>
      <c r="F413" s="69">
        <v>32966</v>
      </c>
      <c r="G413" s="69">
        <v>11351</v>
      </c>
      <c r="H413" s="69">
        <v>99301</v>
      </c>
      <c r="I413" s="69">
        <v>60529</v>
      </c>
      <c r="J413" s="69">
        <v>38772</v>
      </c>
      <c r="K413" s="69">
        <v>0</v>
      </c>
      <c r="L413" s="69">
        <v>12703</v>
      </c>
      <c r="M413" s="69">
        <v>883</v>
      </c>
      <c r="N413" s="69">
        <v>1670</v>
      </c>
      <c r="O413" s="69">
        <v>5841</v>
      </c>
      <c r="P413" s="69">
        <v>1213</v>
      </c>
      <c r="Q413" s="69">
        <v>4537</v>
      </c>
      <c r="R413" s="69">
        <v>89</v>
      </c>
      <c r="S413" s="69">
        <v>2</v>
      </c>
      <c r="U413" s="295"/>
    </row>
    <row r="414" spans="2:21" ht="15" customHeight="1">
      <c r="B414" s="70" t="s">
        <v>35</v>
      </c>
      <c r="C414" s="74">
        <v>156868</v>
      </c>
      <c r="D414" s="76">
        <v>111124</v>
      </c>
      <c r="E414" s="69">
        <v>60520</v>
      </c>
      <c r="F414" s="69">
        <v>33843</v>
      </c>
      <c r="G414" s="69">
        <v>16761</v>
      </c>
      <c r="H414" s="69">
        <v>25498</v>
      </c>
      <c r="I414" s="69">
        <v>19185</v>
      </c>
      <c r="J414" s="69">
        <v>5463</v>
      </c>
      <c r="K414" s="69">
        <v>850</v>
      </c>
      <c r="L414" s="69">
        <v>3167</v>
      </c>
      <c r="M414" s="69">
        <v>596</v>
      </c>
      <c r="N414" s="69">
        <v>4998</v>
      </c>
      <c r="O414" s="69">
        <v>11485</v>
      </c>
      <c r="P414" s="69">
        <v>6638</v>
      </c>
      <c r="Q414" s="69">
        <v>4366</v>
      </c>
      <c r="R414" s="69">
        <v>467</v>
      </c>
      <c r="S414" s="69">
        <v>14</v>
      </c>
      <c r="U414" s="295"/>
    </row>
    <row r="415" spans="2:21">
      <c r="B415" s="72"/>
      <c r="M415" s="72"/>
      <c r="N415" s="72"/>
      <c r="O415" s="72"/>
      <c r="P415" s="72"/>
      <c r="Q415" s="72"/>
      <c r="R415" s="72"/>
      <c r="S415" s="72"/>
    </row>
    <row r="416" spans="2:21" ht="3" customHeight="1">
      <c r="B416" s="250"/>
      <c r="C416" s="245"/>
      <c r="D416" s="245"/>
      <c r="E416" s="245"/>
      <c r="F416" s="245"/>
      <c r="G416" s="245"/>
      <c r="H416" s="245"/>
      <c r="I416" s="245"/>
      <c r="J416" s="245"/>
      <c r="K416" s="245"/>
      <c r="L416" s="245"/>
      <c r="M416" s="250"/>
      <c r="N416" s="250"/>
      <c r="O416" s="250"/>
      <c r="P416" s="250"/>
      <c r="Q416" s="250"/>
      <c r="R416" s="250"/>
      <c r="S416" s="250"/>
    </row>
    <row r="417" spans="2:23" ht="15.75" customHeight="1">
      <c r="B417" s="436" t="s">
        <v>179</v>
      </c>
      <c r="C417" s="436"/>
      <c r="D417" s="436"/>
      <c r="E417" s="436"/>
      <c r="F417" s="436"/>
      <c r="G417" s="436"/>
      <c r="H417" s="436"/>
      <c r="I417" s="436"/>
      <c r="J417" s="436"/>
      <c r="K417" s="436"/>
      <c r="L417" s="436"/>
      <c r="M417" s="436"/>
      <c r="N417" s="436"/>
      <c r="O417" s="436"/>
      <c r="P417" s="436"/>
      <c r="Q417" s="436"/>
      <c r="R417" s="436"/>
      <c r="S417" s="436"/>
    </row>
    <row r="418" spans="2:23">
      <c r="B418" s="436" t="s">
        <v>180</v>
      </c>
      <c r="C418" s="436"/>
      <c r="D418" s="436"/>
      <c r="E418" s="436"/>
      <c r="F418" s="436"/>
      <c r="G418" s="436"/>
      <c r="H418" s="436"/>
      <c r="I418" s="436"/>
      <c r="J418" s="436"/>
      <c r="K418" s="436"/>
      <c r="L418" s="436"/>
      <c r="M418" s="436"/>
      <c r="N418" s="436"/>
      <c r="O418" s="436"/>
      <c r="P418" s="436"/>
      <c r="Q418" s="436"/>
      <c r="R418" s="436"/>
      <c r="S418" s="436"/>
    </row>
    <row r="420" spans="2:23">
      <c r="C420" s="295"/>
      <c r="D420" s="295"/>
      <c r="E420" s="295"/>
      <c r="J420" s="295"/>
      <c r="N420" s="295"/>
      <c r="O420" s="295"/>
      <c r="P420" s="295"/>
      <c r="Q420" s="295"/>
      <c r="U420" s="295"/>
    </row>
    <row r="421" spans="2:23">
      <c r="B421" s="90" t="s">
        <v>67</v>
      </c>
      <c r="C421" s="60"/>
      <c r="D421" s="60"/>
      <c r="E421" s="60"/>
      <c r="F421" s="60"/>
      <c r="G421" s="60"/>
      <c r="H421" s="60"/>
      <c r="I421" s="60"/>
      <c r="J421" s="60"/>
      <c r="K421" s="60"/>
      <c r="U421" s="91" t="s">
        <v>92</v>
      </c>
    </row>
    <row r="422" spans="2:23" ht="3.75" customHeight="1">
      <c r="B422" s="77"/>
      <c r="C422" s="77"/>
      <c r="D422" s="77"/>
      <c r="E422" s="77"/>
      <c r="F422" s="77"/>
      <c r="G422" s="77"/>
      <c r="H422" s="77"/>
      <c r="I422" s="77"/>
    </row>
    <row r="423" spans="2:23" ht="18" customHeight="1">
      <c r="B423" s="439" t="s">
        <v>13</v>
      </c>
      <c r="C423" s="469" t="s">
        <v>73</v>
      </c>
      <c r="D423" s="439" t="s">
        <v>227</v>
      </c>
      <c r="E423" s="476" t="s">
        <v>29</v>
      </c>
      <c r="F423" s="477"/>
      <c r="G423" s="477"/>
      <c r="H423" s="477"/>
      <c r="I423" s="478"/>
      <c r="J423" s="476" t="s">
        <v>69</v>
      </c>
      <c r="K423" s="477"/>
      <c r="L423" s="477"/>
      <c r="M423" s="478"/>
      <c r="N423" s="460" t="s">
        <v>70</v>
      </c>
      <c r="O423" s="473" t="s">
        <v>30</v>
      </c>
      <c r="P423" s="473" t="s">
        <v>31</v>
      </c>
      <c r="Q423" s="474" t="s">
        <v>32</v>
      </c>
      <c r="R423" s="475"/>
      <c r="S423" s="475"/>
      <c r="T423" s="475"/>
      <c r="U423" s="474" t="s">
        <v>226</v>
      </c>
    </row>
    <row r="424" spans="2:23" ht="18" customHeight="1">
      <c r="B424" s="440"/>
      <c r="C424" s="470"/>
      <c r="D424" s="440"/>
      <c r="E424" s="220" t="s">
        <v>28</v>
      </c>
      <c r="F424" s="220" t="s">
        <v>52</v>
      </c>
      <c r="G424" s="220" t="s">
        <v>53</v>
      </c>
      <c r="H424" s="220" t="s">
        <v>54</v>
      </c>
      <c r="I424" s="220" t="s">
        <v>55</v>
      </c>
      <c r="J424" s="220" t="s">
        <v>28</v>
      </c>
      <c r="K424" s="220" t="s">
        <v>53</v>
      </c>
      <c r="L424" s="220" t="s">
        <v>54</v>
      </c>
      <c r="M424" s="220" t="s">
        <v>55</v>
      </c>
      <c r="N424" s="460"/>
      <c r="O424" s="473"/>
      <c r="P424" s="473"/>
      <c r="Q424" s="220" t="s">
        <v>28</v>
      </c>
      <c r="R424" s="221" t="s">
        <v>53</v>
      </c>
      <c r="S424" s="221" t="s">
        <v>57</v>
      </c>
      <c r="T424" s="241" t="s">
        <v>55</v>
      </c>
      <c r="U424" s="482"/>
    </row>
    <row r="426" spans="2:23" ht="15" customHeight="1">
      <c r="B426" s="63" t="s">
        <v>28</v>
      </c>
      <c r="C426" s="74">
        <v>3965119</v>
      </c>
      <c r="D426" s="74">
        <v>3962000</v>
      </c>
      <c r="E426" s="74">
        <v>2206055</v>
      </c>
      <c r="F426" s="75">
        <v>727689</v>
      </c>
      <c r="G426" s="75">
        <v>943642</v>
      </c>
      <c r="H426" s="75">
        <v>495631</v>
      </c>
      <c r="I426" s="75">
        <v>39093</v>
      </c>
      <c r="J426" s="75">
        <v>1200779</v>
      </c>
      <c r="K426" s="75">
        <v>691334</v>
      </c>
      <c r="L426" s="75">
        <v>500329</v>
      </c>
      <c r="M426" s="75">
        <v>9116</v>
      </c>
      <c r="N426" s="75">
        <v>181548</v>
      </c>
      <c r="O426" s="75">
        <v>16229</v>
      </c>
      <c r="P426" s="75">
        <v>97996</v>
      </c>
      <c r="Q426" s="75">
        <v>259393</v>
      </c>
      <c r="R426" s="75">
        <v>137676</v>
      </c>
      <c r="S426" s="75">
        <v>113578</v>
      </c>
      <c r="T426" s="75">
        <v>8139</v>
      </c>
      <c r="U426" s="115">
        <v>3119</v>
      </c>
      <c r="W426" s="295"/>
    </row>
    <row r="427" spans="2:23" ht="15" customHeight="1">
      <c r="B427" s="68" t="s">
        <v>14</v>
      </c>
      <c r="C427" s="74">
        <v>492378</v>
      </c>
      <c r="D427" s="74">
        <v>492252</v>
      </c>
      <c r="E427" s="76">
        <v>311897</v>
      </c>
      <c r="F427" s="69">
        <v>92450</v>
      </c>
      <c r="G427" s="69">
        <v>108649</v>
      </c>
      <c r="H427" s="69">
        <v>98705</v>
      </c>
      <c r="I427" s="69">
        <v>12093</v>
      </c>
      <c r="J427" s="69">
        <v>102394</v>
      </c>
      <c r="K427" s="69">
        <v>57174</v>
      </c>
      <c r="L427" s="69">
        <v>36969</v>
      </c>
      <c r="M427" s="69">
        <v>8251</v>
      </c>
      <c r="N427" s="69">
        <v>7086</v>
      </c>
      <c r="O427" s="69">
        <v>647</v>
      </c>
      <c r="P427" s="69">
        <v>9831</v>
      </c>
      <c r="Q427" s="69">
        <v>60397</v>
      </c>
      <c r="R427" s="69">
        <v>18629</v>
      </c>
      <c r="S427" s="69">
        <v>37896</v>
      </c>
      <c r="T427" s="69">
        <v>3872</v>
      </c>
      <c r="U427" s="115">
        <v>126</v>
      </c>
      <c r="W427" s="295"/>
    </row>
    <row r="428" spans="2:23" ht="15" customHeight="1">
      <c r="B428" s="68" t="s">
        <v>15</v>
      </c>
      <c r="C428" s="74">
        <v>3472741</v>
      </c>
      <c r="D428" s="74">
        <v>3469748</v>
      </c>
      <c r="E428" s="76">
        <v>1894158</v>
      </c>
      <c r="F428" s="69">
        <v>635239</v>
      </c>
      <c r="G428" s="69">
        <v>834993</v>
      </c>
      <c r="H428" s="69">
        <v>396926</v>
      </c>
      <c r="I428" s="69">
        <v>27000</v>
      </c>
      <c r="J428" s="69">
        <v>1098385</v>
      </c>
      <c r="K428" s="69">
        <v>634160</v>
      </c>
      <c r="L428" s="69">
        <v>463360</v>
      </c>
      <c r="M428" s="69">
        <v>865</v>
      </c>
      <c r="N428" s="69">
        <v>174462</v>
      </c>
      <c r="O428" s="69">
        <v>15582</v>
      </c>
      <c r="P428" s="69">
        <v>88165</v>
      </c>
      <c r="Q428" s="69">
        <v>198996</v>
      </c>
      <c r="R428" s="69">
        <v>119047</v>
      </c>
      <c r="S428" s="69">
        <v>75682</v>
      </c>
      <c r="T428" s="69">
        <v>4267</v>
      </c>
      <c r="U428" s="115">
        <v>2993</v>
      </c>
      <c r="W428" s="295"/>
    </row>
    <row r="429" spans="2:23" ht="15" customHeight="1">
      <c r="B429" s="70" t="s">
        <v>16</v>
      </c>
      <c r="C429" s="74">
        <v>1106151</v>
      </c>
      <c r="D429" s="74">
        <v>1103830</v>
      </c>
      <c r="E429" s="76">
        <v>579979</v>
      </c>
      <c r="F429" s="69">
        <v>179453</v>
      </c>
      <c r="G429" s="69">
        <v>243426</v>
      </c>
      <c r="H429" s="69">
        <v>152218</v>
      </c>
      <c r="I429" s="69">
        <v>4882</v>
      </c>
      <c r="J429" s="69">
        <v>293703</v>
      </c>
      <c r="K429" s="69">
        <v>170161</v>
      </c>
      <c r="L429" s="69">
        <v>123522</v>
      </c>
      <c r="M429" s="69">
        <v>20</v>
      </c>
      <c r="N429" s="69">
        <v>101458</v>
      </c>
      <c r="O429" s="69">
        <v>5167</v>
      </c>
      <c r="P429" s="69">
        <v>35273</v>
      </c>
      <c r="Q429" s="69">
        <v>88250</v>
      </c>
      <c r="R429" s="69">
        <v>62091</v>
      </c>
      <c r="S429" s="69">
        <v>24094</v>
      </c>
      <c r="T429" s="69">
        <v>2065</v>
      </c>
      <c r="U429" s="115">
        <v>2321</v>
      </c>
      <c r="W429" s="295"/>
    </row>
    <row r="430" spans="2:23" ht="15" customHeight="1">
      <c r="B430" s="70" t="s">
        <v>17</v>
      </c>
      <c r="C430" s="74">
        <v>114331</v>
      </c>
      <c r="D430" s="74">
        <v>113943</v>
      </c>
      <c r="E430" s="76">
        <v>75984</v>
      </c>
      <c r="F430" s="69">
        <v>22420</v>
      </c>
      <c r="G430" s="69">
        <v>26378</v>
      </c>
      <c r="H430" s="69">
        <v>26197</v>
      </c>
      <c r="I430" s="69">
        <v>989</v>
      </c>
      <c r="J430" s="69">
        <v>20630</v>
      </c>
      <c r="K430" s="69">
        <v>13660</v>
      </c>
      <c r="L430" s="69">
        <v>6970</v>
      </c>
      <c r="M430" s="69">
        <v>0</v>
      </c>
      <c r="N430" s="69">
        <v>4891</v>
      </c>
      <c r="O430" s="69">
        <v>218</v>
      </c>
      <c r="P430" s="69">
        <v>5622</v>
      </c>
      <c r="Q430" s="69">
        <v>6598</v>
      </c>
      <c r="R430" s="69">
        <v>4346</v>
      </c>
      <c r="S430" s="69">
        <v>2152</v>
      </c>
      <c r="T430" s="69">
        <v>100</v>
      </c>
      <c r="U430" s="115">
        <v>388</v>
      </c>
      <c r="W430" s="295"/>
    </row>
    <row r="431" spans="2:23" ht="15" customHeight="1">
      <c r="B431" s="70" t="s">
        <v>18</v>
      </c>
      <c r="C431" s="74">
        <v>124668</v>
      </c>
      <c r="D431" s="74">
        <v>124592</v>
      </c>
      <c r="E431" s="76">
        <v>74017</v>
      </c>
      <c r="F431" s="69">
        <v>19942</v>
      </c>
      <c r="G431" s="69">
        <v>44945</v>
      </c>
      <c r="H431" s="69">
        <v>8327</v>
      </c>
      <c r="I431" s="69">
        <v>803</v>
      </c>
      <c r="J431" s="69">
        <v>38481</v>
      </c>
      <c r="K431" s="69">
        <v>16336</v>
      </c>
      <c r="L431" s="69">
        <v>22145</v>
      </c>
      <c r="M431" s="69">
        <v>0</v>
      </c>
      <c r="N431" s="69">
        <v>3029</v>
      </c>
      <c r="O431" s="69">
        <v>2048</v>
      </c>
      <c r="P431" s="69">
        <v>3719</v>
      </c>
      <c r="Q431" s="69">
        <v>3298</v>
      </c>
      <c r="R431" s="69">
        <v>1408</v>
      </c>
      <c r="S431" s="69">
        <v>1668</v>
      </c>
      <c r="T431" s="69">
        <v>222</v>
      </c>
      <c r="U431" s="115">
        <v>76</v>
      </c>
      <c r="W431" s="295"/>
    </row>
    <row r="432" spans="2:23" ht="15" customHeight="1">
      <c r="B432" s="70" t="s">
        <v>19</v>
      </c>
      <c r="C432" s="74">
        <v>115182</v>
      </c>
      <c r="D432" s="74">
        <v>115163</v>
      </c>
      <c r="E432" s="76">
        <v>33705</v>
      </c>
      <c r="F432" s="69">
        <v>12312</v>
      </c>
      <c r="G432" s="69">
        <v>12823</v>
      </c>
      <c r="H432" s="69">
        <v>7728</v>
      </c>
      <c r="I432" s="69">
        <v>842</v>
      </c>
      <c r="J432" s="69">
        <v>67316</v>
      </c>
      <c r="K432" s="69">
        <v>24963</v>
      </c>
      <c r="L432" s="69">
        <v>42353</v>
      </c>
      <c r="M432" s="69">
        <v>0</v>
      </c>
      <c r="N432" s="69">
        <v>5356</v>
      </c>
      <c r="O432" s="69">
        <v>202</v>
      </c>
      <c r="P432" s="69">
        <v>439</v>
      </c>
      <c r="Q432" s="69">
        <v>8145</v>
      </c>
      <c r="R432" s="69">
        <v>436</v>
      </c>
      <c r="S432" s="69">
        <v>7704</v>
      </c>
      <c r="T432" s="69">
        <v>5</v>
      </c>
      <c r="U432" s="115">
        <v>19</v>
      </c>
      <c r="W432" s="295"/>
    </row>
    <row r="433" spans="2:23" ht="15" customHeight="1">
      <c r="B433" s="70" t="s">
        <v>20</v>
      </c>
      <c r="C433" s="74">
        <v>95388</v>
      </c>
      <c r="D433" s="74">
        <v>95388</v>
      </c>
      <c r="E433" s="76">
        <v>74576</v>
      </c>
      <c r="F433" s="69">
        <v>27189</v>
      </c>
      <c r="G433" s="69">
        <v>24680</v>
      </c>
      <c r="H433" s="69">
        <v>19910</v>
      </c>
      <c r="I433" s="69">
        <v>2797</v>
      </c>
      <c r="J433" s="69">
        <v>13119</v>
      </c>
      <c r="K433" s="69">
        <v>6669</v>
      </c>
      <c r="L433" s="69">
        <v>6403</v>
      </c>
      <c r="M433" s="69">
        <v>47</v>
      </c>
      <c r="N433" s="69">
        <v>2574</v>
      </c>
      <c r="O433" s="69">
        <v>49</v>
      </c>
      <c r="P433" s="69">
        <v>322</v>
      </c>
      <c r="Q433" s="69">
        <v>4748</v>
      </c>
      <c r="R433" s="69">
        <v>1891</v>
      </c>
      <c r="S433" s="69">
        <v>2664</v>
      </c>
      <c r="T433" s="69">
        <v>193</v>
      </c>
      <c r="U433" s="115">
        <v>0</v>
      </c>
      <c r="W433" s="295"/>
    </row>
    <row r="434" spans="2:23" ht="15" customHeight="1">
      <c r="B434" s="70" t="s">
        <v>21</v>
      </c>
      <c r="C434" s="74">
        <v>118728</v>
      </c>
      <c r="D434" s="74">
        <v>118728</v>
      </c>
      <c r="E434" s="76">
        <v>44590</v>
      </c>
      <c r="F434" s="69">
        <v>11281</v>
      </c>
      <c r="G434" s="69">
        <v>17368</v>
      </c>
      <c r="H434" s="69">
        <v>15931</v>
      </c>
      <c r="I434" s="69">
        <v>10</v>
      </c>
      <c r="J434" s="69">
        <v>59249</v>
      </c>
      <c r="K434" s="69">
        <v>35900</v>
      </c>
      <c r="L434" s="69">
        <v>23349</v>
      </c>
      <c r="M434" s="69">
        <v>0</v>
      </c>
      <c r="N434" s="69">
        <v>2369</v>
      </c>
      <c r="O434" s="69">
        <v>13</v>
      </c>
      <c r="P434" s="69">
        <v>230</v>
      </c>
      <c r="Q434" s="69">
        <v>12277</v>
      </c>
      <c r="R434" s="69">
        <v>3674</v>
      </c>
      <c r="S434" s="69">
        <v>8603</v>
      </c>
      <c r="T434" s="69">
        <v>0</v>
      </c>
      <c r="U434" s="115">
        <v>0</v>
      </c>
      <c r="W434" s="295"/>
    </row>
    <row r="435" spans="2:23" ht="15" customHeight="1">
      <c r="B435" s="70" t="s">
        <v>22</v>
      </c>
      <c r="C435" s="74">
        <v>178581</v>
      </c>
      <c r="D435" s="74">
        <v>178579</v>
      </c>
      <c r="E435" s="76">
        <v>100542</v>
      </c>
      <c r="F435" s="69">
        <v>22171</v>
      </c>
      <c r="G435" s="69">
        <v>48108</v>
      </c>
      <c r="H435" s="69">
        <v>28204</v>
      </c>
      <c r="I435" s="69">
        <v>2059</v>
      </c>
      <c r="J435" s="69">
        <v>61281</v>
      </c>
      <c r="K435" s="69">
        <v>17543</v>
      </c>
      <c r="L435" s="69">
        <v>43694</v>
      </c>
      <c r="M435" s="69">
        <v>44</v>
      </c>
      <c r="N435" s="69">
        <v>5194</v>
      </c>
      <c r="O435" s="69">
        <v>1593</v>
      </c>
      <c r="P435" s="69">
        <v>3478</v>
      </c>
      <c r="Q435" s="69">
        <v>6491</v>
      </c>
      <c r="R435" s="69">
        <v>1838</v>
      </c>
      <c r="S435" s="69">
        <v>4480</v>
      </c>
      <c r="T435" s="69">
        <v>173</v>
      </c>
      <c r="U435" s="115">
        <v>2</v>
      </c>
      <c r="W435" s="295"/>
    </row>
    <row r="436" spans="2:23" ht="15" customHeight="1">
      <c r="B436" s="70" t="s">
        <v>23</v>
      </c>
      <c r="C436" s="74">
        <v>30182</v>
      </c>
      <c r="D436" s="74">
        <v>30180</v>
      </c>
      <c r="E436" s="76">
        <v>19502</v>
      </c>
      <c r="F436" s="69">
        <v>8472</v>
      </c>
      <c r="G436" s="69">
        <v>6317</v>
      </c>
      <c r="H436" s="69">
        <v>4164</v>
      </c>
      <c r="I436" s="69">
        <v>549</v>
      </c>
      <c r="J436" s="69">
        <v>6016</v>
      </c>
      <c r="K436" s="69">
        <v>5239</v>
      </c>
      <c r="L436" s="69">
        <v>757</v>
      </c>
      <c r="M436" s="69">
        <v>20</v>
      </c>
      <c r="N436" s="69">
        <v>582</v>
      </c>
      <c r="O436" s="69">
        <v>33</v>
      </c>
      <c r="P436" s="69">
        <v>1839</v>
      </c>
      <c r="Q436" s="69">
        <v>2208</v>
      </c>
      <c r="R436" s="69">
        <v>1322</v>
      </c>
      <c r="S436" s="69">
        <v>812</v>
      </c>
      <c r="T436" s="69">
        <v>74</v>
      </c>
      <c r="U436" s="115">
        <v>2</v>
      </c>
      <c r="W436" s="295"/>
    </row>
    <row r="437" spans="2:23" ht="15" customHeight="1">
      <c r="B437" s="70" t="s">
        <v>27</v>
      </c>
      <c r="C437" s="74">
        <v>98885</v>
      </c>
      <c r="D437" s="74">
        <v>98885</v>
      </c>
      <c r="E437" s="76">
        <v>35819</v>
      </c>
      <c r="F437" s="69">
        <v>18862</v>
      </c>
      <c r="G437" s="69">
        <v>14754</v>
      </c>
      <c r="H437" s="69">
        <v>1972</v>
      </c>
      <c r="I437" s="69">
        <v>231</v>
      </c>
      <c r="J437" s="69">
        <v>49589</v>
      </c>
      <c r="K437" s="69">
        <v>33661</v>
      </c>
      <c r="L437" s="69">
        <v>15928</v>
      </c>
      <c r="M437" s="69">
        <v>0</v>
      </c>
      <c r="N437" s="69">
        <v>8627</v>
      </c>
      <c r="O437" s="69">
        <v>456</v>
      </c>
      <c r="P437" s="69">
        <v>658</v>
      </c>
      <c r="Q437" s="69">
        <v>3736</v>
      </c>
      <c r="R437" s="69">
        <v>142</v>
      </c>
      <c r="S437" s="69">
        <v>3541</v>
      </c>
      <c r="T437" s="69">
        <v>53</v>
      </c>
      <c r="U437" s="115">
        <v>0</v>
      </c>
      <c r="W437" s="295"/>
    </row>
    <row r="438" spans="2:23" ht="15" customHeight="1">
      <c r="B438" s="70" t="s">
        <v>24</v>
      </c>
      <c r="C438" s="74">
        <v>132320</v>
      </c>
      <c r="D438" s="74">
        <v>132317</v>
      </c>
      <c r="E438" s="76">
        <v>64348</v>
      </c>
      <c r="F438" s="69">
        <v>19005</v>
      </c>
      <c r="G438" s="69">
        <v>29319</v>
      </c>
      <c r="H438" s="69">
        <v>15683</v>
      </c>
      <c r="I438" s="69">
        <v>341</v>
      </c>
      <c r="J438" s="69">
        <v>45605</v>
      </c>
      <c r="K438" s="69">
        <v>13675</v>
      </c>
      <c r="L438" s="69">
        <v>31930</v>
      </c>
      <c r="M438" s="69">
        <v>0</v>
      </c>
      <c r="N438" s="69">
        <v>6660</v>
      </c>
      <c r="O438" s="69">
        <v>1587</v>
      </c>
      <c r="P438" s="69">
        <v>4737</v>
      </c>
      <c r="Q438" s="69">
        <v>9380</v>
      </c>
      <c r="R438" s="69">
        <v>4140</v>
      </c>
      <c r="S438" s="69">
        <v>5222</v>
      </c>
      <c r="T438" s="69">
        <v>18</v>
      </c>
      <c r="U438" s="115">
        <v>3</v>
      </c>
      <c r="W438" s="295"/>
    </row>
    <row r="439" spans="2:23" ht="15" customHeight="1">
      <c r="B439" s="70" t="s">
        <v>25</v>
      </c>
      <c r="C439" s="74">
        <v>988031</v>
      </c>
      <c r="D439" s="74">
        <v>987893</v>
      </c>
      <c r="E439" s="76">
        <v>599481</v>
      </c>
      <c r="F439" s="69">
        <v>204559</v>
      </c>
      <c r="G439" s="69">
        <v>300814</v>
      </c>
      <c r="H439" s="69">
        <v>84035</v>
      </c>
      <c r="I439" s="69">
        <v>10073</v>
      </c>
      <c r="J439" s="69">
        <v>311009</v>
      </c>
      <c r="K439" s="69">
        <v>221990</v>
      </c>
      <c r="L439" s="69">
        <v>88959</v>
      </c>
      <c r="M439" s="69">
        <v>60</v>
      </c>
      <c r="N439" s="69">
        <v>17074</v>
      </c>
      <c r="O439" s="69">
        <v>2675</v>
      </c>
      <c r="P439" s="69">
        <v>24000</v>
      </c>
      <c r="Q439" s="69">
        <v>33654</v>
      </c>
      <c r="R439" s="69">
        <v>27210</v>
      </c>
      <c r="S439" s="69">
        <v>5749</v>
      </c>
      <c r="T439" s="69">
        <v>695</v>
      </c>
      <c r="U439" s="115">
        <v>138</v>
      </c>
      <c r="W439" s="295"/>
    </row>
    <row r="440" spans="2:23" ht="15" customHeight="1">
      <c r="B440" s="70" t="s">
        <v>26</v>
      </c>
      <c r="C440" s="74">
        <v>206573</v>
      </c>
      <c r="D440" s="74">
        <v>206573</v>
      </c>
      <c r="E440" s="76">
        <v>78899</v>
      </c>
      <c r="F440" s="69">
        <v>31021</v>
      </c>
      <c r="G440" s="69">
        <v>33980</v>
      </c>
      <c r="H440" s="69">
        <v>13576</v>
      </c>
      <c r="I440" s="69">
        <v>322</v>
      </c>
      <c r="J440" s="69">
        <v>107450</v>
      </c>
      <c r="K440" s="69">
        <v>56346</v>
      </c>
      <c r="L440" s="69">
        <v>51104</v>
      </c>
      <c r="M440" s="69">
        <v>0</v>
      </c>
      <c r="N440" s="69">
        <v>11485</v>
      </c>
      <c r="O440" s="69">
        <v>1091</v>
      </c>
      <c r="P440" s="69">
        <v>1921</v>
      </c>
      <c r="Q440" s="69">
        <v>5727</v>
      </c>
      <c r="R440" s="69">
        <v>1314</v>
      </c>
      <c r="S440" s="69">
        <v>4392</v>
      </c>
      <c r="T440" s="69">
        <v>21</v>
      </c>
      <c r="U440" s="115">
        <v>0</v>
      </c>
      <c r="W440" s="295"/>
    </row>
    <row r="441" spans="2:23" ht="15" customHeight="1">
      <c r="B441" s="70" t="s">
        <v>35</v>
      </c>
      <c r="C441" s="74">
        <v>163721</v>
      </c>
      <c r="D441" s="74">
        <v>163677</v>
      </c>
      <c r="E441" s="76">
        <v>112716</v>
      </c>
      <c r="F441" s="69">
        <v>58552</v>
      </c>
      <c r="G441" s="69">
        <v>32081</v>
      </c>
      <c r="H441" s="69">
        <v>18981</v>
      </c>
      <c r="I441" s="69">
        <v>3102</v>
      </c>
      <c r="J441" s="69">
        <v>24937</v>
      </c>
      <c r="K441" s="69">
        <v>18017</v>
      </c>
      <c r="L441" s="69">
        <v>6246</v>
      </c>
      <c r="M441" s="69">
        <v>674</v>
      </c>
      <c r="N441" s="69">
        <v>5163</v>
      </c>
      <c r="O441" s="69">
        <v>450</v>
      </c>
      <c r="P441" s="69">
        <v>5927</v>
      </c>
      <c r="Q441" s="69">
        <v>14484</v>
      </c>
      <c r="R441" s="69">
        <v>9235</v>
      </c>
      <c r="S441" s="69">
        <v>4601</v>
      </c>
      <c r="T441" s="69">
        <v>648</v>
      </c>
      <c r="U441" s="115">
        <v>44</v>
      </c>
      <c r="W441" s="295"/>
    </row>
    <row r="442" spans="2:23">
      <c r="B442" s="72"/>
      <c r="O442" s="72"/>
      <c r="P442" s="72"/>
      <c r="Q442" s="72"/>
      <c r="R442" s="72"/>
      <c r="S442" s="72"/>
      <c r="T442" s="72"/>
    </row>
    <row r="443" spans="2:23" ht="3" customHeight="1">
      <c r="B443" s="250"/>
      <c r="C443" s="245"/>
      <c r="D443" s="245"/>
      <c r="E443" s="245"/>
      <c r="F443" s="245"/>
      <c r="G443" s="245"/>
      <c r="H443" s="245"/>
      <c r="I443" s="245"/>
      <c r="J443" s="245"/>
      <c r="K443" s="245"/>
      <c r="L443" s="245"/>
      <c r="M443" s="245"/>
      <c r="N443" s="245"/>
      <c r="O443" s="250"/>
      <c r="P443" s="250"/>
      <c r="Q443" s="250"/>
      <c r="R443" s="250"/>
      <c r="S443" s="250"/>
      <c r="T443" s="250"/>
      <c r="U443" s="250"/>
    </row>
    <row r="444" spans="2:23" ht="15.75" customHeight="1">
      <c r="B444" s="436" t="s">
        <v>179</v>
      </c>
      <c r="C444" s="436"/>
      <c r="D444" s="436"/>
      <c r="E444" s="436"/>
      <c r="F444" s="436"/>
      <c r="G444" s="436"/>
      <c r="H444" s="436"/>
      <c r="I444" s="436"/>
      <c r="J444" s="436"/>
      <c r="K444" s="436"/>
      <c r="L444" s="436"/>
      <c r="M444" s="436"/>
      <c r="N444" s="436"/>
      <c r="O444" s="436"/>
      <c r="P444" s="436"/>
      <c r="Q444" s="436"/>
      <c r="R444" s="436"/>
      <c r="S444" s="436"/>
    </row>
    <row r="446" spans="2:23">
      <c r="C446" s="295"/>
      <c r="D446" s="295"/>
      <c r="E446" s="295"/>
      <c r="J446" s="295"/>
      <c r="N446" s="295"/>
      <c r="O446" s="295"/>
      <c r="P446" s="295"/>
      <c r="U446" s="295"/>
    </row>
    <row r="447" spans="2:23">
      <c r="B447" s="90" t="s">
        <v>67</v>
      </c>
      <c r="C447" s="60"/>
      <c r="D447" s="60"/>
      <c r="E447" s="60"/>
      <c r="F447" s="60"/>
      <c r="G447" s="60"/>
      <c r="H447" s="60"/>
      <c r="I447" s="60"/>
      <c r="J447" s="60"/>
      <c r="K447" s="60"/>
      <c r="U447" s="91" t="s">
        <v>93</v>
      </c>
    </row>
    <row r="448" spans="2:23" ht="3.75" customHeight="1">
      <c r="B448" s="77"/>
      <c r="C448" s="77"/>
      <c r="D448" s="77"/>
      <c r="E448" s="77"/>
      <c r="F448" s="77"/>
      <c r="G448" s="77"/>
      <c r="H448" s="77"/>
      <c r="I448" s="77"/>
    </row>
    <row r="449" spans="2:23" ht="18" customHeight="1">
      <c r="B449" s="439" t="s">
        <v>13</v>
      </c>
      <c r="C449" s="469" t="s">
        <v>73</v>
      </c>
      <c r="D449" s="439" t="s">
        <v>227</v>
      </c>
      <c r="E449" s="476" t="s">
        <v>29</v>
      </c>
      <c r="F449" s="477"/>
      <c r="G449" s="477"/>
      <c r="H449" s="477"/>
      <c r="I449" s="478"/>
      <c r="J449" s="476" t="s">
        <v>69</v>
      </c>
      <c r="K449" s="477"/>
      <c r="L449" s="477"/>
      <c r="M449" s="478"/>
      <c r="N449" s="460" t="s">
        <v>70</v>
      </c>
      <c r="O449" s="473" t="s">
        <v>30</v>
      </c>
      <c r="P449" s="473" t="s">
        <v>31</v>
      </c>
      <c r="Q449" s="474" t="s">
        <v>32</v>
      </c>
      <c r="R449" s="475"/>
      <c r="S449" s="475"/>
      <c r="T449" s="439"/>
      <c r="U449" s="474" t="s">
        <v>226</v>
      </c>
    </row>
    <row r="450" spans="2:23" ht="18" customHeight="1">
      <c r="B450" s="440"/>
      <c r="C450" s="470"/>
      <c r="D450" s="440"/>
      <c r="E450" s="220" t="s">
        <v>28</v>
      </c>
      <c r="F450" s="220" t="s">
        <v>52</v>
      </c>
      <c r="G450" s="220" t="s">
        <v>53</v>
      </c>
      <c r="H450" s="220" t="s">
        <v>54</v>
      </c>
      <c r="I450" s="220" t="s">
        <v>55</v>
      </c>
      <c r="J450" s="220" t="s">
        <v>28</v>
      </c>
      <c r="K450" s="220" t="s">
        <v>53</v>
      </c>
      <c r="L450" s="220" t="s">
        <v>54</v>
      </c>
      <c r="M450" s="220" t="s">
        <v>55</v>
      </c>
      <c r="N450" s="460"/>
      <c r="O450" s="473"/>
      <c r="P450" s="473"/>
      <c r="Q450" s="220" t="s">
        <v>28</v>
      </c>
      <c r="R450" s="221" t="s">
        <v>53</v>
      </c>
      <c r="S450" s="221" t="s">
        <v>57</v>
      </c>
      <c r="T450" s="241" t="s">
        <v>55</v>
      </c>
      <c r="U450" s="482"/>
    </row>
    <row r="451" spans="2:23">
      <c r="C451" s="76"/>
    </row>
    <row r="452" spans="2:23" ht="15" customHeight="1">
      <c r="B452" s="63" t="s">
        <v>28</v>
      </c>
      <c r="C452" s="303">
        <v>4101041</v>
      </c>
      <c r="D452" s="74">
        <v>4091152</v>
      </c>
      <c r="E452" s="74">
        <v>2128558</v>
      </c>
      <c r="F452" s="75">
        <v>750021</v>
      </c>
      <c r="G452" s="75">
        <v>981859</v>
      </c>
      <c r="H452" s="75">
        <v>383379</v>
      </c>
      <c r="I452" s="75">
        <v>13299</v>
      </c>
      <c r="J452" s="75">
        <v>1350838</v>
      </c>
      <c r="K452" s="75">
        <v>847576</v>
      </c>
      <c r="L452" s="75">
        <v>495015</v>
      </c>
      <c r="M452" s="75">
        <v>8247</v>
      </c>
      <c r="N452" s="75">
        <v>188966</v>
      </c>
      <c r="O452" s="75">
        <v>14863</v>
      </c>
      <c r="P452" s="75">
        <v>117690</v>
      </c>
      <c r="Q452" s="75">
        <v>290237</v>
      </c>
      <c r="R452" s="75">
        <v>138066</v>
      </c>
      <c r="S452" s="75">
        <v>140980</v>
      </c>
      <c r="T452" s="75">
        <v>11191</v>
      </c>
      <c r="U452" s="75">
        <v>9889</v>
      </c>
      <c r="W452" s="295"/>
    </row>
    <row r="453" spans="2:23" ht="15" customHeight="1">
      <c r="B453" s="68" t="s">
        <v>14</v>
      </c>
      <c r="C453" s="303">
        <v>500259</v>
      </c>
      <c r="D453" s="74">
        <v>499478</v>
      </c>
      <c r="E453" s="76">
        <v>289091</v>
      </c>
      <c r="F453" s="69">
        <v>87496</v>
      </c>
      <c r="G453" s="69">
        <v>102638</v>
      </c>
      <c r="H453" s="69">
        <v>91301</v>
      </c>
      <c r="I453" s="69">
        <v>7656</v>
      </c>
      <c r="J453" s="69">
        <v>124279</v>
      </c>
      <c r="K453" s="69">
        <v>74498</v>
      </c>
      <c r="L453" s="69">
        <v>42557</v>
      </c>
      <c r="M453" s="69">
        <v>7224</v>
      </c>
      <c r="N453" s="69">
        <v>7733</v>
      </c>
      <c r="O453" s="69">
        <v>502</v>
      </c>
      <c r="P453" s="69">
        <v>10714</v>
      </c>
      <c r="Q453" s="69">
        <v>67159</v>
      </c>
      <c r="R453" s="69">
        <v>15927</v>
      </c>
      <c r="S453" s="69">
        <v>46161</v>
      </c>
      <c r="T453" s="69">
        <v>5071</v>
      </c>
      <c r="U453" s="115">
        <v>781</v>
      </c>
      <c r="W453" s="295"/>
    </row>
    <row r="454" spans="2:23" ht="15" customHeight="1">
      <c r="B454" s="68" t="s">
        <v>15</v>
      </c>
      <c r="C454" s="303">
        <v>3600782</v>
      </c>
      <c r="D454" s="74">
        <v>3591674</v>
      </c>
      <c r="E454" s="76">
        <v>1839467</v>
      </c>
      <c r="F454" s="69">
        <v>662525</v>
      </c>
      <c r="G454" s="69">
        <v>879221</v>
      </c>
      <c r="H454" s="69">
        <v>292078</v>
      </c>
      <c r="I454" s="69">
        <v>5643</v>
      </c>
      <c r="J454" s="69">
        <v>1226559</v>
      </c>
      <c r="K454" s="69">
        <v>773078</v>
      </c>
      <c r="L454" s="69">
        <v>452458</v>
      </c>
      <c r="M454" s="69">
        <v>1023</v>
      </c>
      <c r="N454" s="69">
        <v>181233</v>
      </c>
      <c r="O454" s="69">
        <v>14361</v>
      </c>
      <c r="P454" s="69">
        <v>106976</v>
      </c>
      <c r="Q454" s="69">
        <v>223078</v>
      </c>
      <c r="R454" s="69">
        <v>122139</v>
      </c>
      <c r="S454" s="69">
        <v>94819</v>
      </c>
      <c r="T454" s="69">
        <v>6120</v>
      </c>
      <c r="U454" s="115">
        <v>9108</v>
      </c>
      <c r="W454" s="295"/>
    </row>
    <row r="455" spans="2:23" ht="15" customHeight="1">
      <c r="B455" s="70" t="s">
        <v>16</v>
      </c>
      <c r="C455" s="303">
        <v>1218463</v>
      </c>
      <c r="D455" s="74">
        <v>1210495</v>
      </c>
      <c r="E455" s="76">
        <v>609839</v>
      </c>
      <c r="F455" s="69">
        <v>187672</v>
      </c>
      <c r="G455" s="69">
        <v>308282</v>
      </c>
      <c r="H455" s="69">
        <v>111875</v>
      </c>
      <c r="I455" s="69">
        <v>2010</v>
      </c>
      <c r="J455" s="69">
        <v>352468</v>
      </c>
      <c r="K455" s="69">
        <v>239545</v>
      </c>
      <c r="L455" s="69">
        <v>112885</v>
      </c>
      <c r="M455" s="69">
        <v>38</v>
      </c>
      <c r="N455" s="69">
        <v>105652</v>
      </c>
      <c r="O455" s="69">
        <v>4594</v>
      </c>
      <c r="P455" s="69">
        <v>41880</v>
      </c>
      <c r="Q455" s="69">
        <v>96062</v>
      </c>
      <c r="R455" s="69">
        <v>64470</v>
      </c>
      <c r="S455" s="69">
        <v>27970</v>
      </c>
      <c r="T455" s="69">
        <v>3622</v>
      </c>
      <c r="U455" s="115">
        <v>7968</v>
      </c>
      <c r="W455" s="295"/>
    </row>
    <row r="456" spans="2:23" ht="15" customHeight="1">
      <c r="B456" s="70" t="s">
        <v>17</v>
      </c>
      <c r="C456" s="303">
        <v>129478</v>
      </c>
      <c r="D456" s="74">
        <v>129316</v>
      </c>
      <c r="E456" s="76">
        <v>78080</v>
      </c>
      <c r="F456" s="69">
        <v>27520</v>
      </c>
      <c r="G456" s="69">
        <v>27920</v>
      </c>
      <c r="H456" s="69">
        <v>21813</v>
      </c>
      <c r="I456" s="69">
        <v>827</v>
      </c>
      <c r="J456" s="69">
        <v>32977</v>
      </c>
      <c r="K456" s="69">
        <v>23522</v>
      </c>
      <c r="L456" s="69">
        <v>9455</v>
      </c>
      <c r="M456" s="69">
        <v>0</v>
      </c>
      <c r="N456" s="69">
        <v>6088</v>
      </c>
      <c r="O456" s="69">
        <v>172</v>
      </c>
      <c r="P456" s="69">
        <v>3989</v>
      </c>
      <c r="Q456" s="69">
        <v>8010</v>
      </c>
      <c r="R456" s="69">
        <v>4276</v>
      </c>
      <c r="S456" s="69">
        <v>3477</v>
      </c>
      <c r="T456" s="69">
        <v>257</v>
      </c>
      <c r="U456" s="115">
        <v>162</v>
      </c>
      <c r="W456" s="295"/>
    </row>
    <row r="457" spans="2:23" ht="15" customHeight="1">
      <c r="B457" s="70" t="s">
        <v>18</v>
      </c>
      <c r="C457" s="303">
        <v>125490</v>
      </c>
      <c r="D457" s="74">
        <v>125368</v>
      </c>
      <c r="E457" s="76">
        <v>66542</v>
      </c>
      <c r="F457" s="69">
        <v>20316</v>
      </c>
      <c r="G457" s="69">
        <v>40878</v>
      </c>
      <c r="H457" s="69">
        <v>5271</v>
      </c>
      <c r="I457" s="69">
        <v>77</v>
      </c>
      <c r="J457" s="69">
        <v>45621</v>
      </c>
      <c r="K457" s="69">
        <v>22941</v>
      </c>
      <c r="L457" s="69">
        <v>22680</v>
      </c>
      <c r="M457" s="69">
        <v>0</v>
      </c>
      <c r="N457" s="69">
        <v>3090</v>
      </c>
      <c r="O457" s="69">
        <v>1534</v>
      </c>
      <c r="P457" s="69">
        <v>4723</v>
      </c>
      <c r="Q457" s="69">
        <v>3858</v>
      </c>
      <c r="R457" s="69">
        <v>1489</v>
      </c>
      <c r="S457" s="69">
        <v>2111</v>
      </c>
      <c r="T457" s="69">
        <v>258</v>
      </c>
      <c r="U457" s="115">
        <v>122</v>
      </c>
      <c r="W457" s="295"/>
    </row>
    <row r="458" spans="2:23" ht="15" customHeight="1">
      <c r="B458" s="70" t="s">
        <v>19</v>
      </c>
      <c r="C458" s="303">
        <v>141118</v>
      </c>
      <c r="D458" s="74">
        <v>141093</v>
      </c>
      <c r="E458" s="76">
        <v>33161</v>
      </c>
      <c r="F458" s="69">
        <v>11427</v>
      </c>
      <c r="G458" s="69">
        <v>13312</v>
      </c>
      <c r="H458" s="69">
        <v>8379</v>
      </c>
      <c r="I458" s="69">
        <v>43</v>
      </c>
      <c r="J458" s="69">
        <v>88358</v>
      </c>
      <c r="K458" s="69">
        <v>37725</v>
      </c>
      <c r="L458" s="69">
        <v>50633</v>
      </c>
      <c r="M458" s="69">
        <v>0</v>
      </c>
      <c r="N458" s="69">
        <v>7910</v>
      </c>
      <c r="O458" s="69">
        <v>221</v>
      </c>
      <c r="P458" s="69">
        <v>2335</v>
      </c>
      <c r="Q458" s="69">
        <v>9108</v>
      </c>
      <c r="R458" s="69">
        <v>528</v>
      </c>
      <c r="S458" s="69">
        <v>8567</v>
      </c>
      <c r="T458" s="69">
        <v>13</v>
      </c>
      <c r="U458" s="115">
        <v>25</v>
      </c>
      <c r="W458" s="295"/>
    </row>
    <row r="459" spans="2:23" ht="15" customHeight="1">
      <c r="B459" s="70" t="s">
        <v>20</v>
      </c>
      <c r="C459" s="303">
        <v>87162</v>
      </c>
      <c r="D459" s="74">
        <v>87160</v>
      </c>
      <c r="E459" s="76">
        <v>65857</v>
      </c>
      <c r="F459" s="69">
        <v>31857</v>
      </c>
      <c r="G459" s="69">
        <v>22474</v>
      </c>
      <c r="H459" s="69">
        <v>11157</v>
      </c>
      <c r="I459" s="69">
        <v>369</v>
      </c>
      <c r="J459" s="69">
        <v>16075</v>
      </c>
      <c r="K459" s="69">
        <v>10900</v>
      </c>
      <c r="L459" s="69">
        <v>5091</v>
      </c>
      <c r="M459" s="69">
        <v>84</v>
      </c>
      <c r="N459" s="69">
        <v>1508</v>
      </c>
      <c r="O459" s="69">
        <v>112</v>
      </c>
      <c r="P459" s="69">
        <v>244</v>
      </c>
      <c r="Q459" s="69">
        <v>3364</v>
      </c>
      <c r="R459" s="69">
        <v>1231</v>
      </c>
      <c r="S459" s="69">
        <v>2058</v>
      </c>
      <c r="T459" s="69">
        <v>75</v>
      </c>
      <c r="U459" s="115">
        <v>2</v>
      </c>
      <c r="W459" s="295"/>
    </row>
    <row r="460" spans="2:23" ht="15" customHeight="1">
      <c r="B460" s="70" t="s">
        <v>21</v>
      </c>
      <c r="C460" s="303">
        <v>136819</v>
      </c>
      <c r="D460" s="74">
        <v>136819</v>
      </c>
      <c r="E460" s="76">
        <v>50173</v>
      </c>
      <c r="F460" s="69">
        <v>11043</v>
      </c>
      <c r="G460" s="69">
        <v>19492</v>
      </c>
      <c r="H460" s="69">
        <v>19632</v>
      </c>
      <c r="I460" s="69">
        <v>6</v>
      </c>
      <c r="J460" s="69">
        <v>68432</v>
      </c>
      <c r="K460" s="69">
        <v>38094</v>
      </c>
      <c r="L460" s="69">
        <v>30338</v>
      </c>
      <c r="M460" s="69">
        <v>0</v>
      </c>
      <c r="N460" s="69">
        <v>1941</v>
      </c>
      <c r="O460" s="69">
        <v>24</v>
      </c>
      <c r="P460" s="69">
        <v>1603</v>
      </c>
      <c r="Q460" s="69">
        <v>14646</v>
      </c>
      <c r="R460" s="69">
        <v>5156</v>
      </c>
      <c r="S460" s="69">
        <v>9480</v>
      </c>
      <c r="T460" s="69">
        <v>10</v>
      </c>
      <c r="U460" s="115">
        <v>0</v>
      </c>
      <c r="W460" s="295"/>
    </row>
    <row r="461" spans="2:23" ht="15" customHeight="1">
      <c r="B461" s="70" t="s">
        <v>22</v>
      </c>
      <c r="C461" s="303">
        <v>165981</v>
      </c>
      <c r="D461" s="74">
        <v>165787</v>
      </c>
      <c r="E461" s="76">
        <v>81301</v>
      </c>
      <c r="F461" s="69">
        <v>20987</v>
      </c>
      <c r="G461" s="69">
        <v>39998</v>
      </c>
      <c r="H461" s="69">
        <v>19285</v>
      </c>
      <c r="I461" s="69">
        <v>1031</v>
      </c>
      <c r="J461" s="69">
        <v>65864</v>
      </c>
      <c r="K461" s="69">
        <v>25417</v>
      </c>
      <c r="L461" s="69">
        <v>40397</v>
      </c>
      <c r="M461" s="69">
        <v>50</v>
      </c>
      <c r="N461" s="69">
        <v>5345</v>
      </c>
      <c r="O461" s="69">
        <v>1171</v>
      </c>
      <c r="P461" s="69">
        <v>4297</v>
      </c>
      <c r="Q461" s="69">
        <v>7809</v>
      </c>
      <c r="R461" s="69">
        <v>1951</v>
      </c>
      <c r="S461" s="69">
        <v>5442</v>
      </c>
      <c r="T461" s="69">
        <v>416</v>
      </c>
      <c r="U461" s="115">
        <v>194</v>
      </c>
      <c r="W461" s="295"/>
    </row>
    <row r="462" spans="2:23" ht="15" customHeight="1">
      <c r="B462" s="70" t="s">
        <v>23</v>
      </c>
      <c r="C462" s="303">
        <v>35226</v>
      </c>
      <c r="D462" s="74">
        <v>35189</v>
      </c>
      <c r="E462" s="76">
        <v>22701</v>
      </c>
      <c r="F462" s="69">
        <v>14564</v>
      </c>
      <c r="G462" s="69">
        <v>5414</v>
      </c>
      <c r="H462" s="69">
        <v>2659</v>
      </c>
      <c r="I462" s="69">
        <v>64</v>
      </c>
      <c r="J462" s="69">
        <v>8104</v>
      </c>
      <c r="K462" s="69">
        <v>6753</v>
      </c>
      <c r="L462" s="69">
        <v>1333</v>
      </c>
      <c r="M462" s="69">
        <v>18</v>
      </c>
      <c r="N462" s="69">
        <v>1049</v>
      </c>
      <c r="O462" s="69">
        <v>34</v>
      </c>
      <c r="P462" s="69">
        <v>1241</v>
      </c>
      <c r="Q462" s="69">
        <v>2060</v>
      </c>
      <c r="R462" s="69">
        <v>1494</v>
      </c>
      <c r="S462" s="69">
        <v>466</v>
      </c>
      <c r="T462" s="69">
        <v>100</v>
      </c>
      <c r="U462" s="115">
        <v>37</v>
      </c>
      <c r="W462" s="295"/>
    </row>
    <row r="463" spans="2:23" ht="15" customHeight="1">
      <c r="B463" s="70" t="s">
        <v>27</v>
      </c>
      <c r="C463" s="303">
        <v>105243</v>
      </c>
      <c r="D463" s="74">
        <v>105234</v>
      </c>
      <c r="E463" s="76">
        <v>33880</v>
      </c>
      <c r="F463" s="69">
        <v>17444</v>
      </c>
      <c r="G463" s="69">
        <v>14394</v>
      </c>
      <c r="H463" s="69">
        <v>1981</v>
      </c>
      <c r="I463" s="69">
        <v>61</v>
      </c>
      <c r="J463" s="69">
        <v>56263</v>
      </c>
      <c r="K463" s="69">
        <v>40504</v>
      </c>
      <c r="L463" s="69">
        <v>15759</v>
      </c>
      <c r="M463" s="69">
        <v>0</v>
      </c>
      <c r="N463" s="69">
        <v>8211</v>
      </c>
      <c r="O463" s="69">
        <v>549</v>
      </c>
      <c r="P463" s="69">
        <v>1047</v>
      </c>
      <c r="Q463" s="69">
        <v>5284</v>
      </c>
      <c r="R463" s="69">
        <v>355</v>
      </c>
      <c r="S463" s="69">
        <v>4910</v>
      </c>
      <c r="T463" s="69">
        <v>19</v>
      </c>
      <c r="U463" s="115">
        <v>9</v>
      </c>
      <c r="W463" s="295"/>
    </row>
    <row r="464" spans="2:23" ht="15" customHeight="1">
      <c r="B464" s="70" t="s">
        <v>24</v>
      </c>
      <c r="C464" s="303">
        <v>138492</v>
      </c>
      <c r="D464" s="74">
        <v>138444</v>
      </c>
      <c r="E464" s="76">
        <v>58317</v>
      </c>
      <c r="F464" s="69">
        <v>19237</v>
      </c>
      <c r="G464" s="69">
        <v>29897</v>
      </c>
      <c r="H464" s="69">
        <v>8544</v>
      </c>
      <c r="I464" s="69">
        <v>639</v>
      </c>
      <c r="J464" s="69">
        <v>52546</v>
      </c>
      <c r="K464" s="69">
        <v>22071</v>
      </c>
      <c r="L464" s="69">
        <v>30475</v>
      </c>
      <c r="M464" s="69">
        <v>0</v>
      </c>
      <c r="N464" s="69">
        <v>8606</v>
      </c>
      <c r="O464" s="69">
        <v>1097</v>
      </c>
      <c r="P464" s="69">
        <v>6317</v>
      </c>
      <c r="Q464" s="69">
        <v>11561</v>
      </c>
      <c r="R464" s="69">
        <v>4231</v>
      </c>
      <c r="S464" s="69">
        <v>7281</v>
      </c>
      <c r="T464" s="69">
        <v>49</v>
      </c>
      <c r="U464" s="115">
        <v>48</v>
      </c>
      <c r="W464" s="295"/>
    </row>
    <row r="465" spans="2:23" ht="15" customHeight="1">
      <c r="B465" s="70" t="s">
        <v>25</v>
      </c>
      <c r="C465" s="303">
        <v>954528</v>
      </c>
      <c r="D465" s="74">
        <v>954117</v>
      </c>
      <c r="E465" s="76">
        <v>563541</v>
      </c>
      <c r="F465" s="69">
        <v>211124</v>
      </c>
      <c r="G465" s="69">
        <v>296073</v>
      </c>
      <c r="H465" s="69">
        <v>56221</v>
      </c>
      <c r="I465" s="69">
        <v>123</v>
      </c>
      <c r="J465" s="69">
        <v>304799</v>
      </c>
      <c r="K465" s="69">
        <v>225043</v>
      </c>
      <c r="L465" s="69">
        <v>79682</v>
      </c>
      <c r="M465" s="69">
        <v>74</v>
      </c>
      <c r="N465" s="69">
        <v>14650</v>
      </c>
      <c r="O465" s="69">
        <v>3107</v>
      </c>
      <c r="P465" s="69">
        <v>27897</v>
      </c>
      <c r="Q465" s="69">
        <v>40123</v>
      </c>
      <c r="R465" s="69">
        <v>27567</v>
      </c>
      <c r="S465" s="69">
        <v>11754</v>
      </c>
      <c r="T465" s="69">
        <v>802</v>
      </c>
      <c r="U465" s="115">
        <v>411</v>
      </c>
      <c r="W465" s="295"/>
    </row>
    <row r="466" spans="2:23" ht="15" customHeight="1">
      <c r="B466" s="70" t="s">
        <v>26</v>
      </c>
      <c r="C466" s="303">
        <v>198545</v>
      </c>
      <c r="D466" s="74">
        <v>198545</v>
      </c>
      <c r="E466" s="76">
        <v>70876</v>
      </c>
      <c r="F466" s="69">
        <v>28858</v>
      </c>
      <c r="G466" s="69">
        <v>29989</v>
      </c>
      <c r="H466" s="69">
        <v>12001</v>
      </c>
      <c r="I466" s="69">
        <v>28</v>
      </c>
      <c r="J466" s="69">
        <v>103642</v>
      </c>
      <c r="K466" s="69">
        <v>56850</v>
      </c>
      <c r="L466" s="69">
        <v>46792</v>
      </c>
      <c r="M466" s="69">
        <v>0</v>
      </c>
      <c r="N466" s="69">
        <v>10075</v>
      </c>
      <c r="O466" s="69">
        <v>1326</v>
      </c>
      <c r="P466" s="69">
        <v>4038</v>
      </c>
      <c r="Q466" s="69">
        <v>8588</v>
      </c>
      <c r="R466" s="69">
        <v>2166</v>
      </c>
      <c r="S466" s="69">
        <v>6351</v>
      </c>
      <c r="T466" s="69">
        <v>71</v>
      </c>
      <c r="U466" s="115">
        <v>0</v>
      </c>
      <c r="W466" s="295"/>
    </row>
    <row r="467" spans="2:23" ht="15" customHeight="1">
      <c r="B467" s="70" t="s">
        <v>35</v>
      </c>
      <c r="C467" s="303">
        <v>164237</v>
      </c>
      <c r="D467" s="74">
        <v>164107</v>
      </c>
      <c r="E467" s="76">
        <v>105199</v>
      </c>
      <c r="F467" s="69">
        <v>60476</v>
      </c>
      <c r="G467" s="69">
        <v>31098</v>
      </c>
      <c r="H467" s="69">
        <v>13260</v>
      </c>
      <c r="I467" s="69">
        <v>365</v>
      </c>
      <c r="J467" s="69">
        <v>31410</v>
      </c>
      <c r="K467" s="69">
        <v>23713</v>
      </c>
      <c r="L467" s="69">
        <v>6938</v>
      </c>
      <c r="M467" s="69">
        <v>759</v>
      </c>
      <c r="N467" s="69">
        <v>7108</v>
      </c>
      <c r="O467" s="69">
        <v>420</v>
      </c>
      <c r="P467" s="69">
        <v>7365</v>
      </c>
      <c r="Q467" s="69">
        <v>12605</v>
      </c>
      <c r="R467" s="69">
        <v>7225</v>
      </c>
      <c r="S467" s="69">
        <v>4952</v>
      </c>
      <c r="T467" s="69">
        <v>428</v>
      </c>
      <c r="U467" s="115">
        <v>130</v>
      </c>
      <c r="W467" s="295"/>
    </row>
    <row r="468" spans="2:23">
      <c r="B468" s="72"/>
      <c r="O468" s="72"/>
      <c r="P468" s="72"/>
      <c r="Q468" s="72"/>
      <c r="R468" s="72"/>
      <c r="S468" s="72"/>
      <c r="T468" s="72"/>
      <c r="U468" s="23"/>
    </row>
    <row r="469" spans="2:23" ht="3" customHeight="1">
      <c r="B469" s="250"/>
      <c r="C469" s="245"/>
      <c r="D469" s="245"/>
      <c r="E469" s="245"/>
      <c r="F469" s="245"/>
      <c r="G469" s="245"/>
      <c r="H469" s="245"/>
      <c r="I469" s="245"/>
      <c r="J469" s="245"/>
      <c r="K469" s="245"/>
      <c r="L469" s="245"/>
      <c r="M469" s="245"/>
      <c r="N469" s="245"/>
      <c r="O469" s="250"/>
      <c r="P469" s="250"/>
      <c r="Q469" s="250"/>
      <c r="R469" s="250"/>
      <c r="S469" s="250"/>
      <c r="T469" s="250"/>
      <c r="U469" s="250"/>
    </row>
    <row r="470" spans="2:23" ht="15.75" customHeight="1">
      <c r="B470" s="436" t="s">
        <v>179</v>
      </c>
      <c r="C470" s="436"/>
      <c r="D470" s="436"/>
      <c r="E470" s="436"/>
      <c r="F470" s="436"/>
      <c r="G470" s="436"/>
      <c r="H470" s="436"/>
      <c r="I470" s="436"/>
      <c r="J470" s="436"/>
      <c r="K470" s="436"/>
      <c r="L470" s="436"/>
      <c r="M470" s="436"/>
      <c r="N470" s="436"/>
      <c r="O470" s="436"/>
      <c r="P470" s="436"/>
      <c r="Q470" s="436"/>
      <c r="R470" s="436"/>
      <c r="S470" s="436"/>
    </row>
    <row r="472" spans="2:23">
      <c r="C472" s="295"/>
      <c r="D472" s="295"/>
      <c r="E472" s="295"/>
      <c r="J472" s="295"/>
      <c r="N472" s="295"/>
      <c r="O472" s="295"/>
      <c r="P472" s="295"/>
      <c r="Q472" s="295"/>
      <c r="U472" s="295"/>
    </row>
    <row r="473" spans="2:23">
      <c r="B473" s="90" t="s">
        <v>67</v>
      </c>
      <c r="C473" s="60"/>
      <c r="D473" s="60"/>
      <c r="E473" s="60"/>
      <c r="F473" s="60"/>
      <c r="G473" s="60"/>
      <c r="H473" s="60"/>
      <c r="I473" s="60"/>
      <c r="J473" s="60"/>
      <c r="K473" s="60"/>
      <c r="U473" s="91" t="s">
        <v>94</v>
      </c>
    </row>
    <row r="474" spans="2:23" ht="3.75" customHeight="1">
      <c r="B474" s="77"/>
      <c r="C474" s="77"/>
      <c r="D474" s="77"/>
      <c r="E474" s="77"/>
      <c r="F474" s="77"/>
      <c r="G474" s="77"/>
      <c r="H474" s="77"/>
      <c r="I474" s="77"/>
    </row>
    <row r="475" spans="2:23" ht="18" customHeight="1">
      <c r="B475" s="439" t="s">
        <v>13</v>
      </c>
      <c r="C475" s="469" t="s">
        <v>73</v>
      </c>
      <c r="D475" s="439" t="s">
        <v>227</v>
      </c>
      <c r="E475" s="476" t="s">
        <v>29</v>
      </c>
      <c r="F475" s="477"/>
      <c r="G475" s="477"/>
      <c r="H475" s="477"/>
      <c r="I475" s="478"/>
      <c r="J475" s="476" t="s">
        <v>69</v>
      </c>
      <c r="K475" s="477"/>
      <c r="L475" s="477"/>
      <c r="M475" s="478"/>
      <c r="N475" s="460" t="s">
        <v>70</v>
      </c>
      <c r="O475" s="473" t="s">
        <v>30</v>
      </c>
      <c r="P475" s="473" t="s">
        <v>31</v>
      </c>
      <c r="Q475" s="474" t="s">
        <v>32</v>
      </c>
      <c r="R475" s="475"/>
      <c r="S475" s="475"/>
      <c r="T475" s="439"/>
      <c r="U475" s="474" t="s">
        <v>226</v>
      </c>
    </row>
    <row r="476" spans="2:23" ht="18" customHeight="1">
      <c r="B476" s="440"/>
      <c r="C476" s="470"/>
      <c r="D476" s="440"/>
      <c r="E476" s="220" t="s">
        <v>28</v>
      </c>
      <c r="F476" s="220" t="s">
        <v>52</v>
      </c>
      <c r="G476" s="220" t="s">
        <v>53</v>
      </c>
      <c r="H476" s="220" t="s">
        <v>54</v>
      </c>
      <c r="I476" s="220" t="s">
        <v>55</v>
      </c>
      <c r="J476" s="220" t="s">
        <v>28</v>
      </c>
      <c r="K476" s="220" t="s">
        <v>53</v>
      </c>
      <c r="L476" s="220" t="s">
        <v>54</v>
      </c>
      <c r="M476" s="220" t="s">
        <v>55</v>
      </c>
      <c r="N476" s="460"/>
      <c r="O476" s="473"/>
      <c r="P476" s="473"/>
      <c r="Q476" s="220" t="s">
        <v>28</v>
      </c>
      <c r="R476" s="221" t="s">
        <v>53</v>
      </c>
      <c r="S476" s="221" t="s">
        <v>57</v>
      </c>
      <c r="T476" s="241" t="s">
        <v>55</v>
      </c>
      <c r="U476" s="482"/>
    </row>
    <row r="478" spans="2:23" ht="15" customHeight="1">
      <c r="B478" s="63" t="s">
        <v>28</v>
      </c>
      <c r="C478" s="303">
        <v>4217208</v>
      </c>
      <c r="D478" s="74">
        <v>4208412</v>
      </c>
      <c r="E478" s="74">
        <v>2094809</v>
      </c>
      <c r="F478" s="75">
        <v>748968</v>
      </c>
      <c r="G478" s="75">
        <v>954724</v>
      </c>
      <c r="H478" s="75">
        <v>376771</v>
      </c>
      <c r="I478" s="75">
        <v>14346</v>
      </c>
      <c r="J478" s="75">
        <v>1473600</v>
      </c>
      <c r="K478" s="75">
        <v>989135</v>
      </c>
      <c r="L478" s="75">
        <v>478236</v>
      </c>
      <c r="M478" s="75">
        <v>6229</v>
      </c>
      <c r="N478" s="75">
        <v>212588</v>
      </c>
      <c r="O478" s="75">
        <v>13532</v>
      </c>
      <c r="P478" s="75">
        <v>126029</v>
      </c>
      <c r="Q478" s="75">
        <v>287854</v>
      </c>
      <c r="R478" s="75">
        <v>133667</v>
      </c>
      <c r="S478" s="75">
        <v>145890</v>
      </c>
      <c r="T478" s="75">
        <v>8297</v>
      </c>
      <c r="U478" s="304">
        <v>8796</v>
      </c>
      <c r="W478" s="295"/>
    </row>
    <row r="479" spans="2:23" ht="15" customHeight="1">
      <c r="B479" s="68" t="s">
        <v>14</v>
      </c>
      <c r="C479" s="303">
        <v>479689</v>
      </c>
      <c r="D479" s="74">
        <v>478512</v>
      </c>
      <c r="E479" s="76">
        <v>277647</v>
      </c>
      <c r="F479" s="69">
        <v>80337</v>
      </c>
      <c r="G479" s="69">
        <v>101634</v>
      </c>
      <c r="H479" s="69">
        <v>86965</v>
      </c>
      <c r="I479" s="69">
        <v>8711</v>
      </c>
      <c r="J479" s="69">
        <v>111478</v>
      </c>
      <c r="K479" s="69">
        <v>74183</v>
      </c>
      <c r="L479" s="69">
        <v>31470</v>
      </c>
      <c r="M479" s="69">
        <v>5825</v>
      </c>
      <c r="N479" s="69">
        <v>8196</v>
      </c>
      <c r="O479" s="69">
        <v>577</v>
      </c>
      <c r="P479" s="69">
        <v>11795</v>
      </c>
      <c r="Q479" s="69">
        <v>68819</v>
      </c>
      <c r="R479" s="69">
        <v>17770</v>
      </c>
      <c r="S479" s="69">
        <v>47618</v>
      </c>
      <c r="T479" s="69">
        <v>3431</v>
      </c>
      <c r="U479" s="304">
        <v>1177</v>
      </c>
      <c r="W479" s="295"/>
    </row>
    <row r="480" spans="2:23" ht="15" customHeight="1">
      <c r="B480" s="68" t="s">
        <v>15</v>
      </c>
      <c r="C480" s="303">
        <v>3737519</v>
      </c>
      <c r="D480" s="74">
        <v>3729900</v>
      </c>
      <c r="E480" s="76">
        <v>1817162</v>
      </c>
      <c r="F480" s="69">
        <v>668631</v>
      </c>
      <c r="G480" s="69">
        <v>853090</v>
      </c>
      <c r="H480" s="69">
        <v>289806</v>
      </c>
      <c r="I480" s="69">
        <v>5635</v>
      </c>
      <c r="J480" s="69">
        <v>1362122</v>
      </c>
      <c r="K480" s="69">
        <v>914952</v>
      </c>
      <c r="L480" s="69">
        <v>446766</v>
      </c>
      <c r="M480" s="69">
        <v>404</v>
      </c>
      <c r="N480" s="69">
        <v>204392</v>
      </c>
      <c r="O480" s="69">
        <v>12955</v>
      </c>
      <c r="P480" s="69">
        <v>114234</v>
      </c>
      <c r="Q480" s="69">
        <v>219035</v>
      </c>
      <c r="R480" s="69">
        <v>115897</v>
      </c>
      <c r="S480" s="69">
        <v>98272</v>
      </c>
      <c r="T480" s="69">
        <v>4866</v>
      </c>
      <c r="U480" s="304">
        <v>7619</v>
      </c>
      <c r="W480" s="295"/>
    </row>
    <row r="481" spans="2:23" ht="15" customHeight="1">
      <c r="B481" s="70" t="s">
        <v>16</v>
      </c>
      <c r="C481" s="303">
        <v>1218331</v>
      </c>
      <c r="D481" s="74">
        <v>1212334</v>
      </c>
      <c r="E481" s="76">
        <v>569912</v>
      </c>
      <c r="F481" s="69">
        <v>195385</v>
      </c>
      <c r="G481" s="69">
        <v>264085</v>
      </c>
      <c r="H481" s="69">
        <v>108118</v>
      </c>
      <c r="I481" s="69">
        <v>2324</v>
      </c>
      <c r="J481" s="69">
        <v>397823</v>
      </c>
      <c r="K481" s="69">
        <v>290835</v>
      </c>
      <c r="L481" s="69">
        <v>106975</v>
      </c>
      <c r="M481" s="69">
        <v>13</v>
      </c>
      <c r="N481" s="69">
        <v>108342</v>
      </c>
      <c r="O481" s="69">
        <v>3872</v>
      </c>
      <c r="P481" s="69">
        <v>41979</v>
      </c>
      <c r="Q481" s="69">
        <v>90406</v>
      </c>
      <c r="R481" s="69">
        <v>59530</v>
      </c>
      <c r="S481" s="69">
        <v>28196</v>
      </c>
      <c r="T481" s="69">
        <v>2680</v>
      </c>
      <c r="U481" s="304">
        <v>5997</v>
      </c>
      <c r="W481" s="295"/>
    </row>
    <row r="482" spans="2:23" ht="15" customHeight="1">
      <c r="B482" s="70" t="s">
        <v>17</v>
      </c>
      <c r="C482" s="303">
        <v>144388</v>
      </c>
      <c r="D482" s="74">
        <v>144148</v>
      </c>
      <c r="E482" s="76">
        <v>77904</v>
      </c>
      <c r="F482" s="69">
        <v>27180</v>
      </c>
      <c r="G482" s="69">
        <v>30913</v>
      </c>
      <c r="H482" s="69">
        <v>19535</v>
      </c>
      <c r="I482" s="69">
        <v>276</v>
      </c>
      <c r="J482" s="69">
        <v>50979</v>
      </c>
      <c r="K482" s="69">
        <v>37883</v>
      </c>
      <c r="L482" s="69">
        <v>13096</v>
      </c>
      <c r="M482" s="69">
        <v>0</v>
      </c>
      <c r="N482" s="69">
        <v>6257</v>
      </c>
      <c r="O482" s="69">
        <v>133</v>
      </c>
      <c r="P482" s="69">
        <v>3282</v>
      </c>
      <c r="Q482" s="69">
        <v>5593</v>
      </c>
      <c r="R482" s="69">
        <v>3240</v>
      </c>
      <c r="S482" s="69">
        <v>2222</v>
      </c>
      <c r="T482" s="69">
        <v>131</v>
      </c>
      <c r="U482" s="304">
        <v>240</v>
      </c>
      <c r="W482" s="295"/>
    </row>
    <row r="483" spans="2:23" ht="15" customHeight="1">
      <c r="B483" s="70" t="s">
        <v>18</v>
      </c>
      <c r="C483" s="303">
        <v>115595</v>
      </c>
      <c r="D483" s="74">
        <v>115501</v>
      </c>
      <c r="E483" s="76">
        <v>55489</v>
      </c>
      <c r="F483" s="69">
        <v>19957</v>
      </c>
      <c r="G483" s="69">
        <v>30927</v>
      </c>
      <c r="H483" s="69">
        <v>4494</v>
      </c>
      <c r="I483" s="69">
        <v>111</v>
      </c>
      <c r="J483" s="69">
        <v>46589</v>
      </c>
      <c r="K483" s="69">
        <v>23501</v>
      </c>
      <c r="L483" s="69">
        <v>23088</v>
      </c>
      <c r="M483" s="69">
        <v>0</v>
      </c>
      <c r="N483" s="69">
        <v>4292</v>
      </c>
      <c r="O483" s="69">
        <v>1453</v>
      </c>
      <c r="P483" s="69">
        <v>3447</v>
      </c>
      <c r="Q483" s="69">
        <v>4231</v>
      </c>
      <c r="R483" s="69">
        <v>1573</v>
      </c>
      <c r="S483" s="69">
        <v>2268</v>
      </c>
      <c r="T483" s="69">
        <v>390</v>
      </c>
      <c r="U483" s="93">
        <v>94</v>
      </c>
      <c r="W483" s="295"/>
    </row>
    <row r="484" spans="2:23" ht="15" customHeight="1">
      <c r="B484" s="70" t="s">
        <v>19</v>
      </c>
      <c r="C484" s="303">
        <v>144836</v>
      </c>
      <c r="D484" s="74">
        <v>144806</v>
      </c>
      <c r="E484" s="76">
        <v>39010</v>
      </c>
      <c r="F484" s="69">
        <v>10497</v>
      </c>
      <c r="G484" s="69">
        <v>15503</v>
      </c>
      <c r="H484" s="69">
        <v>12912</v>
      </c>
      <c r="I484" s="69">
        <v>98</v>
      </c>
      <c r="J484" s="69">
        <v>87208</v>
      </c>
      <c r="K484" s="69">
        <v>35086</v>
      </c>
      <c r="L484" s="69">
        <v>52122</v>
      </c>
      <c r="M484" s="69">
        <v>0</v>
      </c>
      <c r="N484" s="69">
        <v>11863</v>
      </c>
      <c r="O484" s="69">
        <v>152</v>
      </c>
      <c r="P484" s="69">
        <v>1466</v>
      </c>
      <c r="Q484" s="69">
        <v>5107</v>
      </c>
      <c r="R484" s="69">
        <v>213</v>
      </c>
      <c r="S484" s="69">
        <v>4855</v>
      </c>
      <c r="T484" s="69">
        <v>39</v>
      </c>
      <c r="U484" s="93">
        <v>30</v>
      </c>
      <c r="W484" s="295"/>
    </row>
    <row r="485" spans="2:23" ht="15" customHeight="1">
      <c r="B485" s="70" t="s">
        <v>20</v>
      </c>
      <c r="C485" s="303">
        <v>89881</v>
      </c>
      <c r="D485" s="74">
        <v>89850</v>
      </c>
      <c r="E485" s="76">
        <v>65263</v>
      </c>
      <c r="F485" s="69">
        <v>33141</v>
      </c>
      <c r="G485" s="69">
        <v>20383</v>
      </c>
      <c r="H485" s="69">
        <v>11686</v>
      </c>
      <c r="I485" s="69">
        <v>53</v>
      </c>
      <c r="J485" s="69">
        <v>19205</v>
      </c>
      <c r="K485" s="69">
        <v>14066</v>
      </c>
      <c r="L485" s="69">
        <v>5139</v>
      </c>
      <c r="M485" s="69">
        <v>0</v>
      </c>
      <c r="N485" s="69">
        <v>1737</v>
      </c>
      <c r="O485" s="69">
        <v>115</v>
      </c>
      <c r="P485" s="69">
        <v>821</v>
      </c>
      <c r="Q485" s="69">
        <v>2709</v>
      </c>
      <c r="R485" s="69">
        <v>836</v>
      </c>
      <c r="S485" s="69">
        <v>1816</v>
      </c>
      <c r="T485" s="69">
        <v>57</v>
      </c>
      <c r="U485" s="304">
        <v>31</v>
      </c>
      <c r="W485" s="295"/>
    </row>
    <row r="486" spans="2:23" ht="15" customHeight="1">
      <c r="B486" s="70" t="s">
        <v>21</v>
      </c>
      <c r="C486" s="303">
        <v>142140</v>
      </c>
      <c r="D486" s="74">
        <v>142140</v>
      </c>
      <c r="E486" s="76">
        <v>45514</v>
      </c>
      <c r="F486" s="69">
        <v>11784</v>
      </c>
      <c r="G486" s="69">
        <v>17801</v>
      </c>
      <c r="H486" s="69">
        <v>15929</v>
      </c>
      <c r="I486" s="69">
        <v>0</v>
      </c>
      <c r="J486" s="69">
        <v>74623</v>
      </c>
      <c r="K486" s="69">
        <v>36360</v>
      </c>
      <c r="L486" s="69">
        <v>38263</v>
      </c>
      <c r="M486" s="69">
        <v>0</v>
      </c>
      <c r="N486" s="69">
        <v>5836</v>
      </c>
      <c r="O486" s="69">
        <v>292</v>
      </c>
      <c r="P486" s="69">
        <v>2937</v>
      </c>
      <c r="Q486" s="69">
        <v>12938</v>
      </c>
      <c r="R486" s="69">
        <v>3370</v>
      </c>
      <c r="S486" s="69">
        <v>9537</v>
      </c>
      <c r="T486" s="69">
        <v>31</v>
      </c>
      <c r="U486" s="115">
        <v>0</v>
      </c>
      <c r="W486" s="295"/>
    </row>
    <row r="487" spans="2:23" ht="15" customHeight="1">
      <c r="B487" s="70" t="s">
        <v>22</v>
      </c>
      <c r="C487" s="303">
        <v>170945</v>
      </c>
      <c r="D487" s="74">
        <v>170569</v>
      </c>
      <c r="E487" s="76">
        <v>83551</v>
      </c>
      <c r="F487" s="69">
        <v>22464</v>
      </c>
      <c r="G487" s="69">
        <v>43210</v>
      </c>
      <c r="H487" s="69">
        <v>16979</v>
      </c>
      <c r="I487" s="69">
        <v>898</v>
      </c>
      <c r="J487" s="69">
        <v>66403</v>
      </c>
      <c r="K487" s="69">
        <v>32625</v>
      </c>
      <c r="L487" s="69">
        <v>33778</v>
      </c>
      <c r="M487" s="69">
        <v>0</v>
      </c>
      <c r="N487" s="69">
        <v>4992</v>
      </c>
      <c r="O487" s="69">
        <v>1394</v>
      </c>
      <c r="P487" s="69">
        <v>5125</v>
      </c>
      <c r="Q487" s="69">
        <v>9104</v>
      </c>
      <c r="R487" s="69">
        <v>2536</v>
      </c>
      <c r="S487" s="69">
        <v>6339</v>
      </c>
      <c r="T487" s="69">
        <v>229</v>
      </c>
      <c r="U487" s="115">
        <v>376</v>
      </c>
      <c r="W487" s="295"/>
    </row>
    <row r="488" spans="2:23" ht="15" customHeight="1">
      <c r="B488" s="70" t="s">
        <v>23</v>
      </c>
      <c r="C488" s="303">
        <v>35051</v>
      </c>
      <c r="D488" s="74">
        <v>35038</v>
      </c>
      <c r="E488" s="76">
        <v>20374</v>
      </c>
      <c r="F488" s="69">
        <v>12001</v>
      </c>
      <c r="G488" s="69">
        <v>5794</v>
      </c>
      <c r="H488" s="69">
        <v>2493</v>
      </c>
      <c r="I488" s="69">
        <v>86</v>
      </c>
      <c r="J488" s="69">
        <v>8910</v>
      </c>
      <c r="K488" s="69">
        <v>8022</v>
      </c>
      <c r="L488" s="69">
        <v>888</v>
      </c>
      <c r="M488" s="69">
        <v>0</v>
      </c>
      <c r="N488" s="69">
        <v>931</v>
      </c>
      <c r="O488" s="69">
        <v>99</v>
      </c>
      <c r="P488" s="69">
        <v>1922</v>
      </c>
      <c r="Q488" s="69">
        <v>2802</v>
      </c>
      <c r="R488" s="69">
        <v>1840</v>
      </c>
      <c r="S488" s="69">
        <v>803</v>
      </c>
      <c r="T488" s="69">
        <v>159</v>
      </c>
      <c r="U488" s="115">
        <v>13</v>
      </c>
      <c r="W488" s="295"/>
    </row>
    <row r="489" spans="2:23" ht="15" customHeight="1">
      <c r="B489" s="70" t="s">
        <v>27</v>
      </c>
      <c r="C489" s="303">
        <v>91403</v>
      </c>
      <c r="D489" s="74">
        <v>91403</v>
      </c>
      <c r="E489" s="76">
        <v>29247</v>
      </c>
      <c r="F489" s="69">
        <v>15510</v>
      </c>
      <c r="G489" s="69">
        <v>10621</v>
      </c>
      <c r="H489" s="69">
        <v>2670</v>
      </c>
      <c r="I489" s="69">
        <v>446</v>
      </c>
      <c r="J489" s="69">
        <v>48585</v>
      </c>
      <c r="K489" s="69">
        <v>37168</v>
      </c>
      <c r="L489" s="69">
        <v>11417</v>
      </c>
      <c r="M489" s="69">
        <v>0</v>
      </c>
      <c r="N489" s="69">
        <v>8305</v>
      </c>
      <c r="O489" s="69">
        <v>166</v>
      </c>
      <c r="P489" s="69">
        <v>1122</v>
      </c>
      <c r="Q489" s="69">
        <v>3978</v>
      </c>
      <c r="R489" s="69">
        <v>843</v>
      </c>
      <c r="S489" s="69">
        <v>3104</v>
      </c>
      <c r="T489" s="69">
        <v>31</v>
      </c>
      <c r="U489" s="115">
        <v>0</v>
      </c>
      <c r="W489" s="295"/>
    </row>
    <row r="490" spans="2:23" ht="15" customHeight="1">
      <c r="B490" s="70" t="s">
        <v>24</v>
      </c>
      <c r="C490" s="303">
        <v>136284</v>
      </c>
      <c r="D490" s="74">
        <v>136149</v>
      </c>
      <c r="E490" s="76">
        <v>52692</v>
      </c>
      <c r="F490" s="69">
        <v>18442</v>
      </c>
      <c r="G490" s="69">
        <v>26126</v>
      </c>
      <c r="H490" s="69">
        <v>7477</v>
      </c>
      <c r="I490" s="69">
        <v>647</v>
      </c>
      <c r="J490" s="69">
        <v>46943</v>
      </c>
      <c r="K490" s="69">
        <v>22884</v>
      </c>
      <c r="L490" s="69">
        <v>24059</v>
      </c>
      <c r="M490" s="69">
        <v>0</v>
      </c>
      <c r="N490" s="69">
        <v>12620</v>
      </c>
      <c r="O490" s="69">
        <v>1251</v>
      </c>
      <c r="P490" s="69">
        <v>6697</v>
      </c>
      <c r="Q490" s="69">
        <v>15946</v>
      </c>
      <c r="R490" s="69">
        <v>4478</v>
      </c>
      <c r="S490" s="69">
        <v>11241</v>
      </c>
      <c r="T490" s="69">
        <v>227</v>
      </c>
      <c r="U490" s="304">
        <v>135</v>
      </c>
      <c r="W490" s="295"/>
    </row>
    <row r="491" spans="2:23" ht="15" customHeight="1">
      <c r="B491" s="70" t="s">
        <v>25</v>
      </c>
      <c r="C491" s="303">
        <v>1034060</v>
      </c>
      <c r="D491" s="74">
        <v>1033470</v>
      </c>
      <c r="E491" s="76">
        <v>590634</v>
      </c>
      <c r="F491" s="69">
        <v>217092</v>
      </c>
      <c r="G491" s="69">
        <v>310225</v>
      </c>
      <c r="H491" s="69">
        <v>63147</v>
      </c>
      <c r="I491" s="69">
        <v>170</v>
      </c>
      <c r="J491" s="69">
        <v>348873</v>
      </c>
      <c r="K491" s="69">
        <v>272136</v>
      </c>
      <c r="L491" s="69">
        <v>76733</v>
      </c>
      <c r="M491" s="69">
        <v>4</v>
      </c>
      <c r="N491" s="69">
        <v>15293</v>
      </c>
      <c r="O491" s="69">
        <v>2440</v>
      </c>
      <c r="P491" s="69">
        <v>34455</v>
      </c>
      <c r="Q491" s="69">
        <v>41775</v>
      </c>
      <c r="R491" s="69">
        <v>28114</v>
      </c>
      <c r="S491" s="69">
        <v>13258</v>
      </c>
      <c r="T491" s="69">
        <v>403</v>
      </c>
      <c r="U491" s="304">
        <v>590</v>
      </c>
      <c r="W491" s="295"/>
    </row>
    <row r="492" spans="2:23" ht="15" customHeight="1">
      <c r="B492" s="70" t="s">
        <v>26</v>
      </c>
      <c r="C492" s="303">
        <v>228756</v>
      </c>
      <c r="D492" s="74">
        <v>228750</v>
      </c>
      <c r="E492" s="76">
        <v>75335</v>
      </c>
      <c r="F492" s="69">
        <v>30233</v>
      </c>
      <c r="G492" s="69">
        <v>33847</v>
      </c>
      <c r="H492" s="69">
        <v>11255</v>
      </c>
      <c r="I492" s="69">
        <v>0</v>
      </c>
      <c r="J492" s="69">
        <v>124649</v>
      </c>
      <c r="K492" s="69">
        <v>76505</v>
      </c>
      <c r="L492" s="69">
        <v>48144</v>
      </c>
      <c r="M492" s="69">
        <v>0</v>
      </c>
      <c r="N492" s="69">
        <v>14387</v>
      </c>
      <c r="O492" s="69">
        <v>1160</v>
      </c>
      <c r="P492" s="69">
        <v>4651</v>
      </c>
      <c r="Q492" s="69">
        <v>8568</v>
      </c>
      <c r="R492" s="69">
        <v>928</v>
      </c>
      <c r="S492" s="69">
        <v>7610</v>
      </c>
      <c r="T492" s="69">
        <v>30</v>
      </c>
      <c r="U492" s="304">
        <v>6</v>
      </c>
      <c r="W492" s="295"/>
    </row>
    <row r="493" spans="2:23" ht="15" customHeight="1">
      <c r="B493" s="70" t="s">
        <v>35</v>
      </c>
      <c r="C493" s="303">
        <v>185849</v>
      </c>
      <c r="D493" s="74">
        <v>185742</v>
      </c>
      <c r="E493" s="76">
        <v>112237</v>
      </c>
      <c r="F493" s="69">
        <v>54945</v>
      </c>
      <c r="G493" s="69">
        <v>43655</v>
      </c>
      <c r="H493" s="69">
        <v>13111</v>
      </c>
      <c r="I493" s="69">
        <v>526</v>
      </c>
      <c r="J493" s="69">
        <v>41332</v>
      </c>
      <c r="K493" s="69">
        <v>27881</v>
      </c>
      <c r="L493" s="69">
        <v>13064</v>
      </c>
      <c r="M493" s="69">
        <v>387</v>
      </c>
      <c r="N493" s="69">
        <v>9537</v>
      </c>
      <c r="O493" s="69">
        <v>428</v>
      </c>
      <c r="P493" s="69">
        <v>6330</v>
      </c>
      <c r="Q493" s="69">
        <v>15878</v>
      </c>
      <c r="R493" s="69">
        <v>8396</v>
      </c>
      <c r="S493" s="69">
        <v>7023</v>
      </c>
      <c r="T493" s="69">
        <v>459</v>
      </c>
      <c r="U493" s="304">
        <v>107</v>
      </c>
      <c r="W493" s="295"/>
    </row>
    <row r="494" spans="2:23">
      <c r="B494" s="72"/>
      <c r="O494" s="72"/>
      <c r="P494" s="72"/>
      <c r="Q494" s="72"/>
      <c r="R494" s="72"/>
      <c r="S494" s="72"/>
      <c r="T494" s="72"/>
    </row>
    <row r="495" spans="2:23" ht="3" customHeight="1">
      <c r="B495" s="250"/>
      <c r="C495" s="245"/>
      <c r="D495" s="245"/>
      <c r="E495" s="245"/>
      <c r="F495" s="245"/>
      <c r="G495" s="245"/>
      <c r="H495" s="245"/>
      <c r="I495" s="245"/>
      <c r="J495" s="245"/>
      <c r="K495" s="245"/>
      <c r="L495" s="245"/>
      <c r="M495" s="245"/>
      <c r="N495" s="245"/>
      <c r="O495" s="250"/>
      <c r="P495" s="250"/>
      <c r="Q495" s="250"/>
      <c r="R495" s="250"/>
      <c r="S495" s="250"/>
      <c r="T495" s="250"/>
      <c r="U495" s="250"/>
    </row>
    <row r="496" spans="2:23" ht="15.75" customHeight="1">
      <c r="B496" s="436" t="s">
        <v>179</v>
      </c>
      <c r="C496" s="436"/>
      <c r="D496" s="436"/>
      <c r="E496" s="436"/>
      <c r="F496" s="436"/>
      <c r="G496" s="436"/>
      <c r="H496" s="436"/>
      <c r="I496" s="436"/>
      <c r="J496" s="436"/>
      <c r="K496" s="436"/>
      <c r="L496" s="436"/>
      <c r="M496" s="436"/>
      <c r="N496" s="436"/>
      <c r="O496" s="436"/>
      <c r="P496" s="436"/>
      <c r="Q496" s="436"/>
      <c r="R496" s="436"/>
      <c r="S496" s="436"/>
    </row>
    <row r="498" spans="2:23">
      <c r="C498" s="295"/>
      <c r="D498" s="295"/>
      <c r="E498" s="295"/>
      <c r="J498" s="295"/>
      <c r="N498" s="295"/>
      <c r="O498" s="295"/>
      <c r="P498" s="295"/>
      <c r="Q498" s="295"/>
      <c r="U498" s="295"/>
    </row>
    <row r="499" spans="2:23">
      <c r="B499" s="90" t="s">
        <v>67</v>
      </c>
      <c r="C499" s="60"/>
      <c r="D499" s="60"/>
      <c r="E499" s="60"/>
      <c r="F499" s="60"/>
      <c r="G499" s="60"/>
      <c r="H499" s="60"/>
      <c r="I499" s="60"/>
      <c r="J499" s="60"/>
      <c r="K499" s="60"/>
      <c r="U499" s="91" t="s">
        <v>95</v>
      </c>
    </row>
    <row r="500" spans="2:23" ht="3.75" customHeight="1">
      <c r="B500" s="77"/>
      <c r="C500" s="77"/>
      <c r="D500" s="77"/>
      <c r="E500" s="77"/>
      <c r="F500" s="77"/>
      <c r="G500" s="77"/>
      <c r="H500" s="77"/>
      <c r="I500" s="77"/>
    </row>
    <row r="501" spans="2:23" ht="18" customHeight="1">
      <c r="B501" s="439" t="s">
        <v>13</v>
      </c>
      <c r="C501" s="469" t="s">
        <v>73</v>
      </c>
      <c r="D501" s="439" t="s">
        <v>227</v>
      </c>
      <c r="E501" s="476" t="s">
        <v>29</v>
      </c>
      <c r="F501" s="477"/>
      <c r="G501" s="477"/>
      <c r="H501" s="477"/>
      <c r="I501" s="478"/>
      <c r="J501" s="476" t="s">
        <v>69</v>
      </c>
      <c r="K501" s="477"/>
      <c r="L501" s="477"/>
      <c r="M501" s="478"/>
      <c r="N501" s="460" t="s">
        <v>70</v>
      </c>
      <c r="O501" s="473" t="s">
        <v>30</v>
      </c>
      <c r="P501" s="473" t="s">
        <v>31</v>
      </c>
      <c r="Q501" s="474" t="s">
        <v>32</v>
      </c>
      <c r="R501" s="475"/>
      <c r="S501" s="475"/>
      <c r="T501" s="439"/>
      <c r="U501" s="474" t="s">
        <v>226</v>
      </c>
    </row>
    <row r="502" spans="2:23" ht="18" customHeight="1">
      <c r="B502" s="440"/>
      <c r="C502" s="470"/>
      <c r="D502" s="440"/>
      <c r="E502" s="220" t="s">
        <v>28</v>
      </c>
      <c r="F502" s="220" t="s">
        <v>52</v>
      </c>
      <c r="G502" s="220" t="s">
        <v>53</v>
      </c>
      <c r="H502" s="220" t="s">
        <v>54</v>
      </c>
      <c r="I502" s="220" t="s">
        <v>55</v>
      </c>
      <c r="J502" s="220" t="s">
        <v>28</v>
      </c>
      <c r="K502" s="220" t="s">
        <v>53</v>
      </c>
      <c r="L502" s="220" t="s">
        <v>54</v>
      </c>
      <c r="M502" s="220" t="s">
        <v>55</v>
      </c>
      <c r="N502" s="460"/>
      <c r="O502" s="473"/>
      <c r="P502" s="473"/>
      <c r="Q502" s="220" t="s">
        <v>28</v>
      </c>
      <c r="R502" s="221" t="s">
        <v>53</v>
      </c>
      <c r="S502" s="221" t="s">
        <v>57</v>
      </c>
      <c r="T502" s="241" t="s">
        <v>55</v>
      </c>
      <c r="U502" s="482"/>
    </row>
    <row r="504" spans="2:23" ht="15" customHeight="1">
      <c r="B504" s="63" t="s">
        <v>28</v>
      </c>
      <c r="C504" s="303">
        <v>4483127</v>
      </c>
      <c r="D504" s="74">
        <v>4471319</v>
      </c>
      <c r="E504" s="74">
        <v>2205213</v>
      </c>
      <c r="F504" s="75">
        <v>787358</v>
      </c>
      <c r="G504" s="75">
        <v>1034517</v>
      </c>
      <c r="H504" s="75">
        <v>369752</v>
      </c>
      <c r="I504" s="75">
        <v>13586</v>
      </c>
      <c r="J504" s="75">
        <v>1606298</v>
      </c>
      <c r="K504" s="75">
        <v>1110213</v>
      </c>
      <c r="L504" s="75">
        <v>490658</v>
      </c>
      <c r="M504" s="75">
        <v>5427</v>
      </c>
      <c r="N504" s="75">
        <v>226315</v>
      </c>
      <c r="O504" s="75">
        <v>13169</v>
      </c>
      <c r="P504" s="75">
        <v>142836</v>
      </c>
      <c r="Q504" s="75">
        <v>277488</v>
      </c>
      <c r="R504" s="75">
        <v>125170</v>
      </c>
      <c r="S504" s="75">
        <v>143685</v>
      </c>
      <c r="T504" s="75">
        <v>8633</v>
      </c>
      <c r="U504" s="304">
        <v>11808</v>
      </c>
      <c r="W504" s="295"/>
    </row>
    <row r="505" spans="2:23" ht="15" customHeight="1">
      <c r="B505" s="68" t="s">
        <v>14</v>
      </c>
      <c r="C505" s="303">
        <v>523303</v>
      </c>
      <c r="D505" s="74">
        <v>520693</v>
      </c>
      <c r="E505" s="76">
        <v>304461</v>
      </c>
      <c r="F505" s="69">
        <v>89935</v>
      </c>
      <c r="G505" s="69">
        <v>116190</v>
      </c>
      <c r="H505" s="69">
        <v>90618</v>
      </c>
      <c r="I505" s="69">
        <v>7718</v>
      </c>
      <c r="J505" s="69">
        <v>126639</v>
      </c>
      <c r="K505" s="69">
        <v>91832</v>
      </c>
      <c r="L505" s="69">
        <v>30226</v>
      </c>
      <c r="M505" s="69">
        <v>4581</v>
      </c>
      <c r="N505" s="69">
        <v>11065</v>
      </c>
      <c r="O505" s="69">
        <v>672</v>
      </c>
      <c r="P505" s="69">
        <v>11754</v>
      </c>
      <c r="Q505" s="69">
        <v>66102</v>
      </c>
      <c r="R505" s="69">
        <v>18323</v>
      </c>
      <c r="S505" s="69">
        <v>43735</v>
      </c>
      <c r="T505" s="69">
        <v>4044</v>
      </c>
      <c r="U505" s="304">
        <v>2610</v>
      </c>
      <c r="W505" s="295"/>
    </row>
    <row r="506" spans="2:23" ht="15" customHeight="1">
      <c r="B506" s="68" t="s">
        <v>15</v>
      </c>
      <c r="C506" s="303">
        <v>3959824</v>
      </c>
      <c r="D506" s="74">
        <v>3950626</v>
      </c>
      <c r="E506" s="76">
        <v>1900752</v>
      </c>
      <c r="F506" s="69">
        <v>697423</v>
      </c>
      <c r="G506" s="69">
        <v>918327</v>
      </c>
      <c r="H506" s="69">
        <v>279134</v>
      </c>
      <c r="I506" s="69">
        <v>5868</v>
      </c>
      <c r="J506" s="69">
        <v>1479659</v>
      </c>
      <c r="K506" s="69">
        <v>1018381</v>
      </c>
      <c r="L506" s="69">
        <v>460432</v>
      </c>
      <c r="M506" s="69">
        <v>846</v>
      </c>
      <c r="N506" s="69">
        <v>215250</v>
      </c>
      <c r="O506" s="69">
        <v>12497</v>
      </c>
      <c r="P506" s="69">
        <v>131082</v>
      </c>
      <c r="Q506" s="69">
        <v>211386</v>
      </c>
      <c r="R506" s="69">
        <v>106847</v>
      </c>
      <c r="S506" s="69">
        <v>99950</v>
      </c>
      <c r="T506" s="69">
        <v>4589</v>
      </c>
      <c r="U506" s="304">
        <v>9198</v>
      </c>
      <c r="W506" s="295"/>
    </row>
    <row r="507" spans="2:23" ht="15" customHeight="1">
      <c r="B507" s="70" t="s">
        <v>16</v>
      </c>
      <c r="C507" s="303">
        <v>1190803</v>
      </c>
      <c r="D507" s="74">
        <v>1184289</v>
      </c>
      <c r="E507" s="76">
        <v>555299</v>
      </c>
      <c r="F507" s="69">
        <v>175172</v>
      </c>
      <c r="G507" s="69">
        <v>277044</v>
      </c>
      <c r="H507" s="69">
        <v>100977</v>
      </c>
      <c r="I507" s="69">
        <v>2106</v>
      </c>
      <c r="J507" s="69">
        <v>394406</v>
      </c>
      <c r="K507" s="69">
        <v>293086</v>
      </c>
      <c r="L507" s="69">
        <v>101292</v>
      </c>
      <c r="M507" s="69">
        <v>28</v>
      </c>
      <c r="N507" s="69">
        <v>106466</v>
      </c>
      <c r="O507" s="69">
        <v>2704</v>
      </c>
      <c r="P507" s="69">
        <v>40453</v>
      </c>
      <c r="Q507" s="69">
        <v>84961</v>
      </c>
      <c r="R507" s="69">
        <v>51753</v>
      </c>
      <c r="S507" s="69">
        <v>31188</v>
      </c>
      <c r="T507" s="69">
        <v>2020</v>
      </c>
      <c r="U507" s="304">
        <v>6514</v>
      </c>
      <c r="W507" s="295"/>
    </row>
    <row r="508" spans="2:23" ht="15" customHeight="1">
      <c r="B508" s="70" t="s">
        <v>17</v>
      </c>
      <c r="C508" s="303">
        <v>164433</v>
      </c>
      <c r="D508" s="74">
        <v>164035</v>
      </c>
      <c r="E508" s="76">
        <v>79001</v>
      </c>
      <c r="F508" s="69">
        <v>24337</v>
      </c>
      <c r="G508" s="69">
        <v>37727</v>
      </c>
      <c r="H508" s="69">
        <v>16929</v>
      </c>
      <c r="I508" s="69">
        <v>8</v>
      </c>
      <c r="J508" s="69">
        <v>66173</v>
      </c>
      <c r="K508" s="69">
        <v>38782</v>
      </c>
      <c r="L508" s="69">
        <v>27391</v>
      </c>
      <c r="M508" s="69">
        <v>0</v>
      </c>
      <c r="N508" s="69">
        <v>7066</v>
      </c>
      <c r="O508" s="69">
        <v>144</v>
      </c>
      <c r="P508" s="69">
        <v>4259</v>
      </c>
      <c r="Q508" s="69">
        <v>7392</v>
      </c>
      <c r="R508" s="69">
        <v>3825</v>
      </c>
      <c r="S508" s="69">
        <v>3231</v>
      </c>
      <c r="T508" s="69">
        <v>336</v>
      </c>
      <c r="U508" s="304">
        <v>398</v>
      </c>
      <c r="W508" s="295"/>
    </row>
    <row r="509" spans="2:23" ht="15" customHeight="1">
      <c r="B509" s="70" t="s">
        <v>18</v>
      </c>
      <c r="C509" s="303">
        <v>117821</v>
      </c>
      <c r="D509" s="74">
        <v>117602</v>
      </c>
      <c r="E509" s="76">
        <v>56792</v>
      </c>
      <c r="F509" s="69">
        <v>15670</v>
      </c>
      <c r="G509" s="69">
        <v>37930</v>
      </c>
      <c r="H509" s="69">
        <v>3105</v>
      </c>
      <c r="I509" s="69">
        <v>87</v>
      </c>
      <c r="J509" s="69">
        <v>46380</v>
      </c>
      <c r="K509" s="69">
        <v>28801</v>
      </c>
      <c r="L509" s="69">
        <v>17579</v>
      </c>
      <c r="M509" s="69">
        <v>0</v>
      </c>
      <c r="N509" s="69">
        <v>3711</v>
      </c>
      <c r="O509" s="69">
        <v>1360</v>
      </c>
      <c r="P509" s="69">
        <v>4267</v>
      </c>
      <c r="Q509" s="69">
        <v>5092</v>
      </c>
      <c r="R509" s="69">
        <v>1365</v>
      </c>
      <c r="S509" s="69">
        <v>3210</v>
      </c>
      <c r="T509" s="69">
        <v>517</v>
      </c>
      <c r="U509" s="93">
        <v>219</v>
      </c>
      <c r="W509" s="295"/>
    </row>
    <row r="510" spans="2:23" ht="15" customHeight="1">
      <c r="B510" s="70" t="s">
        <v>19</v>
      </c>
      <c r="C510" s="303">
        <v>163934</v>
      </c>
      <c r="D510" s="74">
        <v>163917</v>
      </c>
      <c r="E510" s="76">
        <v>47287</v>
      </c>
      <c r="F510" s="69">
        <v>13650</v>
      </c>
      <c r="G510" s="69">
        <v>20588</v>
      </c>
      <c r="H510" s="69">
        <v>12912</v>
      </c>
      <c r="I510" s="69">
        <v>137</v>
      </c>
      <c r="J510" s="69">
        <v>99199</v>
      </c>
      <c r="K510" s="69">
        <v>41352</v>
      </c>
      <c r="L510" s="69">
        <v>57847</v>
      </c>
      <c r="M510" s="69">
        <v>0</v>
      </c>
      <c r="N510" s="69">
        <v>9598</v>
      </c>
      <c r="O510" s="69">
        <v>186</v>
      </c>
      <c r="P510" s="69">
        <v>2271</v>
      </c>
      <c r="Q510" s="69">
        <v>5376</v>
      </c>
      <c r="R510" s="69">
        <v>237</v>
      </c>
      <c r="S510" s="69">
        <v>4947</v>
      </c>
      <c r="T510" s="69">
        <v>192</v>
      </c>
      <c r="U510" s="93">
        <v>17</v>
      </c>
      <c r="W510" s="295"/>
    </row>
    <row r="511" spans="2:23" ht="15" customHeight="1">
      <c r="B511" s="70" t="s">
        <v>20</v>
      </c>
      <c r="C511" s="303">
        <v>88033</v>
      </c>
      <c r="D511" s="74">
        <v>88013</v>
      </c>
      <c r="E511" s="76">
        <v>61207</v>
      </c>
      <c r="F511" s="69">
        <v>30389</v>
      </c>
      <c r="G511" s="69">
        <v>22160</v>
      </c>
      <c r="H511" s="69">
        <v>8568</v>
      </c>
      <c r="I511" s="69">
        <v>90</v>
      </c>
      <c r="J511" s="69">
        <v>21323</v>
      </c>
      <c r="K511" s="69">
        <v>16471</v>
      </c>
      <c r="L511" s="69">
        <v>4798</v>
      </c>
      <c r="M511" s="69">
        <v>54</v>
      </c>
      <c r="N511" s="69">
        <v>1839</v>
      </c>
      <c r="O511" s="69">
        <v>47</v>
      </c>
      <c r="P511" s="69">
        <v>832</v>
      </c>
      <c r="Q511" s="69">
        <v>2765</v>
      </c>
      <c r="R511" s="69">
        <v>1153</v>
      </c>
      <c r="S511" s="69">
        <v>1555</v>
      </c>
      <c r="T511" s="69">
        <v>57</v>
      </c>
      <c r="U511" s="304">
        <v>20</v>
      </c>
      <c r="W511" s="295"/>
    </row>
    <row r="512" spans="2:23" ht="15" customHeight="1">
      <c r="B512" s="70" t="s">
        <v>21</v>
      </c>
      <c r="C512" s="303">
        <v>143913</v>
      </c>
      <c r="D512" s="74">
        <v>143913</v>
      </c>
      <c r="E512" s="76">
        <v>48092</v>
      </c>
      <c r="F512" s="69">
        <v>11885</v>
      </c>
      <c r="G512" s="69">
        <v>22827</v>
      </c>
      <c r="H512" s="69">
        <v>13380</v>
      </c>
      <c r="I512" s="69">
        <v>0</v>
      </c>
      <c r="J512" s="69">
        <v>73757</v>
      </c>
      <c r="K512" s="69">
        <v>35165</v>
      </c>
      <c r="L512" s="69">
        <v>38592</v>
      </c>
      <c r="M512" s="69">
        <v>0</v>
      </c>
      <c r="N512" s="69">
        <v>9833</v>
      </c>
      <c r="O512" s="69">
        <v>44</v>
      </c>
      <c r="P512" s="69">
        <v>4267</v>
      </c>
      <c r="Q512" s="69">
        <v>7920</v>
      </c>
      <c r="R512" s="69">
        <v>2286</v>
      </c>
      <c r="S512" s="69">
        <v>5592</v>
      </c>
      <c r="T512" s="69">
        <v>42</v>
      </c>
      <c r="U512" s="115">
        <v>0</v>
      </c>
      <c r="W512" s="295"/>
    </row>
    <row r="513" spans="2:23" ht="15" customHeight="1">
      <c r="B513" s="70" t="s">
        <v>22</v>
      </c>
      <c r="C513" s="303">
        <v>184566</v>
      </c>
      <c r="D513" s="74">
        <v>183935</v>
      </c>
      <c r="E513" s="76">
        <v>89536</v>
      </c>
      <c r="F513" s="69">
        <v>25220</v>
      </c>
      <c r="G513" s="69">
        <v>45519</v>
      </c>
      <c r="H513" s="69">
        <v>17941</v>
      </c>
      <c r="I513" s="69">
        <v>856</v>
      </c>
      <c r="J513" s="69">
        <v>70871</v>
      </c>
      <c r="K513" s="69">
        <v>41494</v>
      </c>
      <c r="L513" s="69">
        <v>29356</v>
      </c>
      <c r="M513" s="69">
        <v>21</v>
      </c>
      <c r="N513" s="69">
        <v>4671</v>
      </c>
      <c r="O513" s="69">
        <v>2075</v>
      </c>
      <c r="P513" s="69">
        <v>5510</v>
      </c>
      <c r="Q513" s="69">
        <v>11272</v>
      </c>
      <c r="R513" s="69">
        <v>2371</v>
      </c>
      <c r="S513" s="69">
        <v>8686</v>
      </c>
      <c r="T513" s="69">
        <v>215</v>
      </c>
      <c r="U513" s="304">
        <v>631</v>
      </c>
      <c r="W513" s="295"/>
    </row>
    <row r="514" spans="2:23" ht="15" customHeight="1">
      <c r="B514" s="70" t="s">
        <v>23</v>
      </c>
      <c r="C514" s="303">
        <v>44315</v>
      </c>
      <c r="D514" s="74">
        <v>44263</v>
      </c>
      <c r="E514" s="76">
        <v>26538</v>
      </c>
      <c r="F514" s="69">
        <v>14891</v>
      </c>
      <c r="G514" s="69">
        <v>8272</v>
      </c>
      <c r="H514" s="69">
        <v>3195</v>
      </c>
      <c r="I514" s="69">
        <v>180</v>
      </c>
      <c r="J514" s="69">
        <v>10277</v>
      </c>
      <c r="K514" s="69">
        <v>9289</v>
      </c>
      <c r="L514" s="69">
        <v>938</v>
      </c>
      <c r="M514" s="69">
        <v>50</v>
      </c>
      <c r="N514" s="69">
        <v>1264</v>
      </c>
      <c r="O514" s="69">
        <v>133</v>
      </c>
      <c r="P514" s="69">
        <v>2684</v>
      </c>
      <c r="Q514" s="69">
        <v>3367</v>
      </c>
      <c r="R514" s="69">
        <v>2070</v>
      </c>
      <c r="S514" s="69">
        <v>1217</v>
      </c>
      <c r="T514" s="69">
        <v>80</v>
      </c>
      <c r="U514" s="304">
        <v>52</v>
      </c>
      <c r="W514" s="295"/>
    </row>
    <row r="515" spans="2:23" ht="15" customHeight="1">
      <c r="B515" s="70" t="s">
        <v>27</v>
      </c>
      <c r="C515" s="303">
        <v>106703</v>
      </c>
      <c r="D515" s="74">
        <v>106679</v>
      </c>
      <c r="E515" s="76">
        <v>31437</v>
      </c>
      <c r="F515" s="69">
        <v>13556</v>
      </c>
      <c r="G515" s="69">
        <v>13322</v>
      </c>
      <c r="H515" s="69">
        <v>3883</v>
      </c>
      <c r="I515" s="69">
        <v>676</v>
      </c>
      <c r="J515" s="69">
        <v>61028</v>
      </c>
      <c r="K515" s="69">
        <v>44587</v>
      </c>
      <c r="L515" s="69">
        <v>16441</v>
      </c>
      <c r="M515" s="69">
        <v>0</v>
      </c>
      <c r="N515" s="69">
        <v>7858</v>
      </c>
      <c r="O515" s="69">
        <v>690</v>
      </c>
      <c r="P515" s="69">
        <v>1577</v>
      </c>
      <c r="Q515" s="69">
        <v>4089</v>
      </c>
      <c r="R515" s="69">
        <v>454</v>
      </c>
      <c r="S515" s="69">
        <v>3568</v>
      </c>
      <c r="T515" s="69">
        <v>67</v>
      </c>
      <c r="U515" s="304">
        <v>24</v>
      </c>
      <c r="W515" s="295"/>
    </row>
    <row r="516" spans="2:23" ht="15" customHeight="1">
      <c r="B516" s="70" t="s">
        <v>24</v>
      </c>
      <c r="C516" s="303">
        <v>157228</v>
      </c>
      <c r="D516" s="74">
        <v>156790</v>
      </c>
      <c r="E516" s="76">
        <v>61347</v>
      </c>
      <c r="F516" s="69">
        <v>16628</v>
      </c>
      <c r="G516" s="69">
        <v>35324</v>
      </c>
      <c r="H516" s="69">
        <v>8556</v>
      </c>
      <c r="I516" s="69">
        <v>839</v>
      </c>
      <c r="J516" s="69">
        <v>54979</v>
      </c>
      <c r="K516" s="69">
        <v>26059</v>
      </c>
      <c r="L516" s="69">
        <v>28920</v>
      </c>
      <c r="M516" s="69">
        <v>0</v>
      </c>
      <c r="N516" s="69">
        <v>14298</v>
      </c>
      <c r="O516" s="69">
        <v>967</v>
      </c>
      <c r="P516" s="69">
        <v>8261</v>
      </c>
      <c r="Q516" s="69">
        <v>16938</v>
      </c>
      <c r="R516" s="69">
        <v>4625</v>
      </c>
      <c r="S516" s="69">
        <v>12081</v>
      </c>
      <c r="T516" s="69">
        <v>232</v>
      </c>
      <c r="U516" s="304">
        <v>438</v>
      </c>
      <c r="W516" s="295"/>
    </row>
    <row r="517" spans="2:23" ht="15" customHeight="1">
      <c r="B517" s="70" t="s">
        <v>25</v>
      </c>
      <c r="C517" s="303">
        <v>1135555</v>
      </c>
      <c r="D517" s="74">
        <v>1134966</v>
      </c>
      <c r="E517" s="76">
        <v>641917</v>
      </c>
      <c r="F517" s="69">
        <v>264457</v>
      </c>
      <c r="G517" s="69">
        <v>318366</v>
      </c>
      <c r="H517" s="69">
        <v>58889</v>
      </c>
      <c r="I517" s="69">
        <v>205</v>
      </c>
      <c r="J517" s="69">
        <v>387205</v>
      </c>
      <c r="K517" s="69">
        <v>319574</v>
      </c>
      <c r="L517" s="69">
        <v>67447</v>
      </c>
      <c r="M517" s="69">
        <v>184</v>
      </c>
      <c r="N517" s="69">
        <v>20171</v>
      </c>
      <c r="O517" s="69">
        <v>2253</v>
      </c>
      <c r="P517" s="69">
        <v>46004</v>
      </c>
      <c r="Q517" s="69">
        <v>37416</v>
      </c>
      <c r="R517" s="69">
        <v>27049</v>
      </c>
      <c r="S517" s="69">
        <v>9993</v>
      </c>
      <c r="T517" s="69">
        <v>374</v>
      </c>
      <c r="U517" s="304">
        <v>589</v>
      </c>
      <c r="W517" s="295"/>
    </row>
    <row r="518" spans="2:23" ht="15" customHeight="1">
      <c r="B518" s="70" t="s">
        <v>26</v>
      </c>
      <c r="C518" s="303">
        <v>250314</v>
      </c>
      <c r="D518" s="74">
        <v>250306</v>
      </c>
      <c r="E518" s="76">
        <v>74481</v>
      </c>
      <c r="F518" s="69">
        <v>28749</v>
      </c>
      <c r="G518" s="69">
        <v>32150</v>
      </c>
      <c r="H518" s="69">
        <v>13499</v>
      </c>
      <c r="I518" s="69">
        <v>83</v>
      </c>
      <c r="J518" s="69">
        <v>143429</v>
      </c>
      <c r="K518" s="69">
        <v>85414</v>
      </c>
      <c r="L518" s="69">
        <v>58015</v>
      </c>
      <c r="M518" s="69">
        <v>0</v>
      </c>
      <c r="N518" s="69">
        <v>16668</v>
      </c>
      <c r="O518" s="69">
        <v>1274</v>
      </c>
      <c r="P518" s="69">
        <v>4549</v>
      </c>
      <c r="Q518" s="69">
        <v>9905</v>
      </c>
      <c r="R518" s="69">
        <v>1413</v>
      </c>
      <c r="S518" s="69">
        <v>8465</v>
      </c>
      <c r="T518" s="69">
        <v>27</v>
      </c>
      <c r="U518" s="304">
        <v>8</v>
      </c>
      <c r="W518" s="295"/>
    </row>
    <row r="519" spans="2:23" ht="15" customHeight="1">
      <c r="B519" s="70" t="s">
        <v>35</v>
      </c>
      <c r="C519" s="303">
        <v>212206</v>
      </c>
      <c r="D519" s="74">
        <v>211918</v>
      </c>
      <c r="E519" s="76">
        <v>127818</v>
      </c>
      <c r="F519" s="69">
        <v>62819</v>
      </c>
      <c r="G519" s="69">
        <v>47098</v>
      </c>
      <c r="H519" s="69">
        <v>17300</v>
      </c>
      <c r="I519" s="69">
        <v>601</v>
      </c>
      <c r="J519" s="69">
        <v>50632</v>
      </c>
      <c r="K519" s="69">
        <v>38307</v>
      </c>
      <c r="L519" s="69">
        <v>11816</v>
      </c>
      <c r="M519" s="69">
        <v>509</v>
      </c>
      <c r="N519" s="69">
        <v>11807</v>
      </c>
      <c r="O519" s="69">
        <v>620</v>
      </c>
      <c r="P519" s="69">
        <v>6148</v>
      </c>
      <c r="Q519" s="69">
        <v>14893</v>
      </c>
      <c r="R519" s="69">
        <v>8246</v>
      </c>
      <c r="S519" s="69">
        <v>6217</v>
      </c>
      <c r="T519" s="69">
        <v>430</v>
      </c>
      <c r="U519" s="304">
        <v>288</v>
      </c>
      <c r="W519" s="295"/>
    </row>
    <row r="520" spans="2:23">
      <c r="B520" s="72"/>
      <c r="O520" s="72"/>
      <c r="P520" s="72"/>
      <c r="Q520" s="72"/>
      <c r="R520" s="72"/>
      <c r="S520" s="72"/>
      <c r="T520" s="72"/>
    </row>
    <row r="521" spans="2:23" ht="3" customHeight="1">
      <c r="B521" s="250"/>
      <c r="C521" s="245"/>
      <c r="D521" s="245"/>
      <c r="E521" s="245"/>
      <c r="F521" s="245"/>
      <c r="G521" s="245"/>
      <c r="H521" s="245"/>
      <c r="I521" s="245"/>
      <c r="J521" s="245"/>
      <c r="K521" s="245"/>
      <c r="L521" s="245"/>
      <c r="M521" s="245"/>
      <c r="N521" s="245"/>
      <c r="O521" s="250"/>
      <c r="P521" s="250"/>
      <c r="Q521" s="250"/>
      <c r="R521" s="250"/>
      <c r="S521" s="250"/>
      <c r="T521" s="250"/>
      <c r="U521" s="250"/>
    </row>
    <row r="522" spans="2:23" ht="15.75" customHeight="1">
      <c r="B522" s="436" t="s">
        <v>179</v>
      </c>
      <c r="C522" s="436"/>
      <c r="D522" s="436"/>
      <c r="E522" s="436"/>
      <c r="F522" s="436"/>
      <c r="G522" s="436"/>
      <c r="H522" s="436"/>
      <c r="I522" s="436"/>
      <c r="J522" s="436"/>
      <c r="K522" s="436"/>
      <c r="L522" s="436"/>
      <c r="M522" s="436"/>
      <c r="N522" s="436"/>
      <c r="O522" s="436"/>
      <c r="P522" s="436"/>
      <c r="Q522" s="436"/>
      <c r="R522" s="436"/>
      <c r="S522" s="436"/>
    </row>
    <row r="524" spans="2:23">
      <c r="C524" s="295"/>
      <c r="D524" s="295"/>
      <c r="E524" s="295"/>
      <c r="J524" s="295"/>
      <c r="N524" s="295"/>
      <c r="O524" s="295"/>
      <c r="P524" s="295"/>
      <c r="Q524" s="295"/>
      <c r="U524" s="295"/>
    </row>
    <row r="525" spans="2:23">
      <c r="B525" s="90" t="s">
        <v>67</v>
      </c>
      <c r="C525" s="60"/>
      <c r="D525" s="60"/>
      <c r="E525" s="60"/>
      <c r="F525" s="60"/>
      <c r="G525" s="60"/>
      <c r="H525" s="60"/>
      <c r="I525" s="60"/>
      <c r="J525" s="60"/>
      <c r="K525" s="60"/>
      <c r="U525" s="91" t="s">
        <v>96</v>
      </c>
    </row>
    <row r="526" spans="2:23" ht="3.75" customHeight="1">
      <c r="B526" s="77"/>
      <c r="C526" s="77"/>
      <c r="D526" s="77"/>
      <c r="E526" s="77"/>
      <c r="F526" s="77"/>
      <c r="G526" s="77"/>
      <c r="H526" s="77"/>
      <c r="I526" s="77"/>
    </row>
    <row r="527" spans="2:23" ht="18" customHeight="1">
      <c r="B527" s="439" t="s">
        <v>13</v>
      </c>
      <c r="C527" s="469" t="s">
        <v>73</v>
      </c>
      <c r="D527" s="439" t="s">
        <v>227</v>
      </c>
      <c r="E527" s="476" t="s">
        <v>29</v>
      </c>
      <c r="F527" s="477"/>
      <c r="G527" s="477"/>
      <c r="H527" s="477"/>
      <c r="I527" s="478"/>
      <c r="J527" s="476" t="s">
        <v>69</v>
      </c>
      <c r="K527" s="477"/>
      <c r="L527" s="477"/>
      <c r="M527" s="478"/>
      <c r="N527" s="460" t="s">
        <v>70</v>
      </c>
      <c r="O527" s="473" t="s">
        <v>30</v>
      </c>
      <c r="P527" s="473" t="s">
        <v>31</v>
      </c>
      <c r="Q527" s="474" t="s">
        <v>32</v>
      </c>
      <c r="R527" s="475"/>
      <c r="S527" s="475"/>
      <c r="T527" s="439"/>
      <c r="U527" s="474" t="s">
        <v>226</v>
      </c>
    </row>
    <row r="528" spans="2:23" ht="18" customHeight="1">
      <c r="B528" s="440"/>
      <c r="C528" s="470"/>
      <c r="D528" s="440"/>
      <c r="E528" s="220" t="s">
        <v>28</v>
      </c>
      <c r="F528" s="220" t="s">
        <v>52</v>
      </c>
      <c r="G528" s="220" t="s">
        <v>53</v>
      </c>
      <c r="H528" s="220" t="s">
        <v>54</v>
      </c>
      <c r="I528" s="220" t="s">
        <v>55</v>
      </c>
      <c r="J528" s="220" t="s">
        <v>28</v>
      </c>
      <c r="K528" s="220" t="s">
        <v>53</v>
      </c>
      <c r="L528" s="220" t="s">
        <v>54</v>
      </c>
      <c r="M528" s="220" t="s">
        <v>55</v>
      </c>
      <c r="N528" s="460"/>
      <c r="O528" s="473"/>
      <c r="P528" s="473"/>
      <c r="Q528" s="220" t="s">
        <v>28</v>
      </c>
      <c r="R528" s="221" t="s">
        <v>60</v>
      </c>
      <c r="S528" s="221" t="s">
        <v>61</v>
      </c>
      <c r="T528" s="241" t="s">
        <v>62</v>
      </c>
      <c r="U528" s="482"/>
    </row>
    <row r="530" spans="2:23" ht="15" customHeight="1">
      <c r="B530" s="63" t="s">
        <v>28</v>
      </c>
      <c r="C530" s="303">
        <v>4782759</v>
      </c>
      <c r="D530" s="74">
        <v>4769668</v>
      </c>
      <c r="E530" s="74">
        <v>2290404</v>
      </c>
      <c r="F530" s="75">
        <v>787253</v>
      </c>
      <c r="G530" s="75">
        <v>1056582</v>
      </c>
      <c r="H530" s="75">
        <v>432925</v>
      </c>
      <c r="I530" s="75">
        <v>13644</v>
      </c>
      <c r="J530" s="75">
        <v>1868585</v>
      </c>
      <c r="K530" s="75">
        <v>1331851</v>
      </c>
      <c r="L530" s="75">
        <v>530389</v>
      </c>
      <c r="M530" s="75">
        <v>6345</v>
      </c>
      <c r="N530" s="75">
        <v>161752</v>
      </c>
      <c r="O530" s="75">
        <v>14221</v>
      </c>
      <c r="P530" s="75">
        <v>157844</v>
      </c>
      <c r="Q530" s="75">
        <v>276862</v>
      </c>
      <c r="R530" s="75">
        <v>114170</v>
      </c>
      <c r="S530" s="75">
        <v>151087</v>
      </c>
      <c r="T530" s="75">
        <v>11605</v>
      </c>
      <c r="U530" s="75">
        <v>13091</v>
      </c>
      <c r="W530" s="295"/>
    </row>
    <row r="531" spans="2:23" ht="15" customHeight="1">
      <c r="B531" s="68" t="s">
        <v>14</v>
      </c>
      <c r="C531" s="303">
        <v>604472</v>
      </c>
      <c r="D531" s="74">
        <v>603282</v>
      </c>
      <c r="E531" s="76">
        <v>336014</v>
      </c>
      <c r="F531" s="69">
        <v>92782</v>
      </c>
      <c r="G531" s="69">
        <v>131662</v>
      </c>
      <c r="H531" s="69">
        <v>103140</v>
      </c>
      <c r="I531" s="69">
        <v>8430</v>
      </c>
      <c r="J531" s="69">
        <v>163462</v>
      </c>
      <c r="K531" s="69">
        <v>123869</v>
      </c>
      <c r="L531" s="69">
        <v>34184</v>
      </c>
      <c r="M531" s="69">
        <v>5409</v>
      </c>
      <c r="N531" s="69">
        <v>7736</v>
      </c>
      <c r="O531" s="69">
        <v>651</v>
      </c>
      <c r="P531" s="69">
        <v>13565</v>
      </c>
      <c r="Q531" s="69">
        <v>81854</v>
      </c>
      <c r="R531" s="69">
        <v>20518</v>
      </c>
      <c r="S531" s="69">
        <v>54655</v>
      </c>
      <c r="T531" s="69">
        <v>6681</v>
      </c>
      <c r="U531" s="115">
        <v>1190</v>
      </c>
      <c r="W531" s="295"/>
    </row>
    <row r="532" spans="2:23" ht="15" customHeight="1">
      <c r="B532" s="68" t="s">
        <v>15</v>
      </c>
      <c r="C532" s="303">
        <v>4178287</v>
      </c>
      <c r="D532" s="74">
        <v>4166386</v>
      </c>
      <c r="E532" s="76">
        <v>1954390</v>
      </c>
      <c r="F532" s="69">
        <v>694471</v>
      </c>
      <c r="G532" s="69">
        <v>924920</v>
      </c>
      <c r="H532" s="69">
        <v>329785</v>
      </c>
      <c r="I532" s="69">
        <v>5214</v>
      </c>
      <c r="J532" s="69">
        <v>1705123</v>
      </c>
      <c r="K532" s="69">
        <v>1207982</v>
      </c>
      <c r="L532" s="69">
        <v>496205</v>
      </c>
      <c r="M532" s="69">
        <v>936</v>
      </c>
      <c r="N532" s="69">
        <v>154016</v>
      </c>
      <c r="O532" s="69">
        <v>13570</v>
      </c>
      <c r="P532" s="69">
        <v>144279</v>
      </c>
      <c r="Q532" s="69">
        <v>195008</v>
      </c>
      <c r="R532" s="69">
        <v>93652</v>
      </c>
      <c r="S532" s="69">
        <v>96432</v>
      </c>
      <c r="T532" s="69">
        <v>4924</v>
      </c>
      <c r="U532" s="115">
        <v>11901</v>
      </c>
      <c r="W532" s="295"/>
    </row>
    <row r="533" spans="2:23" ht="15" customHeight="1">
      <c r="B533" s="70" t="s">
        <v>16</v>
      </c>
      <c r="C533" s="303">
        <v>1220881</v>
      </c>
      <c r="D533" s="74">
        <v>1214803</v>
      </c>
      <c r="E533" s="76">
        <v>546956</v>
      </c>
      <c r="F533" s="69">
        <v>153351</v>
      </c>
      <c r="G533" s="69">
        <v>252445</v>
      </c>
      <c r="H533" s="69">
        <v>139856</v>
      </c>
      <c r="I533" s="69">
        <v>1304</v>
      </c>
      <c r="J533" s="69">
        <v>478304</v>
      </c>
      <c r="K533" s="69">
        <v>372535</v>
      </c>
      <c r="L533" s="69">
        <v>105736</v>
      </c>
      <c r="M533" s="69">
        <v>33</v>
      </c>
      <c r="N533" s="69">
        <v>59984</v>
      </c>
      <c r="O533" s="69">
        <v>2900</v>
      </c>
      <c r="P533" s="69">
        <v>45235</v>
      </c>
      <c r="Q533" s="69">
        <v>81424</v>
      </c>
      <c r="R533" s="69">
        <v>49744</v>
      </c>
      <c r="S533" s="69">
        <v>30239</v>
      </c>
      <c r="T533" s="69">
        <v>1441</v>
      </c>
      <c r="U533" s="115">
        <v>6078</v>
      </c>
      <c r="W533" s="295"/>
    </row>
    <row r="534" spans="2:23" ht="15" customHeight="1">
      <c r="B534" s="70" t="s">
        <v>17</v>
      </c>
      <c r="C534" s="303">
        <v>178470</v>
      </c>
      <c r="D534" s="74">
        <v>178181</v>
      </c>
      <c r="E534" s="76">
        <v>85387</v>
      </c>
      <c r="F534" s="69">
        <v>24381</v>
      </c>
      <c r="G534" s="69">
        <v>41666</v>
      </c>
      <c r="H534" s="69">
        <v>19311</v>
      </c>
      <c r="I534" s="69">
        <v>29</v>
      </c>
      <c r="J534" s="69">
        <v>79608</v>
      </c>
      <c r="K534" s="69">
        <v>59456</v>
      </c>
      <c r="L534" s="69">
        <v>20152</v>
      </c>
      <c r="M534" s="69">
        <v>0</v>
      </c>
      <c r="N534" s="69">
        <v>4881</v>
      </c>
      <c r="O534" s="69">
        <v>86</v>
      </c>
      <c r="P534" s="69">
        <v>3277</v>
      </c>
      <c r="Q534" s="69">
        <v>4942</v>
      </c>
      <c r="R534" s="69">
        <v>2033</v>
      </c>
      <c r="S534" s="69">
        <v>2863</v>
      </c>
      <c r="T534" s="69">
        <v>46</v>
      </c>
      <c r="U534" s="115">
        <v>289</v>
      </c>
      <c r="W534" s="295"/>
    </row>
    <row r="535" spans="2:23" ht="15" customHeight="1">
      <c r="B535" s="70" t="s">
        <v>18</v>
      </c>
      <c r="C535" s="303">
        <v>130620</v>
      </c>
      <c r="D535" s="74">
        <v>130394</v>
      </c>
      <c r="E535" s="76">
        <v>65498</v>
      </c>
      <c r="F535" s="69">
        <v>18869</v>
      </c>
      <c r="G535" s="69">
        <v>43122</v>
      </c>
      <c r="H535" s="69">
        <v>3391</v>
      </c>
      <c r="I535" s="69">
        <v>116</v>
      </c>
      <c r="J535" s="69">
        <v>52867</v>
      </c>
      <c r="K535" s="69">
        <v>35235</v>
      </c>
      <c r="L535" s="69">
        <v>17618</v>
      </c>
      <c r="M535" s="69">
        <v>14</v>
      </c>
      <c r="N535" s="69">
        <v>796</v>
      </c>
      <c r="O535" s="69">
        <v>1386</v>
      </c>
      <c r="P535" s="69">
        <v>4611</v>
      </c>
      <c r="Q535" s="69">
        <v>5236</v>
      </c>
      <c r="R535" s="69">
        <v>1400</v>
      </c>
      <c r="S535" s="69">
        <v>3260</v>
      </c>
      <c r="T535" s="69">
        <v>576</v>
      </c>
      <c r="U535" s="115">
        <v>226</v>
      </c>
      <c r="W535" s="295"/>
    </row>
    <row r="536" spans="2:23" ht="15" customHeight="1">
      <c r="B536" s="70" t="s">
        <v>19</v>
      </c>
      <c r="C536" s="303">
        <v>184106</v>
      </c>
      <c r="D536" s="74">
        <v>183656</v>
      </c>
      <c r="E536" s="76">
        <v>48616</v>
      </c>
      <c r="F536" s="69">
        <v>15283</v>
      </c>
      <c r="G536" s="69">
        <v>22728</v>
      </c>
      <c r="H536" s="69">
        <v>10563</v>
      </c>
      <c r="I536" s="69">
        <v>42</v>
      </c>
      <c r="J536" s="69">
        <v>116605</v>
      </c>
      <c r="K536" s="69">
        <v>51122</v>
      </c>
      <c r="L536" s="69">
        <v>65427</v>
      </c>
      <c r="M536" s="69">
        <v>56</v>
      </c>
      <c r="N536" s="69">
        <v>9701</v>
      </c>
      <c r="O536" s="69">
        <v>211</v>
      </c>
      <c r="P536" s="69">
        <v>2511</v>
      </c>
      <c r="Q536" s="69">
        <v>6012</v>
      </c>
      <c r="R536" s="69">
        <v>245</v>
      </c>
      <c r="S536" s="69">
        <v>5671</v>
      </c>
      <c r="T536" s="69">
        <v>96</v>
      </c>
      <c r="U536" s="115">
        <v>450</v>
      </c>
      <c r="W536" s="295"/>
    </row>
    <row r="537" spans="2:23" ht="15" customHeight="1">
      <c r="B537" s="70" t="s">
        <v>20</v>
      </c>
      <c r="C537" s="303">
        <v>110744</v>
      </c>
      <c r="D537" s="74">
        <v>110729</v>
      </c>
      <c r="E537" s="76">
        <v>77665</v>
      </c>
      <c r="F537" s="69">
        <v>42574</v>
      </c>
      <c r="G537" s="69">
        <v>21508</v>
      </c>
      <c r="H537" s="69">
        <v>13453</v>
      </c>
      <c r="I537" s="69">
        <v>130</v>
      </c>
      <c r="J537" s="69">
        <v>25664</v>
      </c>
      <c r="K537" s="69">
        <v>18381</v>
      </c>
      <c r="L537" s="69">
        <v>7207</v>
      </c>
      <c r="M537" s="69">
        <v>76</v>
      </c>
      <c r="N537" s="69">
        <v>2075</v>
      </c>
      <c r="O537" s="69">
        <v>153</v>
      </c>
      <c r="P537" s="69">
        <v>1159</v>
      </c>
      <c r="Q537" s="69">
        <v>4013</v>
      </c>
      <c r="R537" s="69">
        <v>2426</v>
      </c>
      <c r="S537" s="69">
        <v>1560</v>
      </c>
      <c r="T537" s="69">
        <v>27</v>
      </c>
      <c r="U537" s="115">
        <v>15</v>
      </c>
      <c r="W537" s="295"/>
    </row>
    <row r="538" spans="2:23" ht="15" customHeight="1">
      <c r="B538" s="70" t="s">
        <v>21</v>
      </c>
      <c r="C538" s="303">
        <v>155212</v>
      </c>
      <c r="D538" s="74">
        <v>155199</v>
      </c>
      <c r="E538" s="76">
        <v>51450</v>
      </c>
      <c r="F538" s="69">
        <v>9305</v>
      </c>
      <c r="G538" s="69">
        <v>28201</v>
      </c>
      <c r="H538" s="69">
        <v>13944</v>
      </c>
      <c r="I538" s="69">
        <v>0</v>
      </c>
      <c r="J538" s="69">
        <v>83905</v>
      </c>
      <c r="K538" s="69">
        <v>45505</v>
      </c>
      <c r="L538" s="69">
        <v>38400</v>
      </c>
      <c r="M538" s="69">
        <v>0</v>
      </c>
      <c r="N538" s="69">
        <v>10879</v>
      </c>
      <c r="O538" s="69">
        <v>87</v>
      </c>
      <c r="P538" s="69">
        <v>4229</v>
      </c>
      <c r="Q538" s="69">
        <v>4649</v>
      </c>
      <c r="R538" s="69">
        <v>2627</v>
      </c>
      <c r="S538" s="69">
        <v>1933</v>
      </c>
      <c r="T538" s="69">
        <v>89</v>
      </c>
      <c r="U538" s="115">
        <v>13</v>
      </c>
      <c r="W538" s="295"/>
    </row>
    <row r="539" spans="2:23" ht="15" customHeight="1">
      <c r="B539" s="70" t="s">
        <v>22</v>
      </c>
      <c r="C539" s="303">
        <v>234069</v>
      </c>
      <c r="D539" s="74">
        <v>233234</v>
      </c>
      <c r="E539" s="76">
        <v>111076</v>
      </c>
      <c r="F539" s="69">
        <v>30659</v>
      </c>
      <c r="G539" s="69">
        <v>56022</v>
      </c>
      <c r="H539" s="69">
        <v>22872</v>
      </c>
      <c r="I539" s="69">
        <v>1523</v>
      </c>
      <c r="J539" s="69">
        <v>92643</v>
      </c>
      <c r="K539" s="69">
        <v>56820</v>
      </c>
      <c r="L539" s="69">
        <v>35823</v>
      </c>
      <c r="M539" s="69">
        <v>0</v>
      </c>
      <c r="N539" s="69">
        <v>3108</v>
      </c>
      <c r="O539" s="69">
        <v>2722</v>
      </c>
      <c r="P539" s="69">
        <v>8346</v>
      </c>
      <c r="Q539" s="69">
        <v>15339</v>
      </c>
      <c r="R539" s="69">
        <v>2612</v>
      </c>
      <c r="S539" s="69">
        <v>11961</v>
      </c>
      <c r="T539" s="69">
        <v>766</v>
      </c>
      <c r="U539" s="115">
        <v>835</v>
      </c>
      <c r="W539" s="295"/>
    </row>
    <row r="540" spans="2:23" ht="15" customHeight="1">
      <c r="B540" s="70" t="s">
        <v>23</v>
      </c>
      <c r="C540" s="303">
        <v>43995</v>
      </c>
      <c r="D540" s="74">
        <v>43852</v>
      </c>
      <c r="E540" s="76">
        <v>24577</v>
      </c>
      <c r="F540" s="69">
        <v>13307</v>
      </c>
      <c r="G540" s="69">
        <v>7985</v>
      </c>
      <c r="H540" s="69">
        <v>3088</v>
      </c>
      <c r="I540" s="69">
        <v>197</v>
      </c>
      <c r="J540" s="69">
        <v>11684</v>
      </c>
      <c r="K540" s="69">
        <v>10578</v>
      </c>
      <c r="L540" s="69">
        <v>1008</v>
      </c>
      <c r="M540" s="69">
        <v>98</v>
      </c>
      <c r="N540" s="69">
        <v>983</v>
      </c>
      <c r="O540" s="69">
        <v>53</v>
      </c>
      <c r="P540" s="69">
        <v>3167</v>
      </c>
      <c r="Q540" s="69">
        <v>3388</v>
      </c>
      <c r="R540" s="69">
        <v>1555</v>
      </c>
      <c r="S540" s="69">
        <v>1774</v>
      </c>
      <c r="T540" s="69">
        <v>59</v>
      </c>
      <c r="U540" s="115">
        <v>143</v>
      </c>
      <c r="W540" s="295"/>
    </row>
    <row r="541" spans="2:23" ht="15" customHeight="1">
      <c r="B541" s="70" t="s">
        <v>27</v>
      </c>
      <c r="C541" s="303">
        <v>118803</v>
      </c>
      <c r="D541" s="74">
        <v>118783</v>
      </c>
      <c r="E541" s="76">
        <v>34769</v>
      </c>
      <c r="F541" s="69">
        <v>14575</v>
      </c>
      <c r="G541" s="69">
        <v>14132</v>
      </c>
      <c r="H541" s="69">
        <v>6027</v>
      </c>
      <c r="I541" s="69">
        <v>35</v>
      </c>
      <c r="J541" s="69">
        <v>71956</v>
      </c>
      <c r="K541" s="69">
        <v>52803</v>
      </c>
      <c r="L541" s="69">
        <v>19153</v>
      </c>
      <c r="M541" s="69">
        <v>0</v>
      </c>
      <c r="N541" s="69">
        <v>5942</v>
      </c>
      <c r="O541" s="69">
        <v>1007</v>
      </c>
      <c r="P541" s="69">
        <v>2318</v>
      </c>
      <c r="Q541" s="69">
        <v>2791</v>
      </c>
      <c r="R541" s="69">
        <v>215</v>
      </c>
      <c r="S541" s="69">
        <v>2399</v>
      </c>
      <c r="T541" s="69">
        <v>177</v>
      </c>
      <c r="U541" s="115">
        <v>20</v>
      </c>
      <c r="W541" s="295"/>
    </row>
    <row r="542" spans="2:23" ht="15" customHeight="1">
      <c r="B542" s="70" t="s">
        <v>24</v>
      </c>
      <c r="C542" s="303">
        <v>163396</v>
      </c>
      <c r="D542" s="74">
        <v>162519</v>
      </c>
      <c r="E542" s="76">
        <v>60049</v>
      </c>
      <c r="F542" s="69">
        <v>16662</v>
      </c>
      <c r="G542" s="69">
        <v>33241</v>
      </c>
      <c r="H542" s="69">
        <v>9439</v>
      </c>
      <c r="I542" s="69">
        <v>707</v>
      </c>
      <c r="J542" s="69">
        <v>59419</v>
      </c>
      <c r="K542" s="69">
        <v>31100</v>
      </c>
      <c r="L542" s="69">
        <v>28319</v>
      </c>
      <c r="M542" s="69">
        <v>0</v>
      </c>
      <c r="N542" s="69">
        <v>17649</v>
      </c>
      <c r="O542" s="69">
        <v>807</v>
      </c>
      <c r="P542" s="69">
        <v>9738</v>
      </c>
      <c r="Q542" s="69">
        <v>14857</v>
      </c>
      <c r="R542" s="69">
        <v>3504</v>
      </c>
      <c r="S542" s="69">
        <v>11089</v>
      </c>
      <c r="T542" s="69">
        <v>264</v>
      </c>
      <c r="U542" s="115">
        <v>877</v>
      </c>
      <c r="W542" s="295"/>
    </row>
    <row r="543" spans="2:23" ht="15" customHeight="1">
      <c r="B543" s="70" t="s">
        <v>25</v>
      </c>
      <c r="C543" s="303">
        <v>1202722</v>
      </c>
      <c r="D543" s="74">
        <v>1200296</v>
      </c>
      <c r="E543" s="76">
        <v>661698</v>
      </c>
      <c r="F543" s="69">
        <v>264525</v>
      </c>
      <c r="G543" s="69">
        <v>332573</v>
      </c>
      <c r="H543" s="69">
        <v>64317</v>
      </c>
      <c r="I543" s="69">
        <v>283</v>
      </c>
      <c r="J543" s="69">
        <v>437710</v>
      </c>
      <c r="K543" s="69">
        <v>345352</v>
      </c>
      <c r="L543" s="69">
        <v>92310</v>
      </c>
      <c r="M543" s="69">
        <v>48</v>
      </c>
      <c r="N543" s="69">
        <v>19380</v>
      </c>
      <c r="O543" s="69">
        <v>2202</v>
      </c>
      <c r="P543" s="69">
        <v>47433</v>
      </c>
      <c r="Q543" s="69">
        <v>31873</v>
      </c>
      <c r="R543" s="69">
        <v>18744</v>
      </c>
      <c r="S543" s="69">
        <v>12169</v>
      </c>
      <c r="T543" s="69">
        <v>960</v>
      </c>
      <c r="U543" s="115">
        <v>2426</v>
      </c>
      <c r="W543" s="295"/>
    </row>
    <row r="544" spans="2:23" ht="15" customHeight="1">
      <c r="B544" s="70" t="s">
        <v>26</v>
      </c>
      <c r="C544" s="303">
        <v>234235</v>
      </c>
      <c r="D544" s="74">
        <v>234206</v>
      </c>
      <c r="E544" s="76">
        <v>74971</v>
      </c>
      <c r="F544" s="69">
        <v>34532</v>
      </c>
      <c r="G544" s="69">
        <v>31484</v>
      </c>
      <c r="H544" s="69">
        <v>8882</v>
      </c>
      <c r="I544" s="69">
        <v>73</v>
      </c>
      <c r="J544" s="69">
        <v>133371</v>
      </c>
      <c r="K544" s="69">
        <v>77978</v>
      </c>
      <c r="L544" s="69">
        <v>55393</v>
      </c>
      <c r="M544" s="69">
        <v>0</v>
      </c>
      <c r="N544" s="69">
        <v>12908</v>
      </c>
      <c r="O544" s="69">
        <v>1400</v>
      </c>
      <c r="P544" s="69">
        <v>4178</v>
      </c>
      <c r="Q544" s="69">
        <v>7378</v>
      </c>
      <c r="R544" s="69">
        <v>1194</v>
      </c>
      <c r="S544" s="69">
        <v>6140</v>
      </c>
      <c r="T544" s="69">
        <v>44</v>
      </c>
      <c r="U544" s="115">
        <v>29</v>
      </c>
      <c r="W544" s="295"/>
    </row>
    <row r="545" spans="2:23" ht="15" customHeight="1">
      <c r="B545" s="70" t="s">
        <v>35</v>
      </c>
      <c r="C545" s="303">
        <v>201034</v>
      </c>
      <c r="D545" s="74">
        <v>200534</v>
      </c>
      <c r="E545" s="76">
        <v>111678</v>
      </c>
      <c r="F545" s="69">
        <v>56448</v>
      </c>
      <c r="G545" s="69">
        <v>39813</v>
      </c>
      <c r="H545" s="69">
        <v>14642</v>
      </c>
      <c r="I545" s="69">
        <v>775</v>
      </c>
      <c r="J545" s="69">
        <v>61387</v>
      </c>
      <c r="K545" s="69">
        <v>51117</v>
      </c>
      <c r="L545" s="69">
        <v>9659</v>
      </c>
      <c r="M545" s="69">
        <v>611</v>
      </c>
      <c r="N545" s="69">
        <v>5730</v>
      </c>
      <c r="O545" s="69">
        <v>556</v>
      </c>
      <c r="P545" s="69">
        <v>8077</v>
      </c>
      <c r="Q545" s="69">
        <v>13106</v>
      </c>
      <c r="R545" s="69">
        <v>7353</v>
      </c>
      <c r="S545" s="69">
        <v>5374</v>
      </c>
      <c r="T545" s="69">
        <v>379</v>
      </c>
      <c r="U545" s="115">
        <v>500</v>
      </c>
      <c r="W545" s="295"/>
    </row>
    <row r="546" spans="2:23">
      <c r="B546" s="72"/>
      <c r="O546" s="72"/>
      <c r="P546" s="72"/>
      <c r="Q546" s="72"/>
      <c r="R546" s="72"/>
      <c r="S546" s="72"/>
      <c r="T546" s="72"/>
    </row>
    <row r="547" spans="2:23" ht="3" customHeight="1">
      <c r="B547" s="250"/>
      <c r="C547" s="245"/>
      <c r="D547" s="245"/>
      <c r="E547" s="245"/>
      <c r="F547" s="245"/>
      <c r="G547" s="245"/>
      <c r="H547" s="245"/>
      <c r="I547" s="245"/>
      <c r="J547" s="245"/>
      <c r="K547" s="245"/>
      <c r="L547" s="245"/>
      <c r="M547" s="245"/>
      <c r="N547" s="245"/>
      <c r="O547" s="250"/>
      <c r="P547" s="250"/>
      <c r="Q547" s="250"/>
      <c r="R547" s="250"/>
      <c r="S547" s="250"/>
      <c r="T547" s="250"/>
      <c r="U547" s="250"/>
    </row>
    <row r="548" spans="2:23" ht="15.75" customHeight="1">
      <c r="B548" s="436" t="s">
        <v>179</v>
      </c>
      <c r="C548" s="436"/>
      <c r="D548" s="436"/>
      <c r="E548" s="436"/>
      <c r="F548" s="436"/>
      <c r="G548" s="436"/>
      <c r="H548" s="436"/>
      <c r="I548" s="436"/>
      <c r="J548" s="436"/>
      <c r="K548" s="436"/>
      <c r="L548" s="436"/>
      <c r="M548" s="436"/>
      <c r="N548" s="436"/>
      <c r="O548" s="436"/>
      <c r="P548" s="436"/>
      <c r="Q548" s="436"/>
      <c r="R548" s="436"/>
      <c r="S548" s="436"/>
    </row>
    <row r="549" spans="2:23">
      <c r="B549" s="436" t="s">
        <v>181</v>
      </c>
      <c r="C549" s="436"/>
      <c r="D549" s="436"/>
      <c r="E549" s="436"/>
      <c r="F549" s="436"/>
      <c r="G549" s="436"/>
      <c r="H549" s="436"/>
      <c r="I549" s="436"/>
      <c r="J549" s="436"/>
      <c r="K549" s="436"/>
      <c r="L549" s="436"/>
      <c r="M549" s="436"/>
      <c r="N549" s="436"/>
      <c r="O549" s="436"/>
      <c r="P549" s="436"/>
      <c r="Q549" s="436"/>
      <c r="R549" s="436"/>
      <c r="S549" s="436"/>
    </row>
    <row r="551" spans="2:23">
      <c r="C551" s="295"/>
      <c r="D551" s="295"/>
      <c r="E551" s="295"/>
      <c r="J551" s="295"/>
      <c r="N551" s="295"/>
      <c r="O551" s="295"/>
      <c r="P551" s="295"/>
      <c r="U551" s="295"/>
    </row>
    <row r="552" spans="2:23">
      <c r="B552" s="90" t="s">
        <v>67</v>
      </c>
      <c r="C552" s="60"/>
      <c r="D552" s="60"/>
      <c r="E552" s="60"/>
      <c r="F552" s="60"/>
      <c r="G552" s="60"/>
      <c r="H552" s="60"/>
      <c r="I552" s="60"/>
      <c r="J552" s="60"/>
      <c r="K552" s="60"/>
      <c r="U552" s="91" t="s">
        <v>97</v>
      </c>
    </row>
    <row r="553" spans="2:23" ht="3.75" customHeight="1">
      <c r="B553" s="77"/>
      <c r="C553" s="77"/>
      <c r="D553" s="77"/>
      <c r="E553" s="77"/>
      <c r="F553" s="77"/>
      <c r="G553" s="77"/>
      <c r="H553" s="77"/>
      <c r="I553" s="77"/>
    </row>
    <row r="554" spans="2:23" ht="18" customHeight="1">
      <c r="B554" s="439" t="s">
        <v>13</v>
      </c>
      <c r="C554" s="469" t="s">
        <v>73</v>
      </c>
      <c r="D554" s="439" t="s">
        <v>227</v>
      </c>
      <c r="E554" s="476" t="s">
        <v>29</v>
      </c>
      <c r="F554" s="477"/>
      <c r="G554" s="477"/>
      <c r="H554" s="477"/>
      <c r="I554" s="478"/>
      <c r="J554" s="476" t="s">
        <v>69</v>
      </c>
      <c r="K554" s="477"/>
      <c r="L554" s="477"/>
      <c r="M554" s="478"/>
      <c r="N554" s="460" t="s">
        <v>70</v>
      </c>
      <c r="O554" s="473" t="s">
        <v>30</v>
      </c>
      <c r="P554" s="473" t="s">
        <v>31</v>
      </c>
      <c r="Q554" s="474" t="s">
        <v>32</v>
      </c>
      <c r="R554" s="475"/>
      <c r="S554" s="475"/>
      <c r="T554" s="439"/>
      <c r="U554" s="474" t="s">
        <v>226</v>
      </c>
    </row>
    <row r="555" spans="2:23" ht="18" customHeight="1">
      <c r="B555" s="440"/>
      <c r="C555" s="470"/>
      <c r="D555" s="440"/>
      <c r="E555" s="220" t="s">
        <v>28</v>
      </c>
      <c r="F555" s="220" t="s">
        <v>52</v>
      </c>
      <c r="G555" s="220" t="s">
        <v>53</v>
      </c>
      <c r="H555" s="220" t="s">
        <v>54</v>
      </c>
      <c r="I555" s="220" t="s">
        <v>55</v>
      </c>
      <c r="J555" s="220" t="s">
        <v>28</v>
      </c>
      <c r="K555" s="220" t="s">
        <v>63</v>
      </c>
      <c r="L555" s="220" t="s">
        <v>54</v>
      </c>
      <c r="M555" s="220" t="s">
        <v>55</v>
      </c>
      <c r="N555" s="460"/>
      <c r="O555" s="473"/>
      <c r="P555" s="473"/>
      <c r="Q555" s="220" t="s">
        <v>28</v>
      </c>
      <c r="R555" s="221" t="s">
        <v>60</v>
      </c>
      <c r="S555" s="221" t="s">
        <v>61</v>
      </c>
      <c r="T555" s="241" t="s">
        <v>62</v>
      </c>
      <c r="U555" s="482"/>
    </row>
    <row r="557" spans="2:23" ht="15" customHeight="1">
      <c r="B557" s="63" t="s">
        <v>28</v>
      </c>
      <c r="C557" s="303">
        <v>4993555</v>
      </c>
      <c r="D557" s="74">
        <v>4972470</v>
      </c>
      <c r="E557" s="74">
        <v>2457752</v>
      </c>
      <c r="F557" s="75">
        <v>853115</v>
      </c>
      <c r="G557" s="75">
        <v>1167638</v>
      </c>
      <c r="H557" s="75">
        <v>424059</v>
      </c>
      <c r="I557" s="75">
        <v>12940</v>
      </c>
      <c r="J557" s="75">
        <v>1871173</v>
      </c>
      <c r="K557" s="75">
        <v>1377445</v>
      </c>
      <c r="L557" s="75">
        <v>484972</v>
      </c>
      <c r="M557" s="75">
        <v>8756</v>
      </c>
      <c r="N557" s="75">
        <v>155583</v>
      </c>
      <c r="O557" s="75">
        <v>14425</v>
      </c>
      <c r="P557" s="75">
        <v>168473</v>
      </c>
      <c r="Q557" s="75">
        <v>305064</v>
      </c>
      <c r="R557" s="75">
        <v>138829</v>
      </c>
      <c r="S557" s="75">
        <v>155260</v>
      </c>
      <c r="T557" s="75">
        <v>10975</v>
      </c>
      <c r="U557" s="75">
        <v>21085</v>
      </c>
      <c r="W557" s="295"/>
    </row>
    <row r="558" spans="2:23" ht="15" customHeight="1">
      <c r="B558" s="68" t="s">
        <v>14</v>
      </c>
      <c r="C558" s="303">
        <v>667587</v>
      </c>
      <c r="D558" s="74">
        <v>666014</v>
      </c>
      <c r="E558" s="76">
        <v>373159</v>
      </c>
      <c r="F558" s="69">
        <v>121724</v>
      </c>
      <c r="G558" s="69">
        <v>135868</v>
      </c>
      <c r="H558" s="69">
        <v>107454</v>
      </c>
      <c r="I558" s="69">
        <v>8113</v>
      </c>
      <c r="J558" s="69">
        <v>186337</v>
      </c>
      <c r="K558" s="69">
        <v>146388</v>
      </c>
      <c r="L558" s="69">
        <v>32461</v>
      </c>
      <c r="M558" s="69">
        <v>7488</v>
      </c>
      <c r="N558" s="69">
        <v>11411</v>
      </c>
      <c r="O558" s="69">
        <v>492</v>
      </c>
      <c r="P558" s="69">
        <v>14703</v>
      </c>
      <c r="Q558" s="69">
        <v>79912</v>
      </c>
      <c r="R558" s="69">
        <v>21425</v>
      </c>
      <c r="S558" s="69">
        <v>54811</v>
      </c>
      <c r="T558" s="69">
        <v>3676</v>
      </c>
      <c r="U558" s="115">
        <v>1573</v>
      </c>
      <c r="W558" s="295"/>
    </row>
    <row r="559" spans="2:23" ht="15" customHeight="1">
      <c r="B559" s="68" t="s">
        <v>15</v>
      </c>
      <c r="C559" s="303">
        <v>4325968</v>
      </c>
      <c r="D559" s="74">
        <v>4306456</v>
      </c>
      <c r="E559" s="76">
        <v>2084593</v>
      </c>
      <c r="F559" s="69">
        <v>731391</v>
      </c>
      <c r="G559" s="69">
        <v>1031770</v>
      </c>
      <c r="H559" s="69">
        <v>316605</v>
      </c>
      <c r="I559" s="69">
        <v>4827</v>
      </c>
      <c r="J559" s="69">
        <v>1684836</v>
      </c>
      <c r="K559" s="69">
        <v>1231057</v>
      </c>
      <c r="L559" s="69">
        <v>452511</v>
      </c>
      <c r="M559" s="69">
        <v>1268</v>
      </c>
      <c r="N559" s="69">
        <v>144172</v>
      </c>
      <c r="O559" s="69">
        <v>13933</v>
      </c>
      <c r="P559" s="69">
        <v>153770</v>
      </c>
      <c r="Q559" s="69">
        <v>225152</v>
      </c>
      <c r="R559" s="69">
        <v>117404</v>
      </c>
      <c r="S559" s="69">
        <v>100449</v>
      </c>
      <c r="T559" s="69">
        <v>7299</v>
      </c>
      <c r="U559" s="115">
        <v>19512</v>
      </c>
      <c r="W559" s="295"/>
    </row>
    <row r="560" spans="2:23" ht="15" customHeight="1">
      <c r="B560" s="70" t="s">
        <v>16</v>
      </c>
      <c r="C560" s="303">
        <v>1226406</v>
      </c>
      <c r="D560" s="74">
        <v>1215739</v>
      </c>
      <c r="E560" s="76">
        <v>564131</v>
      </c>
      <c r="F560" s="69">
        <v>150488</v>
      </c>
      <c r="G560" s="69">
        <v>276000</v>
      </c>
      <c r="H560" s="69">
        <v>137413</v>
      </c>
      <c r="I560" s="69">
        <v>230</v>
      </c>
      <c r="J560" s="69">
        <v>467914</v>
      </c>
      <c r="K560" s="69">
        <v>375010</v>
      </c>
      <c r="L560" s="69">
        <v>92883</v>
      </c>
      <c r="M560" s="69">
        <v>21</v>
      </c>
      <c r="N560" s="69">
        <v>52813</v>
      </c>
      <c r="O560" s="69">
        <v>2703</v>
      </c>
      <c r="P560" s="69">
        <v>47598</v>
      </c>
      <c r="Q560" s="69">
        <v>80580</v>
      </c>
      <c r="R560" s="69">
        <v>51540</v>
      </c>
      <c r="S560" s="69">
        <v>26909</v>
      </c>
      <c r="T560" s="69">
        <v>2131</v>
      </c>
      <c r="U560" s="115">
        <v>10667</v>
      </c>
      <c r="W560" s="295"/>
    </row>
    <row r="561" spans="2:23" ht="15" customHeight="1">
      <c r="B561" s="70" t="s">
        <v>17</v>
      </c>
      <c r="C561" s="303">
        <v>135419</v>
      </c>
      <c r="D561" s="74">
        <v>135187</v>
      </c>
      <c r="E561" s="76">
        <v>62056</v>
      </c>
      <c r="F561" s="69">
        <v>24275</v>
      </c>
      <c r="G561" s="69">
        <v>30479</v>
      </c>
      <c r="H561" s="69">
        <v>7258</v>
      </c>
      <c r="I561" s="69">
        <v>44</v>
      </c>
      <c r="J561" s="69">
        <v>60914</v>
      </c>
      <c r="K561" s="69">
        <v>52735</v>
      </c>
      <c r="L561" s="69">
        <v>8179</v>
      </c>
      <c r="M561" s="69">
        <v>0</v>
      </c>
      <c r="N561" s="69">
        <v>2783</v>
      </c>
      <c r="O561" s="69">
        <v>87</v>
      </c>
      <c r="P561" s="69">
        <v>3689</v>
      </c>
      <c r="Q561" s="69">
        <v>5658</v>
      </c>
      <c r="R561" s="69">
        <v>2435</v>
      </c>
      <c r="S561" s="69">
        <v>3163</v>
      </c>
      <c r="T561" s="69">
        <v>60</v>
      </c>
      <c r="U561" s="115">
        <v>232</v>
      </c>
      <c r="W561" s="295"/>
    </row>
    <row r="562" spans="2:23" ht="15" customHeight="1">
      <c r="B562" s="70" t="s">
        <v>18</v>
      </c>
      <c r="C562" s="303">
        <v>147865</v>
      </c>
      <c r="D562" s="74">
        <v>147459</v>
      </c>
      <c r="E562" s="76">
        <v>73854</v>
      </c>
      <c r="F562" s="69">
        <v>21539</v>
      </c>
      <c r="G562" s="69">
        <v>49114</v>
      </c>
      <c r="H562" s="69">
        <v>3049</v>
      </c>
      <c r="I562" s="69">
        <v>152</v>
      </c>
      <c r="J562" s="69">
        <v>57104</v>
      </c>
      <c r="K562" s="69">
        <v>34993</v>
      </c>
      <c r="L562" s="69">
        <v>22107</v>
      </c>
      <c r="M562" s="69">
        <v>4</v>
      </c>
      <c r="N562" s="69">
        <v>781</v>
      </c>
      <c r="O562" s="69">
        <v>1734</v>
      </c>
      <c r="P562" s="69">
        <v>6860</v>
      </c>
      <c r="Q562" s="69">
        <v>7126</v>
      </c>
      <c r="R562" s="69">
        <v>3073</v>
      </c>
      <c r="S562" s="69">
        <v>3626</v>
      </c>
      <c r="T562" s="69">
        <v>427</v>
      </c>
      <c r="U562" s="115">
        <v>406</v>
      </c>
      <c r="W562" s="295"/>
    </row>
    <row r="563" spans="2:23" ht="15" customHeight="1">
      <c r="B563" s="70" t="s">
        <v>19</v>
      </c>
      <c r="C563" s="303">
        <v>160497</v>
      </c>
      <c r="D563" s="74">
        <v>159469</v>
      </c>
      <c r="E563" s="76">
        <v>39656</v>
      </c>
      <c r="F563" s="69">
        <v>14396</v>
      </c>
      <c r="G563" s="69">
        <v>14151</v>
      </c>
      <c r="H563" s="69">
        <v>10961</v>
      </c>
      <c r="I563" s="69">
        <v>148</v>
      </c>
      <c r="J563" s="69">
        <v>101524</v>
      </c>
      <c r="K563" s="69">
        <v>41809</v>
      </c>
      <c r="L563" s="69">
        <v>59715</v>
      </c>
      <c r="M563" s="69">
        <v>0</v>
      </c>
      <c r="N563" s="69">
        <v>8269</v>
      </c>
      <c r="O563" s="69">
        <v>337</v>
      </c>
      <c r="P563" s="69">
        <v>1517</v>
      </c>
      <c r="Q563" s="69">
        <v>8166</v>
      </c>
      <c r="R563" s="69">
        <v>185</v>
      </c>
      <c r="S563" s="69">
        <v>7965</v>
      </c>
      <c r="T563" s="69">
        <v>16</v>
      </c>
      <c r="U563" s="115">
        <v>1028</v>
      </c>
      <c r="W563" s="295"/>
    </row>
    <row r="564" spans="2:23" ht="15" customHeight="1">
      <c r="B564" s="70" t="s">
        <v>20</v>
      </c>
      <c r="C564" s="303">
        <v>102647</v>
      </c>
      <c r="D564" s="74">
        <v>102566</v>
      </c>
      <c r="E564" s="76">
        <v>68601</v>
      </c>
      <c r="F564" s="69">
        <v>35779</v>
      </c>
      <c r="G564" s="69">
        <v>22203</v>
      </c>
      <c r="H564" s="69">
        <v>10522</v>
      </c>
      <c r="I564" s="69">
        <v>97</v>
      </c>
      <c r="J564" s="69">
        <v>29307</v>
      </c>
      <c r="K564" s="69">
        <v>21797</v>
      </c>
      <c r="L564" s="69">
        <v>7510</v>
      </c>
      <c r="M564" s="69">
        <v>0</v>
      </c>
      <c r="N564" s="69">
        <v>1338</v>
      </c>
      <c r="O564" s="69">
        <v>134</v>
      </c>
      <c r="P564" s="69">
        <v>922</v>
      </c>
      <c r="Q564" s="69">
        <v>2264</v>
      </c>
      <c r="R564" s="69">
        <v>908</v>
      </c>
      <c r="S564" s="69">
        <v>1328</v>
      </c>
      <c r="T564" s="69">
        <v>28</v>
      </c>
      <c r="U564" s="115">
        <v>81</v>
      </c>
      <c r="W564" s="295"/>
    </row>
    <row r="565" spans="2:23" ht="15" customHeight="1">
      <c r="B565" s="70" t="s">
        <v>21</v>
      </c>
      <c r="C565" s="303">
        <v>207133</v>
      </c>
      <c r="D565" s="74">
        <v>207131</v>
      </c>
      <c r="E565" s="76">
        <v>73859</v>
      </c>
      <c r="F565" s="69">
        <v>13407</v>
      </c>
      <c r="G565" s="69">
        <v>41363</v>
      </c>
      <c r="H565" s="69">
        <v>19081</v>
      </c>
      <c r="I565" s="69">
        <v>8</v>
      </c>
      <c r="J565" s="69">
        <v>106760</v>
      </c>
      <c r="K565" s="69">
        <v>64120</v>
      </c>
      <c r="L565" s="69">
        <v>42640</v>
      </c>
      <c r="M565" s="69">
        <v>0</v>
      </c>
      <c r="N565" s="69">
        <v>15113</v>
      </c>
      <c r="O565" s="69">
        <v>126</v>
      </c>
      <c r="P565" s="69">
        <v>4365</v>
      </c>
      <c r="Q565" s="69">
        <v>6908</v>
      </c>
      <c r="R565" s="69">
        <v>4187</v>
      </c>
      <c r="S565" s="69">
        <v>2629</v>
      </c>
      <c r="T565" s="69">
        <v>92</v>
      </c>
      <c r="U565" s="115">
        <v>2</v>
      </c>
      <c r="W565" s="295"/>
    </row>
    <row r="566" spans="2:23" ht="15" customHeight="1">
      <c r="B566" s="70" t="s">
        <v>22</v>
      </c>
      <c r="C566" s="303">
        <v>228341</v>
      </c>
      <c r="D566" s="74">
        <v>226846</v>
      </c>
      <c r="E566" s="76">
        <v>106122</v>
      </c>
      <c r="F566" s="69">
        <v>30954</v>
      </c>
      <c r="G566" s="69">
        <v>47389</v>
      </c>
      <c r="H566" s="69">
        <v>25611</v>
      </c>
      <c r="I566" s="69">
        <v>2168</v>
      </c>
      <c r="J566" s="69">
        <v>88539</v>
      </c>
      <c r="K566" s="69">
        <v>48863</v>
      </c>
      <c r="L566" s="69">
        <v>39658</v>
      </c>
      <c r="M566" s="69">
        <v>18</v>
      </c>
      <c r="N566" s="69">
        <v>2555</v>
      </c>
      <c r="O566" s="69">
        <v>2226</v>
      </c>
      <c r="P566" s="69">
        <v>8065</v>
      </c>
      <c r="Q566" s="69">
        <v>19339</v>
      </c>
      <c r="R566" s="69">
        <v>2991</v>
      </c>
      <c r="S566" s="69">
        <v>15196</v>
      </c>
      <c r="T566" s="69">
        <v>1152</v>
      </c>
      <c r="U566" s="115">
        <v>1495</v>
      </c>
      <c r="W566" s="295"/>
    </row>
    <row r="567" spans="2:23" ht="15" customHeight="1">
      <c r="B567" s="70" t="s">
        <v>23</v>
      </c>
      <c r="C567" s="303">
        <v>41371</v>
      </c>
      <c r="D567" s="74">
        <v>41288</v>
      </c>
      <c r="E567" s="76">
        <v>20958</v>
      </c>
      <c r="F567" s="69">
        <v>11596</v>
      </c>
      <c r="G567" s="69">
        <v>6451</v>
      </c>
      <c r="H567" s="69">
        <v>2747</v>
      </c>
      <c r="I567" s="69">
        <v>164</v>
      </c>
      <c r="J567" s="69">
        <v>12946</v>
      </c>
      <c r="K567" s="69">
        <v>11277</v>
      </c>
      <c r="L567" s="69">
        <v>1669</v>
      </c>
      <c r="M567" s="69">
        <v>0</v>
      </c>
      <c r="N567" s="69">
        <v>643</v>
      </c>
      <c r="O567" s="69">
        <v>62</v>
      </c>
      <c r="P567" s="69">
        <v>2409</v>
      </c>
      <c r="Q567" s="69">
        <v>4270</v>
      </c>
      <c r="R567" s="69">
        <v>2902</v>
      </c>
      <c r="S567" s="69">
        <v>1321</v>
      </c>
      <c r="T567" s="69">
        <v>47</v>
      </c>
      <c r="U567" s="115">
        <v>83</v>
      </c>
      <c r="W567" s="295"/>
    </row>
    <row r="568" spans="2:23" ht="15" customHeight="1">
      <c r="B568" s="70" t="s">
        <v>27</v>
      </c>
      <c r="C568" s="303">
        <v>117169</v>
      </c>
      <c r="D568" s="74">
        <v>116865</v>
      </c>
      <c r="E568" s="76">
        <v>36336</v>
      </c>
      <c r="F568" s="69">
        <v>15023</v>
      </c>
      <c r="G568" s="69">
        <v>13497</v>
      </c>
      <c r="H568" s="69">
        <v>7762</v>
      </c>
      <c r="I568" s="69">
        <v>54</v>
      </c>
      <c r="J568" s="69">
        <v>69109</v>
      </c>
      <c r="K568" s="69">
        <v>51816</v>
      </c>
      <c r="L568" s="69">
        <v>17293</v>
      </c>
      <c r="M568" s="69">
        <v>0</v>
      </c>
      <c r="N568" s="69">
        <v>4863</v>
      </c>
      <c r="O568" s="69">
        <v>1094</v>
      </c>
      <c r="P568" s="69">
        <v>2259</v>
      </c>
      <c r="Q568" s="69">
        <v>3204</v>
      </c>
      <c r="R568" s="69">
        <v>1256</v>
      </c>
      <c r="S568" s="69">
        <v>1819</v>
      </c>
      <c r="T568" s="69">
        <v>129</v>
      </c>
      <c r="U568" s="115">
        <v>304</v>
      </c>
      <c r="W568" s="295"/>
    </row>
    <row r="569" spans="2:23" ht="15" customHeight="1">
      <c r="B569" s="70" t="s">
        <v>24</v>
      </c>
      <c r="C569" s="303">
        <v>191111</v>
      </c>
      <c r="D569" s="74">
        <v>190169</v>
      </c>
      <c r="E569" s="76">
        <v>68934</v>
      </c>
      <c r="F569" s="69">
        <v>19743</v>
      </c>
      <c r="G569" s="69">
        <v>36298</v>
      </c>
      <c r="H569" s="69">
        <v>11877</v>
      </c>
      <c r="I569" s="69">
        <v>1016</v>
      </c>
      <c r="J569" s="69">
        <v>67478</v>
      </c>
      <c r="K569" s="69">
        <v>41707</v>
      </c>
      <c r="L569" s="69">
        <v>25771</v>
      </c>
      <c r="M569" s="69">
        <v>0</v>
      </c>
      <c r="N569" s="69">
        <v>20505</v>
      </c>
      <c r="O569" s="69">
        <v>1172</v>
      </c>
      <c r="P569" s="69">
        <v>10435</v>
      </c>
      <c r="Q569" s="69">
        <v>21645</v>
      </c>
      <c r="R569" s="69">
        <v>7547</v>
      </c>
      <c r="S569" s="69">
        <v>13797</v>
      </c>
      <c r="T569" s="69">
        <v>301</v>
      </c>
      <c r="U569" s="115">
        <v>942</v>
      </c>
      <c r="W569" s="295"/>
    </row>
    <row r="570" spans="2:23" ht="15" customHeight="1">
      <c r="B570" s="70" t="s">
        <v>25</v>
      </c>
      <c r="C570" s="303">
        <v>1323074</v>
      </c>
      <c r="D570" s="74">
        <v>1320454</v>
      </c>
      <c r="E570" s="76">
        <v>775867</v>
      </c>
      <c r="F570" s="69">
        <v>295837</v>
      </c>
      <c r="G570" s="69">
        <v>426564</v>
      </c>
      <c r="H570" s="69">
        <v>53208</v>
      </c>
      <c r="I570" s="69">
        <v>258</v>
      </c>
      <c r="J570" s="69">
        <v>428119</v>
      </c>
      <c r="K570" s="69">
        <v>348828</v>
      </c>
      <c r="L570" s="69">
        <v>79244</v>
      </c>
      <c r="M570" s="69">
        <v>47</v>
      </c>
      <c r="N570" s="69">
        <v>20535</v>
      </c>
      <c r="O570" s="69">
        <v>1875</v>
      </c>
      <c r="P570" s="69">
        <v>53171</v>
      </c>
      <c r="Q570" s="69">
        <v>40887</v>
      </c>
      <c r="R570" s="69">
        <v>29099</v>
      </c>
      <c r="S570" s="69">
        <v>9496</v>
      </c>
      <c r="T570" s="69">
        <v>2292</v>
      </c>
      <c r="U570" s="115">
        <v>2620</v>
      </c>
      <c r="W570" s="295"/>
    </row>
    <row r="571" spans="2:23" ht="15" customHeight="1">
      <c r="B571" s="70" t="s">
        <v>26</v>
      </c>
      <c r="C571" s="303">
        <v>218628</v>
      </c>
      <c r="D571" s="74">
        <v>218538</v>
      </c>
      <c r="E571" s="76">
        <v>73356</v>
      </c>
      <c r="F571" s="69">
        <v>31204</v>
      </c>
      <c r="G571" s="69">
        <v>29329</v>
      </c>
      <c r="H571" s="69">
        <v>12813</v>
      </c>
      <c r="I571" s="69">
        <v>10</v>
      </c>
      <c r="J571" s="69">
        <v>122295</v>
      </c>
      <c r="K571" s="69">
        <v>76760</v>
      </c>
      <c r="L571" s="69">
        <v>45535</v>
      </c>
      <c r="M571" s="69">
        <v>0</v>
      </c>
      <c r="N571" s="69">
        <v>8629</v>
      </c>
      <c r="O571" s="69">
        <v>1921</v>
      </c>
      <c r="P571" s="69">
        <v>4919</v>
      </c>
      <c r="Q571" s="69">
        <v>7418</v>
      </c>
      <c r="R571" s="69">
        <v>1489</v>
      </c>
      <c r="S571" s="69">
        <v>5893</v>
      </c>
      <c r="T571" s="69">
        <v>36</v>
      </c>
      <c r="U571" s="115">
        <v>90</v>
      </c>
      <c r="W571" s="295"/>
    </row>
    <row r="572" spans="2:23" ht="15" customHeight="1">
      <c r="B572" s="70" t="s">
        <v>35</v>
      </c>
      <c r="C572" s="303">
        <v>226307</v>
      </c>
      <c r="D572" s="74">
        <v>224745</v>
      </c>
      <c r="E572" s="76">
        <v>120863</v>
      </c>
      <c r="F572" s="69">
        <v>67150</v>
      </c>
      <c r="G572" s="69">
        <v>38932</v>
      </c>
      <c r="H572" s="69">
        <v>14303</v>
      </c>
      <c r="I572" s="69">
        <v>478</v>
      </c>
      <c r="J572" s="69">
        <v>72827</v>
      </c>
      <c r="K572" s="69">
        <v>61342</v>
      </c>
      <c r="L572" s="69">
        <v>10307</v>
      </c>
      <c r="M572" s="69">
        <v>1178</v>
      </c>
      <c r="N572" s="69">
        <v>5345</v>
      </c>
      <c r="O572" s="69">
        <v>462</v>
      </c>
      <c r="P572" s="69">
        <v>7561</v>
      </c>
      <c r="Q572" s="69">
        <v>17687</v>
      </c>
      <c r="R572" s="69">
        <v>9792</v>
      </c>
      <c r="S572" s="69">
        <v>7307</v>
      </c>
      <c r="T572" s="69">
        <v>588</v>
      </c>
      <c r="U572" s="115">
        <v>1562</v>
      </c>
      <c r="W572" s="295"/>
    </row>
    <row r="573" spans="2:23">
      <c r="B573" s="72"/>
      <c r="O573" s="72"/>
      <c r="P573" s="72"/>
      <c r="Q573" s="72"/>
      <c r="R573" s="72"/>
      <c r="S573" s="72"/>
      <c r="T573" s="72"/>
    </row>
    <row r="574" spans="2:23" ht="3" customHeight="1">
      <c r="B574" s="250"/>
      <c r="C574" s="245"/>
      <c r="D574" s="245"/>
      <c r="E574" s="245"/>
      <c r="F574" s="245"/>
      <c r="G574" s="245"/>
      <c r="H574" s="245"/>
      <c r="I574" s="245"/>
      <c r="J574" s="245"/>
      <c r="K574" s="245"/>
      <c r="L574" s="245"/>
      <c r="M574" s="245"/>
      <c r="N574" s="245"/>
      <c r="O574" s="250"/>
      <c r="P574" s="250"/>
      <c r="Q574" s="250"/>
      <c r="R574" s="250"/>
      <c r="S574" s="250"/>
      <c r="T574" s="250"/>
      <c r="U574" s="250"/>
    </row>
    <row r="575" spans="2:23" ht="15.75" customHeight="1">
      <c r="B575" s="436" t="s">
        <v>179</v>
      </c>
      <c r="C575" s="436"/>
      <c r="D575" s="436"/>
      <c r="E575" s="436"/>
      <c r="F575" s="436"/>
      <c r="G575" s="436"/>
      <c r="H575" s="436"/>
      <c r="I575" s="436"/>
      <c r="J575" s="436"/>
      <c r="K575" s="436"/>
      <c r="L575" s="436"/>
      <c r="M575" s="436"/>
      <c r="N575" s="436"/>
      <c r="O575" s="436"/>
      <c r="P575" s="436"/>
      <c r="Q575" s="436"/>
      <c r="R575" s="436"/>
      <c r="S575" s="436"/>
    </row>
    <row r="576" spans="2:23">
      <c r="B576" s="436" t="s">
        <v>181</v>
      </c>
      <c r="C576" s="436"/>
      <c r="D576" s="436"/>
      <c r="E576" s="436"/>
      <c r="F576" s="436"/>
      <c r="G576" s="436"/>
      <c r="H576" s="436"/>
      <c r="I576" s="436"/>
      <c r="J576" s="436"/>
      <c r="K576" s="436"/>
      <c r="L576" s="436"/>
      <c r="M576" s="436"/>
      <c r="N576" s="436"/>
      <c r="O576" s="436"/>
      <c r="P576" s="436"/>
      <c r="Q576" s="436"/>
      <c r="R576" s="436"/>
      <c r="S576" s="436"/>
    </row>
    <row r="577" spans="2:23">
      <c r="U577" s="295"/>
    </row>
    <row r="578" spans="2:23">
      <c r="C578" s="295"/>
      <c r="D578" s="295"/>
      <c r="E578" s="295"/>
      <c r="J578" s="295"/>
      <c r="N578" s="295"/>
      <c r="O578" s="295"/>
      <c r="P578" s="295"/>
      <c r="Q578" s="295"/>
      <c r="U578" s="295"/>
    </row>
    <row r="579" spans="2:23">
      <c r="B579" s="90" t="s">
        <v>67</v>
      </c>
      <c r="C579" s="60"/>
      <c r="D579" s="60"/>
      <c r="E579" s="60"/>
      <c r="F579" s="60"/>
      <c r="G579" s="60"/>
      <c r="H579" s="60"/>
      <c r="I579" s="60"/>
      <c r="J579" s="60"/>
      <c r="K579" s="60"/>
      <c r="U579" s="91" t="s">
        <v>98</v>
      </c>
    </row>
    <row r="580" spans="2:23" ht="3.75" customHeight="1">
      <c r="B580" s="77"/>
      <c r="C580" s="77"/>
      <c r="D580" s="77"/>
      <c r="E580" s="77"/>
      <c r="F580" s="77"/>
      <c r="G580" s="77"/>
      <c r="H580" s="77"/>
      <c r="I580" s="77"/>
    </row>
    <row r="581" spans="2:23" ht="18" customHeight="1">
      <c r="B581" s="439" t="s">
        <v>13</v>
      </c>
      <c r="C581" s="469" t="s">
        <v>73</v>
      </c>
      <c r="D581" s="439" t="s">
        <v>227</v>
      </c>
      <c r="E581" s="476" t="s">
        <v>29</v>
      </c>
      <c r="F581" s="477"/>
      <c r="G581" s="477"/>
      <c r="H581" s="477"/>
      <c r="I581" s="478"/>
      <c r="J581" s="476" t="s">
        <v>69</v>
      </c>
      <c r="K581" s="477"/>
      <c r="L581" s="477"/>
      <c r="M581" s="478"/>
      <c r="N581" s="460" t="s">
        <v>70</v>
      </c>
      <c r="O581" s="473" t="s">
        <v>30</v>
      </c>
      <c r="P581" s="473" t="s">
        <v>31</v>
      </c>
      <c r="Q581" s="474" t="s">
        <v>32</v>
      </c>
      <c r="R581" s="475"/>
      <c r="S581" s="475"/>
      <c r="T581" s="439"/>
      <c r="U581" s="474" t="s">
        <v>226</v>
      </c>
    </row>
    <row r="582" spans="2:23" ht="18" customHeight="1">
      <c r="B582" s="440"/>
      <c r="C582" s="470"/>
      <c r="D582" s="440"/>
      <c r="E582" s="220" t="s">
        <v>28</v>
      </c>
      <c r="F582" s="220" t="s">
        <v>52</v>
      </c>
      <c r="G582" s="220" t="s">
        <v>53</v>
      </c>
      <c r="H582" s="220" t="s">
        <v>54</v>
      </c>
      <c r="I582" s="220" t="s">
        <v>55</v>
      </c>
      <c r="J582" s="220" t="s">
        <v>28</v>
      </c>
      <c r="K582" s="220" t="s">
        <v>63</v>
      </c>
      <c r="L582" s="220" t="s">
        <v>54</v>
      </c>
      <c r="M582" s="220" t="s">
        <v>55</v>
      </c>
      <c r="N582" s="460"/>
      <c r="O582" s="473"/>
      <c r="P582" s="473"/>
      <c r="Q582" s="220" t="s">
        <v>28</v>
      </c>
      <c r="R582" s="221" t="s">
        <v>60</v>
      </c>
      <c r="S582" s="221" t="s">
        <v>61</v>
      </c>
      <c r="T582" s="241" t="s">
        <v>62</v>
      </c>
      <c r="U582" s="482"/>
    </row>
    <row r="584" spans="2:23" ht="15" customHeight="1">
      <c r="B584" s="63" t="s">
        <v>28</v>
      </c>
      <c r="C584" s="303">
        <v>5551436</v>
      </c>
      <c r="D584" s="74">
        <v>5516397</v>
      </c>
      <c r="E584" s="74">
        <v>2663941</v>
      </c>
      <c r="F584" s="75">
        <v>972943</v>
      </c>
      <c r="G584" s="75">
        <v>1248595</v>
      </c>
      <c r="H584" s="75">
        <v>429862</v>
      </c>
      <c r="I584" s="75">
        <v>12541</v>
      </c>
      <c r="J584" s="75">
        <v>2124592</v>
      </c>
      <c r="K584" s="75">
        <v>1618149</v>
      </c>
      <c r="L584" s="75">
        <v>501384</v>
      </c>
      <c r="M584" s="75">
        <v>5059</v>
      </c>
      <c r="N584" s="75">
        <v>155503</v>
      </c>
      <c r="O584" s="75">
        <v>13063</v>
      </c>
      <c r="P584" s="75">
        <v>207882</v>
      </c>
      <c r="Q584" s="75">
        <v>351416</v>
      </c>
      <c r="R584" s="75">
        <v>172893</v>
      </c>
      <c r="S584" s="75">
        <v>168801</v>
      </c>
      <c r="T584" s="75">
        <v>9722</v>
      </c>
      <c r="U584" s="304">
        <v>35039</v>
      </c>
      <c r="W584" s="295"/>
    </row>
    <row r="585" spans="2:23" ht="15" customHeight="1">
      <c r="B585" s="68" t="s">
        <v>14</v>
      </c>
      <c r="C585" s="303">
        <v>776531</v>
      </c>
      <c r="D585" s="74">
        <v>774167</v>
      </c>
      <c r="E585" s="76">
        <v>434019</v>
      </c>
      <c r="F585" s="69">
        <v>134744</v>
      </c>
      <c r="G585" s="69">
        <v>171575</v>
      </c>
      <c r="H585" s="69">
        <v>119349</v>
      </c>
      <c r="I585" s="69">
        <v>8351</v>
      </c>
      <c r="J585" s="69">
        <v>225395</v>
      </c>
      <c r="K585" s="69">
        <v>182847</v>
      </c>
      <c r="L585" s="69">
        <v>38268</v>
      </c>
      <c r="M585" s="69">
        <v>4280</v>
      </c>
      <c r="N585" s="69">
        <v>13390</v>
      </c>
      <c r="O585" s="69">
        <v>552</v>
      </c>
      <c r="P585" s="69">
        <v>18470</v>
      </c>
      <c r="Q585" s="69">
        <v>82341</v>
      </c>
      <c r="R585" s="69">
        <v>28064</v>
      </c>
      <c r="S585" s="69">
        <v>50987</v>
      </c>
      <c r="T585" s="69">
        <v>3290</v>
      </c>
      <c r="U585" s="304">
        <v>2364</v>
      </c>
      <c r="W585" s="295"/>
    </row>
    <row r="586" spans="2:23" ht="15" customHeight="1">
      <c r="B586" s="68" t="s">
        <v>15</v>
      </c>
      <c r="C586" s="303">
        <v>4774905</v>
      </c>
      <c r="D586" s="74">
        <v>4742230</v>
      </c>
      <c r="E586" s="76">
        <v>2229922</v>
      </c>
      <c r="F586" s="69">
        <v>838199</v>
      </c>
      <c r="G586" s="69">
        <v>1077020</v>
      </c>
      <c r="H586" s="69">
        <v>310513</v>
      </c>
      <c r="I586" s="69">
        <v>4190</v>
      </c>
      <c r="J586" s="69">
        <v>1899197</v>
      </c>
      <c r="K586" s="69">
        <v>1435302</v>
      </c>
      <c r="L586" s="69">
        <v>463116</v>
      </c>
      <c r="M586" s="69">
        <v>779</v>
      </c>
      <c r="N586" s="69">
        <v>142113</v>
      </c>
      <c r="O586" s="69">
        <v>12511</v>
      </c>
      <c r="P586" s="69">
        <v>189412</v>
      </c>
      <c r="Q586" s="69">
        <v>269075</v>
      </c>
      <c r="R586" s="69">
        <v>144829</v>
      </c>
      <c r="S586" s="69">
        <v>117814</v>
      </c>
      <c r="T586" s="69">
        <v>6432</v>
      </c>
      <c r="U586" s="304">
        <v>32675</v>
      </c>
      <c r="W586" s="295"/>
    </row>
    <row r="587" spans="2:23" ht="15" customHeight="1">
      <c r="B587" s="70" t="s">
        <v>16</v>
      </c>
      <c r="C587" s="303">
        <v>1293013</v>
      </c>
      <c r="D587" s="74">
        <v>1273424</v>
      </c>
      <c r="E587" s="76">
        <v>594047</v>
      </c>
      <c r="F587" s="69">
        <v>147778</v>
      </c>
      <c r="G587" s="69">
        <v>316681</v>
      </c>
      <c r="H587" s="69">
        <v>129401</v>
      </c>
      <c r="I587" s="69">
        <v>187</v>
      </c>
      <c r="J587" s="69">
        <v>461168</v>
      </c>
      <c r="K587" s="69">
        <v>375254</v>
      </c>
      <c r="L587" s="69">
        <v>85848</v>
      </c>
      <c r="M587" s="69">
        <v>66</v>
      </c>
      <c r="N587" s="69">
        <v>45435</v>
      </c>
      <c r="O587" s="69">
        <v>1477</v>
      </c>
      <c r="P587" s="69">
        <v>68370</v>
      </c>
      <c r="Q587" s="69">
        <v>102927</v>
      </c>
      <c r="R587" s="69">
        <v>67625</v>
      </c>
      <c r="S587" s="69">
        <v>32711</v>
      </c>
      <c r="T587" s="69">
        <v>2591</v>
      </c>
      <c r="U587" s="304">
        <v>19589</v>
      </c>
      <c r="W587" s="295"/>
    </row>
    <row r="588" spans="2:23" ht="15" customHeight="1">
      <c r="B588" s="70" t="s">
        <v>17</v>
      </c>
      <c r="C588" s="303">
        <v>133366</v>
      </c>
      <c r="D588" s="74">
        <v>133001</v>
      </c>
      <c r="E588" s="76">
        <v>48661</v>
      </c>
      <c r="F588" s="69">
        <v>15605</v>
      </c>
      <c r="G588" s="69">
        <v>26070</v>
      </c>
      <c r="H588" s="69">
        <v>6963</v>
      </c>
      <c r="I588" s="69">
        <v>23</v>
      </c>
      <c r="J588" s="69">
        <v>71060</v>
      </c>
      <c r="K588" s="69">
        <v>59661</v>
      </c>
      <c r="L588" s="69">
        <v>11399</v>
      </c>
      <c r="M588" s="69">
        <v>0</v>
      </c>
      <c r="N588" s="69">
        <v>2422</v>
      </c>
      <c r="O588" s="69">
        <v>57</v>
      </c>
      <c r="P588" s="69">
        <v>3818</v>
      </c>
      <c r="Q588" s="69">
        <v>6983</v>
      </c>
      <c r="R588" s="69">
        <v>5534</v>
      </c>
      <c r="S588" s="69">
        <v>1406</v>
      </c>
      <c r="T588" s="69">
        <v>43</v>
      </c>
      <c r="U588" s="304">
        <v>365</v>
      </c>
      <c r="W588" s="295"/>
    </row>
    <row r="589" spans="2:23" ht="15" customHeight="1">
      <c r="B589" s="70" t="s">
        <v>18</v>
      </c>
      <c r="C589" s="303">
        <v>173801</v>
      </c>
      <c r="D589" s="74">
        <v>172977</v>
      </c>
      <c r="E589" s="76">
        <v>73910</v>
      </c>
      <c r="F589" s="69">
        <v>23911</v>
      </c>
      <c r="G589" s="69">
        <v>47023</v>
      </c>
      <c r="H589" s="69">
        <v>2816</v>
      </c>
      <c r="I589" s="69">
        <v>160</v>
      </c>
      <c r="J589" s="69">
        <v>81046</v>
      </c>
      <c r="K589" s="69">
        <v>57301</v>
      </c>
      <c r="L589" s="69">
        <v>23745</v>
      </c>
      <c r="M589" s="69">
        <v>0</v>
      </c>
      <c r="N589" s="69">
        <v>931</v>
      </c>
      <c r="O589" s="69">
        <v>1599</v>
      </c>
      <c r="P589" s="69">
        <v>7581</v>
      </c>
      <c r="Q589" s="69">
        <v>7910</v>
      </c>
      <c r="R589" s="69">
        <v>2938</v>
      </c>
      <c r="S589" s="69">
        <v>4788</v>
      </c>
      <c r="T589" s="69">
        <v>184</v>
      </c>
      <c r="U589" s="304">
        <v>824</v>
      </c>
      <c r="W589" s="295"/>
    </row>
    <row r="590" spans="2:23" ht="15" customHeight="1">
      <c r="B590" s="70" t="s">
        <v>19</v>
      </c>
      <c r="C590" s="303">
        <v>143985</v>
      </c>
      <c r="D590" s="74">
        <v>143915</v>
      </c>
      <c r="E590" s="76">
        <v>38821</v>
      </c>
      <c r="F590" s="69">
        <v>13444</v>
      </c>
      <c r="G590" s="69">
        <v>16670</v>
      </c>
      <c r="H590" s="69">
        <v>8511</v>
      </c>
      <c r="I590" s="69">
        <v>196</v>
      </c>
      <c r="J590" s="69">
        <v>86402</v>
      </c>
      <c r="K590" s="69">
        <v>31479</v>
      </c>
      <c r="L590" s="69">
        <v>54923</v>
      </c>
      <c r="M590" s="69">
        <v>0</v>
      </c>
      <c r="N590" s="69">
        <v>10012</v>
      </c>
      <c r="O590" s="69">
        <v>319</v>
      </c>
      <c r="P590" s="69">
        <v>1883</v>
      </c>
      <c r="Q590" s="69">
        <v>6478</v>
      </c>
      <c r="R590" s="69">
        <v>372</v>
      </c>
      <c r="S590" s="69">
        <v>6041</v>
      </c>
      <c r="T590" s="69">
        <v>65</v>
      </c>
      <c r="U590" s="304">
        <v>70</v>
      </c>
      <c r="W590" s="295"/>
    </row>
    <row r="591" spans="2:23" ht="15" customHeight="1">
      <c r="B591" s="70" t="s">
        <v>20</v>
      </c>
      <c r="C591" s="303">
        <v>136510</v>
      </c>
      <c r="D591" s="74">
        <v>136292</v>
      </c>
      <c r="E591" s="76">
        <v>84978</v>
      </c>
      <c r="F591" s="69">
        <v>40641</v>
      </c>
      <c r="G591" s="69">
        <v>29491</v>
      </c>
      <c r="H591" s="69">
        <v>14693</v>
      </c>
      <c r="I591" s="69">
        <v>153</v>
      </c>
      <c r="J591" s="69">
        <v>44565</v>
      </c>
      <c r="K591" s="69">
        <v>33562</v>
      </c>
      <c r="L591" s="69">
        <v>10903</v>
      </c>
      <c r="M591" s="69">
        <v>100</v>
      </c>
      <c r="N591" s="69">
        <v>2108</v>
      </c>
      <c r="O591" s="69">
        <v>85</v>
      </c>
      <c r="P591" s="69">
        <v>1741</v>
      </c>
      <c r="Q591" s="69">
        <v>2815</v>
      </c>
      <c r="R591" s="69">
        <v>723</v>
      </c>
      <c r="S591" s="69">
        <v>2072</v>
      </c>
      <c r="T591" s="69">
        <v>20</v>
      </c>
      <c r="U591" s="304">
        <v>218</v>
      </c>
      <c r="W591" s="295"/>
    </row>
    <row r="592" spans="2:23" ht="15" customHeight="1">
      <c r="B592" s="70" t="s">
        <v>21</v>
      </c>
      <c r="C592" s="303">
        <v>196900</v>
      </c>
      <c r="D592" s="74">
        <v>196774</v>
      </c>
      <c r="E592" s="76">
        <v>75308</v>
      </c>
      <c r="F592" s="69">
        <v>14584</v>
      </c>
      <c r="G592" s="69">
        <v>41966</v>
      </c>
      <c r="H592" s="69">
        <v>18731</v>
      </c>
      <c r="I592" s="69">
        <v>27</v>
      </c>
      <c r="J592" s="69">
        <v>97526</v>
      </c>
      <c r="K592" s="69">
        <v>66244</v>
      </c>
      <c r="L592" s="69">
        <v>31282</v>
      </c>
      <c r="M592" s="69">
        <v>0</v>
      </c>
      <c r="N592" s="69">
        <v>14406</v>
      </c>
      <c r="O592" s="69">
        <v>97</v>
      </c>
      <c r="P592" s="69">
        <v>3972</v>
      </c>
      <c r="Q592" s="69">
        <v>5465</v>
      </c>
      <c r="R592" s="69">
        <v>3299</v>
      </c>
      <c r="S592" s="69">
        <v>2160</v>
      </c>
      <c r="T592" s="69">
        <v>6</v>
      </c>
      <c r="U592" s="304">
        <v>126</v>
      </c>
      <c r="W592" s="295"/>
    </row>
    <row r="593" spans="2:26" ht="15" customHeight="1">
      <c r="B593" s="70" t="s">
        <v>22</v>
      </c>
      <c r="C593" s="303">
        <v>269725</v>
      </c>
      <c r="D593" s="74">
        <v>267931</v>
      </c>
      <c r="E593" s="76">
        <v>105175</v>
      </c>
      <c r="F593" s="69">
        <v>27641</v>
      </c>
      <c r="G593" s="69">
        <v>49511</v>
      </c>
      <c r="H593" s="69">
        <v>26518</v>
      </c>
      <c r="I593" s="69">
        <v>1505</v>
      </c>
      <c r="J593" s="69">
        <v>119242</v>
      </c>
      <c r="K593" s="69">
        <v>71318</v>
      </c>
      <c r="L593" s="69">
        <v>47906</v>
      </c>
      <c r="M593" s="69">
        <v>18</v>
      </c>
      <c r="N593" s="69">
        <v>3323</v>
      </c>
      <c r="O593" s="69">
        <v>2154</v>
      </c>
      <c r="P593" s="69">
        <v>10694</v>
      </c>
      <c r="Q593" s="69">
        <v>27343</v>
      </c>
      <c r="R593" s="69">
        <v>4138</v>
      </c>
      <c r="S593" s="69">
        <v>22338</v>
      </c>
      <c r="T593" s="69">
        <v>867</v>
      </c>
      <c r="U593" s="304">
        <v>1794</v>
      </c>
      <c r="W593" s="295"/>
    </row>
    <row r="594" spans="2:26" ht="15" customHeight="1">
      <c r="B594" s="70" t="s">
        <v>23</v>
      </c>
      <c r="C594" s="303">
        <v>44327</v>
      </c>
      <c r="D594" s="74">
        <v>44145</v>
      </c>
      <c r="E594" s="76">
        <v>23008</v>
      </c>
      <c r="F594" s="69">
        <v>9735</v>
      </c>
      <c r="G594" s="69">
        <v>9067</v>
      </c>
      <c r="H594" s="69">
        <v>4146</v>
      </c>
      <c r="I594" s="69">
        <v>60</v>
      </c>
      <c r="J594" s="69">
        <v>13365</v>
      </c>
      <c r="K594" s="69">
        <v>12256</v>
      </c>
      <c r="L594" s="69">
        <v>1109</v>
      </c>
      <c r="M594" s="69">
        <v>0</v>
      </c>
      <c r="N594" s="69">
        <v>623</v>
      </c>
      <c r="O594" s="69">
        <v>138</v>
      </c>
      <c r="P594" s="69">
        <v>2206</v>
      </c>
      <c r="Q594" s="69">
        <v>4805</v>
      </c>
      <c r="R594" s="69">
        <v>3127</v>
      </c>
      <c r="S594" s="69">
        <v>1574</v>
      </c>
      <c r="T594" s="69">
        <v>104</v>
      </c>
      <c r="U594" s="304">
        <v>182</v>
      </c>
      <c r="W594" s="295"/>
    </row>
    <row r="595" spans="2:26" ht="15" customHeight="1">
      <c r="B595" s="70" t="s">
        <v>27</v>
      </c>
      <c r="C595" s="303">
        <v>112641</v>
      </c>
      <c r="D595" s="74">
        <v>112504</v>
      </c>
      <c r="E595" s="76">
        <v>31466</v>
      </c>
      <c r="F595" s="69">
        <v>13616</v>
      </c>
      <c r="G595" s="69">
        <v>11930</v>
      </c>
      <c r="H595" s="69">
        <v>5920</v>
      </c>
      <c r="I595" s="69">
        <v>0</v>
      </c>
      <c r="J595" s="69">
        <v>67630</v>
      </c>
      <c r="K595" s="69">
        <v>48360</v>
      </c>
      <c r="L595" s="69">
        <v>19270</v>
      </c>
      <c r="M595" s="69">
        <v>0</v>
      </c>
      <c r="N595" s="69">
        <v>6900</v>
      </c>
      <c r="O595" s="69">
        <v>1155</v>
      </c>
      <c r="P595" s="69">
        <v>1699</v>
      </c>
      <c r="Q595" s="69">
        <v>3654</v>
      </c>
      <c r="R595" s="69">
        <v>704</v>
      </c>
      <c r="S595" s="69">
        <v>2777</v>
      </c>
      <c r="T595" s="69">
        <v>173</v>
      </c>
      <c r="U595" s="304">
        <v>137</v>
      </c>
      <c r="W595" s="295"/>
    </row>
    <row r="596" spans="2:26" ht="15" customHeight="1">
      <c r="B596" s="70" t="s">
        <v>24</v>
      </c>
      <c r="C596" s="303">
        <v>205392</v>
      </c>
      <c r="D596" s="74">
        <v>201735</v>
      </c>
      <c r="E596" s="76">
        <v>69628</v>
      </c>
      <c r="F596" s="69">
        <v>21365</v>
      </c>
      <c r="G596" s="69">
        <v>39264</v>
      </c>
      <c r="H596" s="69">
        <v>8178</v>
      </c>
      <c r="I596" s="69">
        <v>821</v>
      </c>
      <c r="J596" s="69">
        <v>78848</v>
      </c>
      <c r="K596" s="69">
        <v>48704</v>
      </c>
      <c r="L596" s="69">
        <v>30087</v>
      </c>
      <c r="M596" s="69">
        <v>57</v>
      </c>
      <c r="N596" s="69">
        <v>19911</v>
      </c>
      <c r="O596" s="69">
        <v>1014</v>
      </c>
      <c r="P596" s="69">
        <v>10360</v>
      </c>
      <c r="Q596" s="69">
        <v>21974</v>
      </c>
      <c r="R596" s="69">
        <v>7619</v>
      </c>
      <c r="S596" s="69">
        <v>14156</v>
      </c>
      <c r="T596" s="69">
        <v>199</v>
      </c>
      <c r="U596" s="304">
        <v>3657</v>
      </c>
      <c r="W596" s="295"/>
    </row>
    <row r="597" spans="2:26" ht="15" customHeight="1">
      <c r="B597" s="70" t="s">
        <v>25</v>
      </c>
      <c r="C597" s="303">
        <v>1561044</v>
      </c>
      <c r="D597" s="74">
        <v>1557872</v>
      </c>
      <c r="E597" s="76">
        <v>881995</v>
      </c>
      <c r="F597" s="69">
        <v>401040</v>
      </c>
      <c r="G597" s="69">
        <v>424599</v>
      </c>
      <c r="H597" s="69">
        <v>56007</v>
      </c>
      <c r="I597" s="69">
        <v>349</v>
      </c>
      <c r="J597" s="69">
        <v>545474</v>
      </c>
      <c r="K597" s="69">
        <v>462975</v>
      </c>
      <c r="L597" s="69">
        <v>82448</v>
      </c>
      <c r="M597" s="69">
        <v>51</v>
      </c>
      <c r="N597" s="69">
        <v>19406</v>
      </c>
      <c r="O597" s="69">
        <v>2158</v>
      </c>
      <c r="P597" s="69">
        <v>60602</v>
      </c>
      <c r="Q597" s="69">
        <v>48237</v>
      </c>
      <c r="R597" s="69">
        <v>32517</v>
      </c>
      <c r="S597" s="69">
        <v>13939</v>
      </c>
      <c r="T597" s="69">
        <v>1781</v>
      </c>
      <c r="U597" s="304">
        <v>3172</v>
      </c>
      <c r="W597" s="295"/>
    </row>
    <row r="598" spans="2:26" ht="15" customHeight="1">
      <c r="B598" s="70" t="s">
        <v>26</v>
      </c>
      <c r="C598" s="303">
        <v>241670</v>
      </c>
      <c r="D598" s="74">
        <v>241648</v>
      </c>
      <c r="E598" s="76">
        <v>78627</v>
      </c>
      <c r="F598" s="69">
        <v>38058</v>
      </c>
      <c r="G598" s="69">
        <v>28181</v>
      </c>
      <c r="H598" s="69">
        <v>12212</v>
      </c>
      <c r="I598" s="69">
        <v>176</v>
      </c>
      <c r="J598" s="69">
        <v>138580</v>
      </c>
      <c r="K598" s="69">
        <v>86641</v>
      </c>
      <c r="L598" s="69">
        <v>51939</v>
      </c>
      <c r="M598" s="69">
        <v>0</v>
      </c>
      <c r="N598" s="69">
        <v>10532</v>
      </c>
      <c r="O598" s="69">
        <v>1883</v>
      </c>
      <c r="P598" s="69">
        <v>6101</v>
      </c>
      <c r="Q598" s="69">
        <v>5925</v>
      </c>
      <c r="R598" s="69">
        <v>3278</v>
      </c>
      <c r="S598" s="69">
        <v>2616</v>
      </c>
      <c r="T598" s="69">
        <v>31</v>
      </c>
      <c r="U598" s="304">
        <v>22</v>
      </c>
      <c r="W598" s="295"/>
    </row>
    <row r="599" spans="2:26" ht="15" customHeight="1">
      <c r="B599" s="70" t="s">
        <v>35</v>
      </c>
      <c r="C599" s="303">
        <v>262531</v>
      </c>
      <c r="D599" s="74">
        <v>260012</v>
      </c>
      <c r="E599" s="76">
        <v>124298</v>
      </c>
      <c r="F599" s="69">
        <v>70781</v>
      </c>
      <c r="G599" s="69">
        <v>36567</v>
      </c>
      <c r="H599" s="69">
        <v>16417</v>
      </c>
      <c r="I599" s="69">
        <v>533</v>
      </c>
      <c r="J599" s="69">
        <v>94291</v>
      </c>
      <c r="K599" s="69">
        <v>81547</v>
      </c>
      <c r="L599" s="69">
        <v>12257</v>
      </c>
      <c r="M599" s="69">
        <v>487</v>
      </c>
      <c r="N599" s="69">
        <v>6104</v>
      </c>
      <c r="O599" s="69">
        <v>375</v>
      </c>
      <c r="P599" s="69">
        <v>10385</v>
      </c>
      <c r="Q599" s="69">
        <v>24559</v>
      </c>
      <c r="R599" s="69">
        <v>12955</v>
      </c>
      <c r="S599" s="69">
        <v>11236</v>
      </c>
      <c r="T599" s="69">
        <v>368</v>
      </c>
      <c r="U599" s="304">
        <v>2519</v>
      </c>
      <c r="W599" s="295"/>
    </row>
    <row r="600" spans="2:26">
      <c r="B600" s="72"/>
      <c r="O600" s="72"/>
      <c r="P600" s="72"/>
      <c r="Q600" s="72"/>
      <c r="R600" s="72"/>
      <c r="S600" s="72"/>
      <c r="T600" s="72"/>
    </row>
    <row r="601" spans="2:26" ht="3" customHeight="1">
      <c r="B601" s="250"/>
      <c r="C601" s="245"/>
      <c r="D601" s="245"/>
      <c r="E601" s="245"/>
      <c r="F601" s="245"/>
      <c r="G601" s="245"/>
      <c r="H601" s="245"/>
      <c r="I601" s="245"/>
      <c r="J601" s="245"/>
      <c r="K601" s="245"/>
      <c r="L601" s="245"/>
      <c r="M601" s="245"/>
      <c r="N601" s="245"/>
      <c r="O601" s="250"/>
      <c r="P601" s="250"/>
      <c r="Q601" s="250"/>
      <c r="R601" s="250"/>
      <c r="S601" s="250"/>
      <c r="T601" s="250"/>
      <c r="U601" s="250"/>
    </row>
    <row r="602" spans="2:26" ht="15.75" customHeight="1">
      <c r="B602" s="436" t="s">
        <v>179</v>
      </c>
      <c r="C602" s="436"/>
      <c r="D602" s="436"/>
      <c r="E602" s="436"/>
      <c r="F602" s="436"/>
      <c r="G602" s="436"/>
      <c r="H602" s="436"/>
      <c r="I602" s="436"/>
      <c r="J602" s="436"/>
      <c r="K602" s="436"/>
      <c r="L602" s="436"/>
      <c r="M602" s="436"/>
      <c r="N602" s="436"/>
      <c r="O602" s="436"/>
      <c r="P602" s="436"/>
      <c r="Q602" s="436"/>
      <c r="R602" s="436"/>
      <c r="S602" s="436"/>
    </row>
    <row r="603" spans="2:26">
      <c r="B603" s="436" t="s">
        <v>182</v>
      </c>
      <c r="C603" s="436"/>
      <c r="D603" s="436"/>
      <c r="E603" s="436"/>
      <c r="F603" s="436"/>
      <c r="G603" s="436"/>
      <c r="H603" s="436"/>
      <c r="I603" s="436"/>
      <c r="J603" s="436"/>
      <c r="K603" s="436"/>
      <c r="L603" s="436"/>
      <c r="M603" s="436"/>
      <c r="N603" s="436"/>
      <c r="O603" s="436"/>
      <c r="P603" s="436"/>
      <c r="Q603" s="436"/>
      <c r="R603" s="436"/>
      <c r="S603" s="436"/>
    </row>
    <row r="605" spans="2:26">
      <c r="C605" s="295"/>
      <c r="D605" s="295"/>
      <c r="E605" s="295"/>
      <c r="J605" s="295"/>
      <c r="R605" s="295"/>
      <c r="U605" s="295"/>
      <c r="Z605" s="295"/>
    </row>
    <row r="606" spans="2:26">
      <c r="B606" s="90" t="s">
        <v>67</v>
      </c>
      <c r="C606" s="60"/>
      <c r="D606" s="60"/>
      <c r="E606" s="60"/>
      <c r="F606" s="60"/>
      <c r="G606" s="60"/>
      <c r="H606" s="60"/>
      <c r="I606" s="60"/>
      <c r="J606" s="60"/>
      <c r="K606" s="60"/>
      <c r="L606" s="60"/>
      <c r="Z606" s="91" t="s">
        <v>99</v>
      </c>
    </row>
    <row r="607" spans="2:26" ht="3.75" customHeight="1">
      <c r="B607" s="77"/>
      <c r="C607" s="77"/>
      <c r="D607" s="77"/>
      <c r="E607" s="77"/>
      <c r="F607" s="77"/>
      <c r="G607" s="77"/>
      <c r="H607" s="77"/>
      <c r="I607" s="77"/>
      <c r="J607" s="77"/>
    </row>
    <row r="608" spans="2:26" ht="18" customHeight="1">
      <c r="B608" s="439" t="s">
        <v>13</v>
      </c>
      <c r="C608" s="469" t="s">
        <v>73</v>
      </c>
      <c r="D608" s="439" t="s">
        <v>227</v>
      </c>
      <c r="E608" s="476" t="s">
        <v>29</v>
      </c>
      <c r="F608" s="477"/>
      <c r="G608" s="477"/>
      <c r="H608" s="477"/>
      <c r="I608" s="478"/>
      <c r="J608" s="476" t="s">
        <v>69</v>
      </c>
      <c r="K608" s="477"/>
      <c r="L608" s="477"/>
      <c r="M608" s="477"/>
      <c r="N608" s="478"/>
      <c r="O608" s="474" t="s">
        <v>70</v>
      </c>
      <c r="P608" s="475"/>
      <c r="Q608" s="439"/>
      <c r="R608" s="476" t="s">
        <v>31</v>
      </c>
      <c r="S608" s="477"/>
      <c r="T608" s="478"/>
      <c r="U608" s="474" t="s">
        <v>32</v>
      </c>
      <c r="V608" s="475"/>
      <c r="W608" s="475"/>
      <c r="X608" s="475"/>
      <c r="Y608" s="439"/>
      <c r="Z608" s="474" t="s">
        <v>226</v>
      </c>
    </row>
    <row r="609" spans="2:28" ht="18" customHeight="1">
      <c r="B609" s="440"/>
      <c r="C609" s="470"/>
      <c r="D609" s="440"/>
      <c r="E609" s="220" t="s">
        <v>28</v>
      </c>
      <c r="F609" s="220" t="s">
        <v>52</v>
      </c>
      <c r="G609" s="220" t="s">
        <v>53</v>
      </c>
      <c r="H609" s="220" t="s">
        <v>54</v>
      </c>
      <c r="I609" s="220" t="s">
        <v>55</v>
      </c>
      <c r="J609" s="220" t="s">
        <v>28</v>
      </c>
      <c r="K609" s="220" t="s">
        <v>64</v>
      </c>
      <c r="L609" s="220" t="s">
        <v>65</v>
      </c>
      <c r="M609" s="220" t="s">
        <v>54</v>
      </c>
      <c r="N609" s="220" t="s">
        <v>55</v>
      </c>
      <c r="O609" s="221" t="s">
        <v>52</v>
      </c>
      <c r="P609" s="221" t="s">
        <v>53</v>
      </c>
      <c r="Q609" s="221" t="s">
        <v>57</v>
      </c>
      <c r="R609" s="220" t="s">
        <v>28</v>
      </c>
      <c r="S609" s="220" t="s">
        <v>52</v>
      </c>
      <c r="T609" s="220" t="s">
        <v>53</v>
      </c>
      <c r="U609" s="220" t="s">
        <v>28</v>
      </c>
      <c r="V609" s="220" t="s">
        <v>66</v>
      </c>
      <c r="W609" s="221" t="s">
        <v>60</v>
      </c>
      <c r="X609" s="221" t="s">
        <v>61</v>
      </c>
      <c r="Y609" s="241" t="s">
        <v>62</v>
      </c>
      <c r="Z609" s="482"/>
    </row>
    <row r="611" spans="2:28" ht="15" customHeight="1">
      <c r="B611" s="63" t="s">
        <v>28</v>
      </c>
      <c r="C611" s="303">
        <v>5510223</v>
      </c>
      <c r="D611" s="74">
        <v>5468706</v>
      </c>
      <c r="E611" s="74">
        <v>2603807</v>
      </c>
      <c r="F611" s="75">
        <v>945560</v>
      </c>
      <c r="G611" s="75">
        <v>1270787</v>
      </c>
      <c r="H611" s="75">
        <v>378028</v>
      </c>
      <c r="I611" s="75">
        <v>9432</v>
      </c>
      <c r="J611" s="75">
        <v>2167324</v>
      </c>
      <c r="K611" s="75">
        <v>141164</v>
      </c>
      <c r="L611" s="75">
        <v>1547872</v>
      </c>
      <c r="M611" s="75">
        <v>473498</v>
      </c>
      <c r="N611" s="75">
        <v>4790</v>
      </c>
      <c r="O611" s="75">
        <v>8981</v>
      </c>
      <c r="P611" s="75">
        <v>115321</v>
      </c>
      <c r="Q611" s="75">
        <v>24048</v>
      </c>
      <c r="R611" s="75">
        <v>224699</v>
      </c>
      <c r="S611" s="75">
        <v>114648</v>
      </c>
      <c r="T611" s="75">
        <v>110051</v>
      </c>
      <c r="U611" s="75">
        <v>310720</v>
      </c>
      <c r="V611" s="75">
        <v>71238</v>
      </c>
      <c r="W611" s="75">
        <v>84344</v>
      </c>
      <c r="X611" s="75">
        <v>145066</v>
      </c>
      <c r="Y611" s="75">
        <v>10072</v>
      </c>
      <c r="Z611" s="75">
        <v>41517</v>
      </c>
      <c r="AB611" s="295"/>
    </row>
    <row r="612" spans="2:28" ht="15" customHeight="1">
      <c r="B612" s="68" t="s">
        <v>14</v>
      </c>
      <c r="C612" s="303">
        <v>789297</v>
      </c>
      <c r="D612" s="74">
        <v>785829</v>
      </c>
      <c r="E612" s="76">
        <v>437449</v>
      </c>
      <c r="F612" s="69">
        <v>138590</v>
      </c>
      <c r="G612" s="69">
        <v>185334</v>
      </c>
      <c r="H612" s="69">
        <v>107116</v>
      </c>
      <c r="I612" s="69">
        <v>6409</v>
      </c>
      <c r="J612" s="69">
        <v>235819</v>
      </c>
      <c r="K612" s="69">
        <v>12269</v>
      </c>
      <c r="L612" s="69">
        <v>175295</v>
      </c>
      <c r="M612" s="69">
        <v>44713</v>
      </c>
      <c r="N612" s="69">
        <v>3542</v>
      </c>
      <c r="O612" s="69">
        <v>1859</v>
      </c>
      <c r="P612" s="69">
        <v>12713</v>
      </c>
      <c r="Q612" s="69">
        <v>4000</v>
      </c>
      <c r="R612" s="69">
        <v>17023</v>
      </c>
      <c r="S612" s="69">
        <v>2367</v>
      </c>
      <c r="T612" s="69">
        <v>14656</v>
      </c>
      <c r="U612" s="69">
        <v>75781</v>
      </c>
      <c r="V612" s="69">
        <v>8308</v>
      </c>
      <c r="W612" s="69">
        <v>15648</v>
      </c>
      <c r="X612" s="69">
        <v>48398</v>
      </c>
      <c r="Y612" s="69">
        <v>3427</v>
      </c>
      <c r="Z612" s="115">
        <v>3468</v>
      </c>
      <c r="AB612" s="295"/>
    </row>
    <row r="613" spans="2:28" ht="15" customHeight="1">
      <c r="B613" s="68" t="s">
        <v>15</v>
      </c>
      <c r="C613" s="303">
        <v>4720926</v>
      </c>
      <c r="D613" s="74">
        <v>4682877</v>
      </c>
      <c r="E613" s="76">
        <v>2166358</v>
      </c>
      <c r="F613" s="69">
        <v>806970</v>
      </c>
      <c r="G613" s="69">
        <v>1085453</v>
      </c>
      <c r="H613" s="69">
        <v>270912</v>
      </c>
      <c r="I613" s="69">
        <v>3023</v>
      </c>
      <c r="J613" s="69">
        <v>1931505</v>
      </c>
      <c r="K613" s="69">
        <v>128895</v>
      </c>
      <c r="L613" s="69">
        <v>1372577</v>
      </c>
      <c r="M613" s="69">
        <v>428785</v>
      </c>
      <c r="N613" s="69">
        <v>1248</v>
      </c>
      <c r="O613" s="69">
        <v>7122</v>
      </c>
      <c r="P613" s="69">
        <v>102608</v>
      </c>
      <c r="Q613" s="69">
        <v>20048</v>
      </c>
      <c r="R613" s="69">
        <v>207676</v>
      </c>
      <c r="S613" s="69">
        <v>112281</v>
      </c>
      <c r="T613" s="69">
        <v>95395</v>
      </c>
      <c r="U613" s="69">
        <v>234939</v>
      </c>
      <c r="V613" s="69">
        <v>62930</v>
      </c>
      <c r="W613" s="69">
        <v>68696</v>
      </c>
      <c r="X613" s="69">
        <v>96668</v>
      </c>
      <c r="Y613" s="69">
        <v>6645</v>
      </c>
      <c r="Z613" s="115">
        <v>38049</v>
      </c>
      <c r="AB613" s="295"/>
    </row>
    <row r="614" spans="2:28" ht="15" customHeight="1">
      <c r="B614" s="70" t="s">
        <v>16</v>
      </c>
      <c r="C614" s="303">
        <v>1258604</v>
      </c>
      <c r="D614" s="74">
        <v>1236455</v>
      </c>
      <c r="E614" s="76">
        <v>604416</v>
      </c>
      <c r="F614" s="69">
        <v>124498</v>
      </c>
      <c r="G614" s="69">
        <v>370605</v>
      </c>
      <c r="H614" s="69">
        <v>109048</v>
      </c>
      <c r="I614" s="69">
        <v>265</v>
      </c>
      <c r="J614" s="69">
        <v>437857</v>
      </c>
      <c r="K614" s="69">
        <v>9537</v>
      </c>
      <c r="L614" s="69">
        <v>351341</v>
      </c>
      <c r="M614" s="69">
        <v>76875</v>
      </c>
      <c r="N614" s="69">
        <v>104</v>
      </c>
      <c r="O614" s="69">
        <v>1587</v>
      </c>
      <c r="P614" s="69">
        <v>31588</v>
      </c>
      <c r="Q614" s="69">
        <v>5489</v>
      </c>
      <c r="R614" s="69">
        <v>65618</v>
      </c>
      <c r="S614" s="69">
        <v>32915</v>
      </c>
      <c r="T614" s="69">
        <v>32703</v>
      </c>
      <c r="U614" s="69">
        <v>87720</v>
      </c>
      <c r="V614" s="69">
        <v>15986</v>
      </c>
      <c r="W614" s="69">
        <v>41772</v>
      </c>
      <c r="X614" s="69">
        <v>27274</v>
      </c>
      <c r="Y614" s="69">
        <v>2688</v>
      </c>
      <c r="Z614" s="115">
        <v>22149</v>
      </c>
      <c r="AB614" s="295"/>
    </row>
    <row r="615" spans="2:28" ht="15" customHeight="1">
      <c r="B615" s="70" t="s">
        <v>17</v>
      </c>
      <c r="C615" s="303">
        <v>100321</v>
      </c>
      <c r="D615" s="74">
        <v>99589</v>
      </c>
      <c r="E615" s="76">
        <v>41417</v>
      </c>
      <c r="F615" s="69">
        <v>14323</v>
      </c>
      <c r="G615" s="69">
        <v>21007</v>
      </c>
      <c r="H615" s="69">
        <v>6061</v>
      </c>
      <c r="I615" s="69">
        <v>26</v>
      </c>
      <c r="J615" s="69">
        <v>47230</v>
      </c>
      <c r="K615" s="69">
        <v>605</v>
      </c>
      <c r="L615" s="69">
        <v>37233</v>
      </c>
      <c r="M615" s="69">
        <v>9392</v>
      </c>
      <c r="N615" s="69">
        <v>0</v>
      </c>
      <c r="O615" s="69">
        <v>21</v>
      </c>
      <c r="P615" s="69">
        <v>1531</v>
      </c>
      <c r="Q615" s="69">
        <v>32</v>
      </c>
      <c r="R615" s="69">
        <v>4684</v>
      </c>
      <c r="S615" s="69">
        <v>2388</v>
      </c>
      <c r="T615" s="69">
        <v>2296</v>
      </c>
      <c r="U615" s="69">
        <v>4514</v>
      </c>
      <c r="V615" s="69">
        <v>1470</v>
      </c>
      <c r="W615" s="69">
        <v>1665</v>
      </c>
      <c r="X615" s="69">
        <v>1333</v>
      </c>
      <c r="Y615" s="69">
        <v>46</v>
      </c>
      <c r="Z615" s="115">
        <v>732</v>
      </c>
      <c r="AB615" s="295"/>
    </row>
    <row r="616" spans="2:28" ht="15" customHeight="1">
      <c r="B616" s="70" t="s">
        <v>18</v>
      </c>
      <c r="C616" s="303">
        <v>168126</v>
      </c>
      <c r="D616" s="74">
        <v>167170</v>
      </c>
      <c r="E616" s="76">
        <v>67893</v>
      </c>
      <c r="F616" s="69">
        <v>18972</v>
      </c>
      <c r="G616" s="69">
        <v>47136</v>
      </c>
      <c r="H616" s="69">
        <v>1709</v>
      </c>
      <c r="I616" s="69">
        <v>76</v>
      </c>
      <c r="J616" s="69">
        <v>83750</v>
      </c>
      <c r="K616" s="69">
        <v>2990</v>
      </c>
      <c r="L616" s="69">
        <v>58298</v>
      </c>
      <c r="M616" s="69">
        <v>22462</v>
      </c>
      <c r="N616" s="69">
        <v>0</v>
      </c>
      <c r="O616" s="69">
        <v>14</v>
      </c>
      <c r="P616" s="69">
        <v>458</v>
      </c>
      <c r="Q616" s="69">
        <v>55</v>
      </c>
      <c r="R616" s="69">
        <v>7293</v>
      </c>
      <c r="S616" s="69">
        <v>3014</v>
      </c>
      <c r="T616" s="69">
        <v>4279</v>
      </c>
      <c r="U616" s="69">
        <v>6882</v>
      </c>
      <c r="V616" s="69">
        <v>1347</v>
      </c>
      <c r="W616" s="69">
        <v>510</v>
      </c>
      <c r="X616" s="69">
        <v>4639</v>
      </c>
      <c r="Y616" s="69">
        <v>386</v>
      </c>
      <c r="Z616" s="115">
        <v>956</v>
      </c>
      <c r="AB616" s="295"/>
    </row>
    <row r="617" spans="2:28" ht="15" customHeight="1">
      <c r="B617" s="70" t="s">
        <v>19</v>
      </c>
      <c r="C617" s="303">
        <v>135032</v>
      </c>
      <c r="D617" s="74">
        <v>134930</v>
      </c>
      <c r="E617" s="76">
        <v>35966</v>
      </c>
      <c r="F617" s="69">
        <v>13013</v>
      </c>
      <c r="G617" s="69">
        <v>19603</v>
      </c>
      <c r="H617" s="69">
        <v>3260</v>
      </c>
      <c r="I617" s="69">
        <v>90</v>
      </c>
      <c r="J617" s="69">
        <v>82002</v>
      </c>
      <c r="K617" s="69">
        <v>644</v>
      </c>
      <c r="L617" s="69">
        <v>31302</v>
      </c>
      <c r="M617" s="69">
        <v>50056</v>
      </c>
      <c r="N617" s="69">
        <v>0</v>
      </c>
      <c r="O617" s="69">
        <v>661</v>
      </c>
      <c r="P617" s="69">
        <v>8044</v>
      </c>
      <c r="Q617" s="69">
        <v>1138</v>
      </c>
      <c r="R617" s="69">
        <v>2944</v>
      </c>
      <c r="S617" s="69">
        <v>982</v>
      </c>
      <c r="T617" s="69">
        <v>1962</v>
      </c>
      <c r="U617" s="69">
        <v>3573</v>
      </c>
      <c r="V617" s="69">
        <v>312</v>
      </c>
      <c r="W617" s="69">
        <v>88</v>
      </c>
      <c r="X617" s="69">
        <v>3025</v>
      </c>
      <c r="Y617" s="69">
        <v>148</v>
      </c>
      <c r="Z617" s="115">
        <v>102</v>
      </c>
      <c r="AB617" s="295"/>
    </row>
    <row r="618" spans="2:28" ht="15" customHeight="1">
      <c r="B618" s="70" t="s">
        <v>20</v>
      </c>
      <c r="C618" s="303">
        <v>137320</v>
      </c>
      <c r="D618" s="74">
        <v>137209</v>
      </c>
      <c r="E618" s="76">
        <v>80491</v>
      </c>
      <c r="F618" s="69">
        <v>41736</v>
      </c>
      <c r="G618" s="69">
        <v>28075</v>
      </c>
      <c r="H618" s="69">
        <v>10643</v>
      </c>
      <c r="I618" s="69">
        <v>37</v>
      </c>
      <c r="J618" s="69">
        <v>48703</v>
      </c>
      <c r="K618" s="69">
        <v>4431</v>
      </c>
      <c r="L618" s="69">
        <v>33753</v>
      </c>
      <c r="M618" s="69">
        <v>10407</v>
      </c>
      <c r="N618" s="69">
        <v>112</v>
      </c>
      <c r="O618" s="69">
        <v>232</v>
      </c>
      <c r="P618" s="69">
        <v>1978</v>
      </c>
      <c r="Q618" s="69">
        <v>26</v>
      </c>
      <c r="R618" s="69">
        <v>3634</v>
      </c>
      <c r="S618" s="69">
        <v>1906</v>
      </c>
      <c r="T618" s="69">
        <v>1728</v>
      </c>
      <c r="U618" s="69">
        <v>2010</v>
      </c>
      <c r="V618" s="69">
        <v>177</v>
      </c>
      <c r="W618" s="69">
        <v>399</v>
      </c>
      <c r="X618" s="69">
        <v>1408</v>
      </c>
      <c r="Y618" s="69">
        <v>26</v>
      </c>
      <c r="Z618" s="115">
        <v>111</v>
      </c>
      <c r="AB618" s="295"/>
    </row>
    <row r="619" spans="2:28" ht="15" customHeight="1">
      <c r="B619" s="70" t="s">
        <v>21</v>
      </c>
      <c r="C619" s="303">
        <v>235921</v>
      </c>
      <c r="D619" s="74">
        <v>235734</v>
      </c>
      <c r="E619" s="76">
        <v>85636</v>
      </c>
      <c r="F619" s="69">
        <v>17436</v>
      </c>
      <c r="G619" s="69">
        <v>50741</v>
      </c>
      <c r="H619" s="69">
        <v>17452</v>
      </c>
      <c r="I619" s="69">
        <v>7</v>
      </c>
      <c r="J619" s="69">
        <v>125440</v>
      </c>
      <c r="K619" s="69">
        <v>3344</v>
      </c>
      <c r="L619" s="69">
        <v>83078</v>
      </c>
      <c r="M619" s="69">
        <v>39018</v>
      </c>
      <c r="N619" s="69">
        <v>0</v>
      </c>
      <c r="O619" s="69">
        <v>20</v>
      </c>
      <c r="P619" s="69">
        <v>13738</v>
      </c>
      <c r="Q619" s="69">
        <v>132</v>
      </c>
      <c r="R619" s="69">
        <v>3174</v>
      </c>
      <c r="S619" s="69">
        <v>219</v>
      </c>
      <c r="T619" s="69">
        <v>2955</v>
      </c>
      <c r="U619" s="69">
        <v>7502</v>
      </c>
      <c r="V619" s="69">
        <v>4407</v>
      </c>
      <c r="W619" s="69">
        <v>70</v>
      </c>
      <c r="X619" s="69">
        <v>3024</v>
      </c>
      <c r="Y619" s="69">
        <v>1</v>
      </c>
      <c r="Z619" s="115">
        <v>187</v>
      </c>
      <c r="AB619" s="295"/>
    </row>
    <row r="620" spans="2:28" ht="15" customHeight="1">
      <c r="B620" s="70" t="s">
        <v>22</v>
      </c>
      <c r="C620" s="303">
        <v>277152</v>
      </c>
      <c r="D620" s="74">
        <v>274446</v>
      </c>
      <c r="E620" s="76">
        <v>122367</v>
      </c>
      <c r="F620" s="69">
        <v>30045</v>
      </c>
      <c r="G620" s="69">
        <v>62204</v>
      </c>
      <c r="H620" s="69">
        <v>28739</v>
      </c>
      <c r="I620" s="69">
        <v>1379</v>
      </c>
      <c r="J620" s="69">
        <v>105281</v>
      </c>
      <c r="K620" s="69">
        <v>845</v>
      </c>
      <c r="L620" s="69">
        <v>59557</v>
      </c>
      <c r="M620" s="69">
        <v>44390</v>
      </c>
      <c r="N620" s="69">
        <v>489</v>
      </c>
      <c r="O620" s="69">
        <v>131</v>
      </c>
      <c r="P620" s="69">
        <v>1097</v>
      </c>
      <c r="Q620" s="69">
        <v>1925</v>
      </c>
      <c r="R620" s="69">
        <v>12147</v>
      </c>
      <c r="S620" s="69">
        <v>4972</v>
      </c>
      <c r="T620" s="69">
        <v>7175</v>
      </c>
      <c r="U620" s="69">
        <v>29434</v>
      </c>
      <c r="V620" s="69">
        <v>4664</v>
      </c>
      <c r="W620" s="69">
        <v>1632</v>
      </c>
      <c r="X620" s="69">
        <v>22434</v>
      </c>
      <c r="Y620" s="69">
        <v>704</v>
      </c>
      <c r="Z620" s="115">
        <v>2706</v>
      </c>
      <c r="AB620" s="295"/>
    </row>
    <row r="621" spans="2:28" ht="15" customHeight="1">
      <c r="B621" s="70" t="s">
        <v>23</v>
      </c>
      <c r="C621" s="303">
        <v>42196</v>
      </c>
      <c r="D621" s="74">
        <v>42007</v>
      </c>
      <c r="E621" s="76">
        <v>21383</v>
      </c>
      <c r="F621" s="69">
        <v>10886</v>
      </c>
      <c r="G621" s="69">
        <v>7780</v>
      </c>
      <c r="H621" s="69">
        <v>2624</v>
      </c>
      <c r="I621" s="69">
        <v>93</v>
      </c>
      <c r="J621" s="69">
        <v>12942</v>
      </c>
      <c r="K621" s="69">
        <v>845</v>
      </c>
      <c r="L621" s="69">
        <v>10705</v>
      </c>
      <c r="M621" s="69">
        <v>1392</v>
      </c>
      <c r="N621" s="69">
        <v>0</v>
      </c>
      <c r="O621" s="69">
        <v>194</v>
      </c>
      <c r="P621" s="69">
        <v>480</v>
      </c>
      <c r="Q621" s="69">
        <v>74</v>
      </c>
      <c r="R621" s="69">
        <v>2731</v>
      </c>
      <c r="S621" s="69">
        <v>754</v>
      </c>
      <c r="T621" s="69">
        <v>1977</v>
      </c>
      <c r="U621" s="69">
        <v>4106</v>
      </c>
      <c r="V621" s="69">
        <v>2181</v>
      </c>
      <c r="W621" s="69">
        <v>595</v>
      </c>
      <c r="X621" s="69">
        <v>1282</v>
      </c>
      <c r="Y621" s="69">
        <v>48</v>
      </c>
      <c r="Z621" s="115">
        <v>189</v>
      </c>
      <c r="AB621" s="295"/>
    </row>
    <row r="622" spans="2:28" ht="15" customHeight="1">
      <c r="B622" s="70" t="s">
        <v>27</v>
      </c>
      <c r="C622" s="303">
        <v>99367</v>
      </c>
      <c r="D622" s="74">
        <v>99130</v>
      </c>
      <c r="E622" s="76">
        <v>29530</v>
      </c>
      <c r="F622" s="69">
        <v>16820</v>
      </c>
      <c r="G622" s="69">
        <v>9269</v>
      </c>
      <c r="H622" s="69">
        <v>3419</v>
      </c>
      <c r="I622" s="69">
        <v>22</v>
      </c>
      <c r="J622" s="69">
        <v>58664</v>
      </c>
      <c r="K622" s="69">
        <v>1742</v>
      </c>
      <c r="L622" s="69">
        <v>42359</v>
      </c>
      <c r="M622" s="69">
        <v>14563</v>
      </c>
      <c r="N622" s="69">
        <v>0</v>
      </c>
      <c r="O622" s="69">
        <v>6</v>
      </c>
      <c r="P622" s="69">
        <v>4371</v>
      </c>
      <c r="Q622" s="69">
        <v>1233</v>
      </c>
      <c r="R622" s="69">
        <v>1975</v>
      </c>
      <c r="S622" s="69">
        <v>763</v>
      </c>
      <c r="T622" s="69">
        <v>1212</v>
      </c>
      <c r="U622" s="69">
        <v>2282</v>
      </c>
      <c r="V622" s="69">
        <v>609</v>
      </c>
      <c r="W622" s="69">
        <v>296</v>
      </c>
      <c r="X622" s="69">
        <v>1265</v>
      </c>
      <c r="Y622" s="69">
        <v>112</v>
      </c>
      <c r="Z622" s="115">
        <v>237</v>
      </c>
      <c r="AB622" s="295"/>
    </row>
    <row r="623" spans="2:28" ht="15" customHeight="1">
      <c r="B623" s="70" t="s">
        <v>24</v>
      </c>
      <c r="C623" s="303">
        <v>203651</v>
      </c>
      <c r="D623" s="74">
        <v>199281</v>
      </c>
      <c r="E623" s="76">
        <v>74262</v>
      </c>
      <c r="F623" s="69">
        <v>22247</v>
      </c>
      <c r="G623" s="69">
        <v>41306</v>
      </c>
      <c r="H623" s="69">
        <v>10500</v>
      </c>
      <c r="I623" s="69">
        <v>209</v>
      </c>
      <c r="J623" s="69">
        <v>73472</v>
      </c>
      <c r="K623" s="69">
        <v>4704</v>
      </c>
      <c r="L623" s="69">
        <v>44077</v>
      </c>
      <c r="M623" s="69">
        <v>24652</v>
      </c>
      <c r="N623" s="69">
        <v>39</v>
      </c>
      <c r="O623" s="69">
        <v>3693</v>
      </c>
      <c r="P623" s="69">
        <v>14537</v>
      </c>
      <c r="Q623" s="69">
        <v>522</v>
      </c>
      <c r="R623" s="69">
        <v>10202</v>
      </c>
      <c r="S623" s="69">
        <v>4444</v>
      </c>
      <c r="T623" s="69">
        <v>5758</v>
      </c>
      <c r="U623" s="69">
        <v>20916</v>
      </c>
      <c r="V623" s="69">
        <v>6363</v>
      </c>
      <c r="W623" s="69">
        <v>1852</v>
      </c>
      <c r="X623" s="69">
        <v>12170</v>
      </c>
      <c r="Y623" s="69">
        <v>531</v>
      </c>
      <c r="Z623" s="115">
        <v>4370</v>
      </c>
      <c r="AB623" s="295"/>
    </row>
    <row r="624" spans="2:28" ht="15" customHeight="1">
      <c r="B624" s="70" t="s">
        <v>25</v>
      </c>
      <c r="C624" s="303">
        <v>1565417</v>
      </c>
      <c r="D624" s="74">
        <v>1561278</v>
      </c>
      <c r="E624" s="76">
        <v>806513</v>
      </c>
      <c r="F624" s="69">
        <v>398682</v>
      </c>
      <c r="G624" s="69">
        <v>364388</v>
      </c>
      <c r="H624" s="69">
        <v>43185</v>
      </c>
      <c r="I624" s="69">
        <v>258</v>
      </c>
      <c r="J624" s="69">
        <v>627165</v>
      </c>
      <c r="K624" s="69">
        <v>86057</v>
      </c>
      <c r="L624" s="69">
        <v>474004</v>
      </c>
      <c r="M624" s="69">
        <v>67030</v>
      </c>
      <c r="N624" s="69">
        <v>74</v>
      </c>
      <c r="O624" s="69">
        <v>81</v>
      </c>
      <c r="P624" s="69">
        <v>15648</v>
      </c>
      <c r="Q624" s="69">
        <v>1177</v>
      </c>
      <c r="R624" s="69">
        <v>68141</v>
      </c>
      <c r="S624" s="69">
        <v>48877</v>
      </c>
      <c r="T624" s="69">
        <v>19264</v>
      </c>
      <c r="U624" s="69">
        <v>40325</v>
      </c>
      <c r="V624" s="69">
        <v>17732</v>
      </c>
      <c r="W624" s="69">
        <v>13046</v>
      </c>
      <c r="X624" s="69">
        <v>8355</v>
      </c>
      <c r="Y624" s="69">
        <v>1192</v>
      </c>
      <c r="Z624" s="115">
        <v>4139</v>
      </c>
      <c r="AB624" s="295"/>
    </row>
    <row r="625" spans="2:28" ht="15" customHeight="1">
      <c r="B625" s="70" t="s">
        <v>26</v>
      </c>
      <c r="C625" s="303">
        <v>226722</v>
      </c>
      <c r="D625" s="74">
        <v>226581</v>
      </c>
      <c r="E625" s="76">
        <v>67308</v>
      </c>
      <c r="F625" s="69">
        <v>32242</v>
      </c>
      <c r="G625" s="69">
        <v>19798</v>
      </c>
      <c r="H625" s="69">
        <v>15216</v>
      </c>
      <c r="I625" s="69">
        <v>52</v>
      </c>
      <c r="J625" s="69">
        <v>129948</v>
      </c>
      <c r="K625" s="69">
        <v>1320</v>
      </c>
      <c r="L625" s="69">
        <v>78761</v>
      </c>
      <c r="M625" s="69">
        <v>49867</v>
      </c>
      <c r="N625" s="69">
        <v>0</v>
      </c>
      <c r="O625" s="69">
        <v>46</v>
      </c>
      <c r="P625" s="69">
        <v>4309</v>
      </c>
      <c r="Q625" s="69">
        <v>8106</v>
      </c>
      <c r="R625" s="69">
        <v>10642</v>
      </c>
      <c r="S625" s="69">
        <v>2542</v>
      </c>
      <c r="T625" s="69">
        <v>8100</v>
      </c>
      <c r="U625" s="69">
        <v>5194</v>
      </c>
      <c r="V625" s="69">
        <v>3019</v>
      </c>
      <c r="W625" s="69">
        <v>258</v>
      </c>
      <c r="X625" s="69">
        <v>1915</v>
      </c>
      <c r="Y625" s="69">
        <v>2</v>
      </c>
      <c r="Z625" s="115">
        <v>141</v>
      </c>
      <c r="AB625" s="295"/>
    </row>
    <row r="626" spans="2:28" ht="15" customHeight="1">
      <c r="B626" s="70" t="s">
        <v>35</v>
      </c>
      <c r="C626" s="303">
        <v>271097</v>
      </c>
      <c r="D626" s="74">
        <v>269067</v>
      </c>
      <c r="E626" s="76">
        <v>129176</v>
      </c>
      <c r="F626" s="69">
        <v>66070</v>
      </c>
      <c r="G626" s="69">
        <v>43541</v>
      </c>
      <c r="H626" s="69">
        <v>19056</v>
      </c>
      <c r="I626" s="69">
        <v>509</v>
      </c>
      <c r="J626" s="69">
        <v>99051</v>
      </c>
      <c r="K626" s="69">
        <v>11831</v>
      </c>
      <c r="L626" s="69">
        <v>68109</v>
      </c>
      <c r="M626" s="69">
        <v>18681</v>
      </c>
      <c r="N626" s="69">
        <v>430</v>
      </c>
      <c r="O626" s="69">
        <v>436</v>
      </c>
      <c r="P626" s="69">
        <v>4829</v>
      </c>
      <c r="Q626" s="69">
        <v>139</v>
      </c>
      <c r="R626" s="69">
        <v>14491</v>
      </c>
      <c r="S626" s="69">
        <v>8505</v>
      </c>
      <c r="T626" s="69">
        <v>5986</v>
      </c>
      <c r="U626" s="69">
        <v>20481</v>
      </c>
      <c r="V626" s="69">
        <v>4663</v>
      </c>
      <c r="W626" s="69">
        <v>6513</v>
      </c>
      <c r="X626" s="69">
        <v>8544</v>
      </c>
      <c r="Y626" s="69">
        <v>761</v>
      </c>
      <c r="Z626" s="115">
        <v>2030</v>
      </c>
      <c r="AB626" s="295"/>
    </row>
    <row r="627" spans="2:28">
      <c r="B627" s="72"/>
      <c r="O627" s="72"/>
      <c r="P627" s="72"/>
      <c r="Q627" s="72"/>
      <c r="R627" s="72"/>
      <c r="S627" s="72"/>
      <c r="T627" s="72"/>
      <c r="U627" s="72"/>
      <c r="V627" s="72"/>
      <c r="W627" s="72"/>
      <c r="X627" s="72"/>
      <c r="Y627" s="72"/>
    </row>
    <row r="628" spans="2:28" ht="3" customHeight="1">
      <c r="B628" s="250"/>
      <c r="C628" s="245"/>
      <c r="D628" s="245"/>
      <c r="E628" s="245"/>
      <c r="F628" s="245"/>
      <c r="G628" s="245"/>
      <c r="H628" s="245"/>
      <c r="I628" s="245"/>
      <c r="J628" s="245"/>
      <c r="K628" s="245"/>
      <c r="L628" s="245"/>
      <c r="M628" s="245"/>
      <c r="N628" s="245"/>
      <c r="O628" s="250"/>
      <c r="P628" s="250"/>
      <c r="Q628" s="250"/>
      <c r="R628" s="250"/>
      <c r="S628" s="250"/>
      <c r="T628" s="250"/>
      <c r="U628" s="250"/>
      <c r="V628" s="250"/>
      <c r="W628" s="250"/>
      <c r="X628" s="250"/>
      <c r="Y628" s="250"/>
      <c r="Z628" s="250"/>
    </row>
    <row r="629" spans="2:28" ht="15.75" customHeight="1">
      <c r="B629" s="436" t="s">
        <v>179</v>
      </c>
      <c r="C629" s="436"/>
      <c r="D629" s="436"/>
      <c r="E629" s="436"/>
      <c r="F629" s="436"/>
      <c r="G629" s="436"/>
      <c r="H629" s="436"/>
      <c r="I629" s="436"/>
      <c r="J629" s="436"/>
      <c r="K629" s="436"/>
      <c r="L629" s="436"/>
      <c r="M629" s="436"/>
      <c r="N629" s="436"/>
      <c r="O629" s="436"/>
      <c r="P629" s="436"/>
      <c r="Q629" s="436"/>
      <c r="R629" s="436"/>
      <c r="S629" s="436"/>
      <c r="T629" s="436"/>
      <c r="U629" s="436"/>
      <c r="V629" s="436"/>
      <c r="W629" s="436"/>
      <c r="X629" s="436"/>
    </row>
    <row r="630" spans="2:28">
      <c r="B630" s="436" t="s">
        <v>183</v>
      </c>
      <c r="C630" s="436"/>
      <c r="D630" s="436"/>
      <c r="E630" s="436"/>
      <c r="F630" s="436"/>
      <c r="G630" s="436"/>
      <c r="H630" s="436"/>
      <c r="I630" s="436"/>
      <c r="J630" s="436"/>
      <c r="K630" s="436"/>
      <c r="L630" s="436"/>
      <c r="M630" s="436"/>
      <c r="N630" s="436"/>
      <c r="O630" s="436"/>
      <c r="P630" s="436"/>
      <c r="Q630" s="436"/>
      <c r="R630" s="436"/>
      <c r="S630" s="436"/>
      <c r="T630" s="436"/>
      <c r="U630" s="436"/>
      <c r="V630" s="436"/>
      <c r="W630" s="436"/>
      <c r="X630" s="436"/>
    </row>
    <row r="631" spans="2:28">
      <c r="B631" s="73"/>
    </row>
    <row r="632" spans="2:28">
      <c r="C632" s="295"/>
      <c r="D632" s="295"/>
      <c r="E632" s="295"/>
      <c r="J632" s="295"/>
      <c r="R632" s="295"/>
      <c r="U632" s="295"/>
      <c r="Z632" s="295"/>
      <c r="AA632" s="295"/>
    </row>
    <row r="633" spans="2:28">
      <c r="B633" s="90" t="s">
        <v>67</v>
      </c>
      <c r="C633" s="60"/>
      <c r="D633" s="60"/>
      <c r="E633" s="60"/>
      <c r="F633" s="60"/>
      <c r="G633" s="60"/>
      <c r="H633" s="60"/>
      <c r="I633" s="60"/>
      <c r="J633" s="60"/>
      <c r="K633" s="60"/>
      <c r="L633" s="60"/>
      <c r="AA633" s="91" t="s">
        <v>100</v>
      </c>
    </row>
    <row r="634" spans="2:28" ht="3.75" customHeight="1">
      <c r="B634" s="77"/>
      <c r="C634" s="77"/>
      <c r="D634" s="77"/>
      <c r="E634" s="77"/>
      <c r="F634" s="77"/>
      <c r="G634" s="77"/>
      <c r="H634" s="77"/>
      <c r="I634" s="77"/>
      <c r="J634" s="77"/>
    </row>
    <row r="635" spans="2:28" ht="18" customHeight="1">
      <c r="B635" s="439" t="s">
        <v>13</v>
      </c>
      <c r="C635" s="469" t="s">
        <v>73</v>
      </c>
      <c r="D635" s="439" t="s">
        <v>227</v>
      </c>
      <c r="E635" s="476" t="s">
        <v>29</v>
      </c>
      <c r="F635" s="477"/>
      <c r="G635" s="477"/>
      <c r="H635" s="477"/>
      <c r="I635" s="478"/>
      <c r="J635" s="476" t="s">
        <v>69</v>
      </c>
      <c r="K635" s="477"/>
      <c r="L635" s="477"/>
      <c r="M635" s="477"/>
      <c r="N635" s="478"/>
      <c r="O635" s="474" t="s">
        <v>70</v>
      </c>
      <c r="P635" s="475"/>
      <c r="Q635" s="439"/>
      <c r="R635" s="476" t="s">
        <v>31</v>
      </c>
      <c r="S635" s="477"/>
      <c r="T635" s="478"/>
      <c r="U635" s="474" t="s">
        <v>32</v>
      </c>
      <c r="V635" s="475"/>
      <c r="W635" s="475"/>
      <c r="X635" s="475"/>
      <c r="Y635" s="439"/>
      <c r="Z635" s="474" t="s">
        <v>226</v>
      </c>
      <c r="AA635" s="474" t="s">
        <v>232</v>
      </c>
    </row>
    <row r="636" spans="2:28" ht="18" customHeight="1">
      <c r="B636" s="440"/>
      <c r="C636" s="470"/>
      <c r="D636" s="440"/>
      <c r="E636" s="220" t="s">
        <v>28</v>
      </c>
      <c r="F636" s="220" t="s">
        <v>52</v>
      </c>
      <c r="G636" s="220" t="s">
        <v>53</v>
      </c>
      <c r="H636" s="220" t="s">
        <v>54</v>
      </c>
      <c r="I636" s="220" t="s">
        <v>55</v>
      </c>
      <c r="J636" s="220" t="s">
        <v>28</v>
      </c>
      <c r="K636" s="220" t="s">
        <v>64</v>
      </c>
      <c r="L636" s="220" t="s">
        <v>65</v>
      </c>
      <c r="M636" s="220" t="s">
        <v>54</v>
      </c>
      <c r="N636" s="220" t="s">
        <v>55</v>
      </c>
      <c r="O636" s="221" t="s">
        <v>52</v>
      </c>
      <c r="P636" s="221" t="s">
        <v>53</v>
      </c>
      <c r="Q636" s="221" t="s">
        <v>57</v>
      </c>
      <c r="R636" s="220" t="s">
        <v>28</v>
      </c>
      <c r="S636" s="220" t="s">
        <v>52</v>
      </c>
      <c r="T636" s="220" t="s">
        <v>53</v>
      </c>
      <c r="U636" s="220" t="s">
        <v>28</v>
      </c>
      <c r="V636" s="220" t="s">
        <v>66</v>
      </c>
      <c r="W636" s="221" t="s">
        <v>60</v>
      </c>
      <c r="X636" s="221" t="s">
        <v>61</v>
      </c>
      <c r="Y636" s="241" t="s">
        <v>62</v>
      </c>
      <c r="Z636" s="482"/>
      <c r="AA636" s="482"/>
    </row>
    <row r="638" spans="2:28" ht="15" customHeight="1">
      <c r="B638" s="63" t="s">
        <v>28</v>
      </c>
      <c r="C638" s="74">
        <v>5657346</v>
      </c>
      <c r="D638" s="74">
        <v>5597985</v>
      </c>
      <c r="E638" s="74">
        <v>2689581</v>
      </c>
      <c r="F638" s="75">
        <v>925490</v>
      </c>
      <c r="G638" s="75">
        <v>1393026</v>
      </c>
      <c r="H638" s="75">
        <v>362446</v>
      </c>
      <c r="I638" s="75">
        <v>8619</v>
      </c>
      <c r="J638" s="75">
        <v>2193337</v>
      </c>
      <c r="K638" s="75">
        <v>183589</v>
      </c>
      <c r="L638" s="75">
        <v>1534273</v>
      </c>
      <c r="M638" s="75">
        <v>471104</v>
      </c>
      <c r="N638" s="75">
        <v>4371</v>
      </c>
      <c r="O638" s="75">
        <v>6814</v>
      </c>
      <c r="P638" s="75">
        <v>117097</v>
      </c>
      <c r="Q638" s="75">
        <v>21661</v>
      </c>
      <c r="R638" s="75">
        <v>247944</v>
      </c>
      <c r="S638" s="75">
        <v>139543</v>
      </c>
      <c r="T638" s="75">
        <v>108401</v>
      </c>
      <c r="U638" s="75">
        <v>309790</v>
      </c>
      <c r="V638" s="75">
        <v>82125</v>
      </c>
      <c r="W638" s="75">
        <v>92840</v>
      </c>
      <c r="X638" s="75">
        <v>127272</v>
      </c>
      <c r="Y638" s="75">
        <v>7553</v>
      </c>
      <c r="Z638" s="115">
        <v>43957</v>
      </c>
      <c r="AA638" s="115">
        <v>15404</v>
      </c>
      <c r="AB638" s="115"/>
    </row>
    <row r="639" spans="2:28" ht="15" customHeight="1">
      <c r="B639" s="68" t="s">
        <v>14</v>
      </c>
      <c r="C639" s="74">
        <v>799811</v>
      </c>
      <c r="D639" s="74">
        <v>795925</v>
      </c>
      <c r="E639" s="76">
        <v>461692</v>
      </c>
      <c r="F639" s="69">
        <v>139614</v>
      </c>
      <c r="G639" s="69">
        <v>204992</v>
      </c>
      <c r="H639" s="69">
        <v>111251</v>
      </c>
      <c r="I639" s="69">
        <v>5835</v>
      </c>
      <c r="J639" s="69">
        <v>225124</v>
      </c>
      <c r="K639" s="69">
        <v>18749</v>
      </c>
      <c r="L639" s="69">
        <v>169491</v>
      </c>
      <c r="M639" s="69">
        <v>33922</v>
      </c>
      <c r="N639" s="69">
        <v>2962</v>
      </c>
      <c r="O639" s="69">
        <v>1852</v>
      </c>
      <c r="P639" s="69">
        <v>10458</v>
      </c>
      <c r="Q639" s="69">
        <v>5093</v>
      </c>
      <c r="R639" s="69">
        <v>17657</v>
      </c>
      <c r="S639" s="69">
        <v>4530</v>
      </c>
      <c r="T639" s="69">
        <v>13127</v>
      </c>
      <c r="U639" s="69">
        <v>72366</v>
      </c>
      <c r="V639" s="69">
        <v>8760</v>
      </c>
      <c r="W639" s="69">
        <v>18407</v>
      </c>
      <c r="X639" s="69">
        <v>41858</v>
      </c>
      <c r="Y639" s="69">
        <v>3341</v>
      </c>
      <c r="Z639" s="115">
        <v>3353</v>
      </c>
      <c r="AA639" s="115">
        <v>533</v>
      </c>
      <c r="AB639" s="115"/>
    </row>
    <row r="640" spans="2:28" ht="15" customHeight="1">
      <c r="B640" s="68" t="s">
        <v>15</v>
      </c>
      <c r="C640" s="74">
        <v>4857535</v>
      </c>
      <c r="D640" s="74">
        <v>4802060</v>
      </c>
      <c r="E640" s="76">
        <v>2227889</v>
      </c>
      <c r="F640" s="69">
        <v>785876</v>
      </c>
      <c r="G640" s="69">
        <v>1188034</v>
      </c>
      <c r="H640" s="69">
        <v>251195</v>
      </c>
      <c r="I640" s="69">
        <v>2784</v>
      </c>
      <c r="J640" s="69">
        <v>1968213</v>
      </c>
      <c r="K640" s="69">
        <v>164840</v>
      </c>
      <c r="L640" s="69">
        <v>1364782</v>
      </c>
      <c r="M640" s="69">
        <v>437182</v>
      </c>
      <c r="N640" s="69">
        <v>1409</v>
      </c>
      <c r="O640" s="69">
        <v>4962</v>
      </c>
      <c r="P640" s="69">
        <v>106639</v>
      </c>
      <c r="Q640" s="69">
        <v>16568</v>
      </c>
      <c r="R640" s="69">
        <v>230287</v>
      </c>
      <c r="S640" s="69">
        <v>135013</v>
      </c>
      <c r="T640" s="69">
        <v>95274</v>
      </c>
      <c r="U640" s="69">
        <v>237424</v>
      </c>
      <c r="V640" s="69">
        <v>73365</v>
      </c>
      <c r="W640" s="69">
        <v>74433</v>
      </c>
      <c r="X640" s="69">
        <v>85414</v>
      </c>
      <c r="Y640" s="69">
        <v>4212</v>
      </c>
      <c r="Z640" s="115">
        <v>40604</v>
      </c>
      <c r="AA640" s="115">
        <v>14871</v>
      </c>
      <c r="AB640" s="115"/>
    </row>
    <row r="641" spans="2:28" ht="15" customHeight="1">
      <c r="B641" s="70" t="s">
        <v>16</v>
      </c>
      <c r="C641" s="74">
        <v>1286606</v>
      </c>
      <c r="D641" s="74">
        <v>1255218</v>
      </c>
      <c r="E641" s="76">
        <v>621258</v>
      </c>
      <c r="F641" s="69">
        <v>112577</v>
      </c>
      <c r="G641" s="69">
        <v>401774</v>
      </c>
      <c r="H641" s="69">
        <v>106726</v>
      </c>
      <c r="I641" s="69">
        <v>181</v>
      </c>
      <c r="J641" s="69">
        <v>436826</v>
      </c>
      <c r="K641" s="69">
        <v>9750</v>
      </c>
      <c r="L641" s="69">
        <v>344809</v>
      </c>
      <c r="M641" s="69">
        <v>81978</v>
      </c>
      <c r="N641" s="69">
        <v>289</v>
      </c>
      <c r="O641" s="69">
        <v>1679</v>
      </c>
      <c r="P641" s="69">
        <v>31279</v>
      </c>
      <c r="Q641" s="69">
        <v>4309</v>
      </c>
      <c r="R641" s="69">
        <v>67166</v>
      </c>
      <c r="S641" s="69">
        <v>32655</v>
      </c>
      <c r="T641" s="69">
        <v>34511</v>
      </c>
      <c r="U641" s="69">
        <v>90330</v>
      </c>
      <c r="V641" s="69">
        <v>23036</v>
      </c>
      <c r="W641" s="69">
        <v>43246</v>
      </c>
      <c r="X641" s="69">
        <v>22713</v>
      </c>
      <c r="Y641" s="69">
        <v>1335</v>
      </c>
      <c r="Z641" s="115">
        <v>21723</v>
      </c>
      <c r="AA641" s="115">
        <v>9665</v>
      </c>
      <c r="AB641" s="115"/>
    </row>
    <row r="642" spans="2:28" ht="15" customHeight="1">
      <c r="B642" s="70" t="s">
        <v>17</v>
      </c>
      <c r="C642" s="74">
        <v>111415</v>
      </c>
      <c r="D642" s="74">
        <v>111012</v>
      </c>
      <c r="E642" s="76">
        <v>49155</v>
      </c>
      <c r="F642" s="69">
        <v>11863</v>
      </c>
      <c r="G642" s="69">
        <v>28636</v>
      </c>
      <c r="H642" s="69">
        <v>8651</v>
      </c>
      <c r="I642" s="69">
        <v>5</v>
      </c>
      <c r="J642" s="69">
        <v>45301</v>
      </c>
      <c r="K642" s="69">
        <v>977</v>
      </c>
      <c r="L642" s="69">
        <v>34024</v>
      </c>
      <c r="M642" s="69">
        <v>10300</v>
      </c>
      <c r="N642" s="69">
        <v>0</v>
      </c>
      <c r="O642" s="69">
        <v>0</v>
      </c>
      <c r="P642" s="69">
        <v>2444</v>
      </c>
      <c r="Q642" s="69">
        <v>56</v>
      </c>
      <c r="R642" s="69">
        <v>5492</v>
      </c>
      <c r="S642" s="69">
        <v>3403</v>
      </c>
      <c r="T642" s="69">
        <v>2089</v>
      </c>
      <c r="U642" s="69">
        <v>8402</v>
      </c>
      <c r="V642" s="69">
        <v>2682</v>
      </c>
      <c r="W642" s="69">
        <v>4285</v>
      </c>
      <c r="X642" s="69">
        <v>1406</v>
      </c>
      <c r="Y642" s="69">
        <v>29</v>
      </c>
      <c r="Z642" s="115">
        <v>353</v>
      </c>
      <c r="AA642" s="115">
        <v>50</v>
      </c>
      <c r="AB642" s="115"/>
    </row>
    <row r="643" spans="2:28" ht="15" customHeight="1">
      <c r="B643" s="70" t="s">
        <v>18</v>
      </c>
      <c r="C643" s="74">
        <v>167859</v>
      </c>
      <c r="D643" s="74">
        <v>166744</v>
      </c>
      <c r="E643" s="76">
        <v>72513</v>
      </c>
      <c r="F643" s="69">
        <v>15233</v>
      </c>
      <c r="G643" s="69">
        <v>55508</v>
      </c>
      <c r="H643" s="69">
        <v>1757</v>
      </c>
      <c r="I643" s="69">
        <v>15</v>
      </c>
      <c r="J643" s="69">
        <v>78734</v>
      </c>
      <c r="K643" s="69">
        <v>4583</v>
      </c>
      <c r="L643" s="69">
        <v>51633</v>
      </c>
      <c r="M643" s="69">
        <v>22480</v>
      </c>
      <c r="N643" s="69">
        <v>38</v>
      </c>
      <c r="O643" s="69">
        <v>20</v>
      </c>
      <c r="P643" s="69">
        <v>303</v>
      </c>
      <c r="Q643" s="69">
        <v>85</v>
      </c>
      <c r="R643" s="69">
        <v>7574</v>
      </c>
      <c r="S643" s="69">
        <v>3666</v>
      </c>
      <c r="T643" s="69">
        <v>3908</v>
      </c>
      <c r="U643" s="69">
        <v>6796</v>
      </c>
      <c r="V643" s="69">
        <v>1474</v>
      </c>
      <c r="W643" s="69">
        <v>502</v>
      </c>
      <c r="X643" s="69">
        <v>4458</v>
      </c>
      <c r="Y643" s="69">
        <v>362</v>
      </c>
      <c r="Z643" s="115">
        <v>572</v>
      </c>
      <c r="AA643" s="115">
        <v>543</v>
      </c>
      <c r="AB643" s="115"/>
    </row>
    <row r="644" spans="2:28" ht="15" customHeight="1">
      <c r="B644" s="70" t="s">
        <v>19</v>
      </c>
      <c r="C644" s="74">
        <v>146541</v>
      </c>
      <c r="D644" s="74">
        <v>146196</v>
      </c>
      <c r="E644" s="76">
        <v>36066</v>
      </c>
      <c r="F644" s="69">
        <v>12882</v>
      </c>
      <c r="G644" s="69">
        <v>17907</v>
      </c>
      <c r="H644" s="69">
        <v>5153</v>
      </c>
      <c r="I644" s="69">
        <v>124</v>
      </c>
      <c r="J644" s="69">
        <v>91297</v>
      </c>
      <c r="K644" s="69">
        <v>423</v>
      </c>
      <c r="L644" s="69">
        <v>38476</v>
      </c>
      <c r="M644" s="69">
        <v>52348</v>
      </c>
      <c r="N644" s="69">
        <v>50</v>
      </c>
      <c r="O644" s="69">
        <v>176</v>
      </c>
      <c r="P644" s="69">
        <v>8405</v>
      </c>
      <c r="Q644" s="69">
        <v>586</v>
      </c>
      <c r="R644" s="69">
        <v>3638</v>
      </c>
      <c r="S644" s="69">
        <v>1539</v>
      </c>
      <c r="T644" s="69">
        <v>2099</v>
      </c>
      <c r="U644" s="69">
        <v>5702</v>
      </c>
      <c r="V644" s="69">
        <v>665</v>
      </c>
      <c r="W644" s="69">
        <v>41</v>
      </c>
      <c r="X644" s="69">
        <v>4969</v>
      </c>
      <c r="Y644" s="69">
        <v>27</v>
      </c>
      <c r="Z644" s="115">
        <v>253</v>
      </c>
      <c r="AA644" s="115">
        <v>92</v>
      </c>
      <c r="AB644" s="115"/>
    </row>
    <row r="645" spans="2:28" ht="15" customHeight="1">
      <c r="B645" s="70" t="s">
        <v>20</v>
      </c>
      <c r="C645" s="74">
        <v>145009</v>
      </c>
      <c r="D645" s="74">
        <v>144717</v>
      </c>
      <c r="E645" s="76">
        <v>78363</v>
      </c>
      <c r="F645" s="69">
        <v>37273</v>
      </c>
      <c r="G645" s="69">
        <v>32566</v>
      </c>
      <c r="H645" s="69">
        <v>8290</v>
      </c>
      <c r="I645" s="69">
        <v>234</v>
      </c>
      <c r="J645" s="69">
        <v>54186</v>
      </c>
      <c r="K645" s="69">
        <v>5441</v>
      </c>
      <c r="L645" s="69">
        <v>39339</v>
      </c>
      <c r="M645" s="69">
        <v>9321</v>
      </c>
      <c r="N645" s="69">
        <v>85</v>
      </c>
      <c r="O645" s="69">
        <v>50</v>
      </c>
      <c r="P645" s="69">
        <v>2509</v>
      </c>
      <c r="Q645" s="69">
        <v>12</v>
      </c>
      <c r="R645" s="69">
        <v>7889</v>
      </c>
      <c r="S645" s="69">
        <v>5252</v>
      </c>
      <c r="T645" s="69">
        <v>2637</v>
      </c>
      <c r="U645" s="69">
        <v>1606</v>
      </c>
      <c r="V645" s="69">
        <v>328</v>
      </c>
      <c r="W645" s="69">
        <v>265</v>
      </c>
      <c r="X645" s="69">
        <v>982</v>
      </c>
      <c r="Y645" s="69">
        <v>31</v>
      </c>
      <c r="Z645" s="115">
        <v>240</v>
      </c>
      <c r="AA645" s="115">
        <v>52</v>
      </c>
      <c r="AB645" s="115"/>
    </row>
    <row r="646" spans="2:28" ht="15" customHeight="1">
      <c r="B646" s="70" t="s">
        <v>21</v>
      </c>
      <c r="C646" s="74">
        <v>248984</v>
      </c>
      <c r="D646" s="74">
        <v>248673</v>
      </c>
      <c r="E646" s="76">
        <v>81644</v>
      </c>
      <c r="F646" s="69">
        <v>20521</v>
      </c>
      <c r="G646" s="69">
        <v>47848</v>
      </c>
      <c r="H646" s="69">
        <v>13271</v>
      </c>
      <c r="I646" s="69">
        <v>4</v>
      </c>
      <c r="J646" s="69">
        <v>139673</v>
      </c>
      <c r="K646" s="69">
        <v>5152</v>
      </c>
      <c r="L646" s="69">
        <v>87541</v>
      </c>
      <c r="M646" s="69">
        <v>46968</v>
      </c>
      <c r="N646" s="69">
        <v>12</v>
      </c>
      <c r="O646" s="69">
        <v>77</v>
      </c>
      <c r="P646" s="69">
        <v>16275</v>
      </c>
      <c r="Q646" s="69">
        <v>140</v>
      </c>
      <c r="R646" s="69">
        <v>598</v>
      </c>
      <c r="S646" s="69">
        <v>129</v>
      </c>
      <c r="T646" s="69">
        <v>469</v>
      </c>
      <c r="U646" s="69">
        <v>10161</v>
      </c>
      <c r="V646" s="69">
        <v>4802</v>
      </c>
      <c r="W646" s="69">
        <v>2290</v>
      </c>
      <c r="X646" s="69">
        <v>3042</v>
      </c>
      <c r="Y646" s="69">
        <v>27</v>
      </c>
      <c r="Z646" s="115">
        <v>202</v>
      </c>
      <c r="AA646" s="115">
        <v>109</v>
      </c>
      <c r="AB646" s="115"/>
    </row>
    <row r="647" spans="2:28" ht="15" customHeight="1">
      <c r="B647" s="70" t="s">
        <v>22</v>
      </c>
      <c r="C647" s="74">
        <v>296290</v>
      </c>
      <c r="D647" s="74">
        <v>291004</v>
      </c>
      <c r="E647" s="76">
        <v>131993</v>
      </c>
      <c r="F647" s="69">
        <v>30053</v>
      </c>
      <c r="G647" s="69">
        <v>72777</v>
      </c>
      <c r="H647" s="69">
        <v>27774</v>
      </c>
      <c r="I647" s="69">
        <v>1389</v>
      </c>
      <c r="J647" s="69">
        <v>106955</v>
      </c>
      <c r="K647" s="69">
        <v>1372</v>
      </c>
      <c r="L647" s="69">
        <v>57689</v>
      </c>
      <c r="M647" s="69">
        <v>47259</v>
      </c>
      <c r="N647" s="69">
        <v>635</v>
      </c>
      <c r="O647" s="69">
        <v>129</v>
      </c>
      <c r="P647" s="69">
        <v>1926</v>
      </c>
      <c r="Q647" s="69">
        <v>1704</v>
      </c>
      <c r="R647" s="69">
        <v>16350</v>
      </c>
      <c r="S647" s="69">
        <v>9410</v>
      </c>
      <c r="T647" s="69">
        <v>6940</v>
      </c>
      <c r="U647" s="69">
        <v>29738</v>
      </c>
      <c r="V647" s="69">
        <v>4046</v>
      </c>
      <c r="W647" s="69">
        <v>3431</v>
      </c>
      <c r="X647" s="69">
        <v>21209</v>
      </c>
      <c r="Y647" s="69">
        <v>1052</v>
      </c>
      <c r="Z647" s="115">
        <v>3041</v>
      </c>
      <c r="AA647" s="115">
        <v>2245</v>
      </c>
      <c r="AB647" s="115"/>
    </row>
    <row r="648" spans="2:28" ht="15" customHeight="1">
      <c r="B648" s="70" t="s">
        <v>23</v>
      </c>
      <c r="C648" s="74">
        <v>39115</v>
      </c>
      <c r="D648" s="74">
        <v>38933</v>
      </c>
      <c r="E648" s="76">
        <v>17884</v>
      </c>
      <c r="F648" s="69">
        <v>10314</v>
      </c>
      <c r="G648" s="69">
        <v>5389</v>
      </c>
      <c r="H648" s="69">
        <v>2092</v>
      </c>
      <c r="I648" s="69">
        <v>89</v>
      </c>
      <c r="J648" s="69">
        <v>14459</v>
      </c>
      <c r="K648" s="69">
        <v>1741</v>
      </c>
      <c r="L648" s="69">
        <v>12012</v>
      </c>
      <c r="M648" s="69">
        <v>706</v>
      </c>
      <c r="N648" s="69">
        <v>0</v>
      </c>
      <c r="O648" s="69">
        <v>420</v>
      </c>
      <c r="P648" s="69">
        <v>354</v>
      </c>
      <c r="Q648" s="69">
        <v>48</v>
      </c>
      <c r="R648" s="69">
        <v>2064</v>
      </c>
      <c r="S648" s="69">
        <v>994</v>
      </c>
      <c r="T648" s="69">
        <v>1070</v>
      </c>
      <c r="U648" s="69">
        <v>3564</v>
      </c>
      <c r="V648" s="69">
        <v>2119</v>
      </c>
      <c r="W648" s="69">
        <v>608</v>
      </c>
      <c r="X648" s="69">
        <v>764</v>
      </c>
      <c r="Y648" s="69">
        <v>73</v>
      </c>
      <c r="Z648" s="115">
        <v>109</v>
      </c>
      <c r="AA648" s="115">
        <v>73</v>
      </c>
      <c r="AB648" s="115"/>
    </row>
    <row r="649" spans="2:28" ht="15" customHeight="1">
      <c r="B649" s="70" t="s">
        <v>27</v>
      </c>
      <c r="C649" s="74">
        <v>93003</v>
      </c>
      <c r="D649" s="74">
        <v>92941</v>
      </c>
      <c r="E649" s="76">
        <v>27122</v>
      </c>
      <c r="F649" s="69">
        <v>16613</v>
      </c>
      <c r="G649" s="69">
        <v>8365</v>
      </c>
      <c r="H649" s="69">
        <v>2144</v>
      </c>
      <c r="I649" s="69">
        <v>0</v>
      </c>
      <c r="J649" s="69">
        <v>57928</v>
      </c>
      <c r="K649" s="69">
        <v>2438</v>
      </c>
      <c r="L649" s="69">
        <v>41045</v>
      </c>
      <c r="M649" s="69">
        <v>14431</v>
      </c>
      <c r="N649" s="69">
        <v>14</v>
      </c>
      <c r="O649" s="69">
        <v>3</v>
      </c>
      <c r="P649" s="69">
        <v>3085</v>
      </c>
      <c r="Q649" s="69">
        <v>1042</v>
      </c>
      <c r="R649" s="69">
        <v>1083</v>
      </c>
      <c r="S649" s="69">
        <v>236</v>
      </c>
      <c r="T649" s="69">
        <v>847</v>
      </c>
      <c r="U649" s="69">
        <v>2228</v>
      </c>
      <c r="V649" s="69">
        <v>854</v>
      </c>
      <c r="W649" s="69">
        <v>104</v>
      </c>
      <c r="X649" s="69">
        <v>1270</v>
      </c>
      <c r="Y649" s="69">
        <v>0</v>
      </c>
      <c r="Z649" s="115">
        <v>62</v>
      </c>
      <c r="AA649" s="115">
        <v>0</v>
      </c>
      <c r="AB649" s="115"/>
    </row>
    <row r="650" spans="2:28" ht="15" customHeight="1">
      <c r="B650" s="70" t="s">
        <v>24</v>
      </c>
      <c r="C650" s="74">
        <v>180778</v>
      </c>
      <c r="D650" s="74">
        <v>174312</v>
      </c>
      <c r="E650" s="76">
        <v>67433</v>
      </c>
      <c r="F650" s="69">
        <v>17762</v>
      </c>
      <c r="G650" s="69">
        <v>37747</v>
      </c>
      <c r="H650" s="69">
        <v>11909</v>
      </c>
      <c r="I650" s="69">
        <v>15</v>
      </c>
      <c r="J650" s="69">
        <v>62117</v>
      </c>
      <c r="K650" s="69">
        <v>2989</v>
      </c>
      <c r="L650" s="69">
        <v>38019</v>
      </c>
      <c r="M650" s="69">
        <v>21075</v>
      </c>
      <c r="N650" s="69">
        <v>34</v>
      </c>
      <c r="O650" s="69">
        <v>1441</v>
      </c>
      <c r="P650" s="69">
        <v>13859</v>
      </c>
      <c r="Q650" s="69">
        <v>1033</v>
      </c>
      <c r="R650" s="69">
        <v>8918</v>
      </c>
      <c r="S650" s="69">
        <v>3887</v>
      </c>
      <c r="T650" s="69">
        <v>5031</v>
      </c>
      <c r="U650" s="69">
        <v>18722</v>
      </c>
      <c r="V650" s="69">
        <v>5734</v>
      </c>
      <c r="W650" s="69">
        <v>3420</v>
      </c>
      <c r="X650" s="69">
        <v>9367</v>
      </c>
      <c r="Y650" s="69">
        <v>201</v>
      </c>
      <c r="Z650" s="115">
        <v>6089</v>
      </c>
      <c r="AA650" s="115">
        <v>377</v>
      </c>
      <c r="AB650" s="115"/>
    </row>
    <row r="651" spans="2:28" ht="15" customHeight="1">
      <c r="B651" s="70" t="s">
        <v>25</v>
      </c>
      <c r="C651" s="74">
        <v>1663472</v>
      </c>
      <c r="D651" s="74">
        <v>1656306</v>
      </c>
      <c r="E651" s="76">
        <v>866985</v>
      </c>
      <c r="F651" s="69">
        <v>406812</v>
      </c>
      <c r="G651" s="69">
        <v>424447</v>
      </c>
      <c r="H651" s="69">
        <v>35515</v>
      </c>
      <c r="I651" s="69">
        <v>211</v>
      </c>
      <c r="J651" s="69">
        <v>653777</v>
      </c>
      <c r="K651" s="69">
        <v>111671</v>
      </c>
      <c r="L651" s="69">
        <v>482078</v>
      </c>
      <c r="M651" s="69">
        <v>60000</v>
      </c>
      <c r="N651" s="69">
        <v>28</v>
      </c>
      <c r="O651" s="69">
        <v>308</v>
      </c>
      <c r="P651" s="69">
        <v>15733</v>
      </c>
      <c r="Q651" s="69">
        <v>808</v>
      </c>
      <c r="R651" s="69">
        <v>80149</v>
      </c>
      <c r="S651" s="69">
        <v>59737</v>
      </c>
      <c r="T651" s="69">
        <v>20412</v>
      </c>
      <c r="U651" s="69">
        <v>36538</v>
      </c>
      <c r="V651" s="69">
        <v>19745</v>
      </c>
      <c r="W651" s="69">
        <v>10057</v>
      </c>
      <c r="X651" s="69">
        <v>6366</v>
      </c>
      <c r="Y651" s="69">
        <v>370</v>
      </c>
      <c r="Z651" s="115">
        <v>6214</v>
      </c>
      <c r="AA651" s="115">
        <v>952</v>
      </c>
      <c r="AB651" s="115"/>
    </row>
    <row r="652" spans="2:28" ht="15" customHeight="1">
      <c r="B652" s="70" t="s">
        <v>26</v>
      </c>
      <c r="C652" s="74">
        <v>208211</v>
      </c>
      <c r="D652" s="74">
        <v>208124</v>
      </c>
      <c r="E652" s="76">
        <v>58274</v>
      </c>
      <c r="F652" s="69">
        <v>31859</v>
      </c>
      <c r="G652" s="69">
        <v>14290</v>
      </c>
      <c r="H652" s="69">
        <v>12031</v>
      </c>
      <c r="I652" s="69">
        <v>94</v>
      </c>
      <c r="J652" s="69">
        <v>122103</v>
      </c>
      <c r="K652" s="69">
        <v>1836</v>
      </c>
      <c r="L652" s="69">
        <v>69214</v>
      </c>
      <c r="M652" s="69">
        <v>51047</v>
      </c>
      <c r="N652" s="69">
        <v>6</v>
      </c>
      <c r="O652" s="69">
        <v>52</v>
      </c>
      <c r="P652" s="69">
        <v>4343</v>
      </c>
      <c r="Q652" s="69">
        <v>6484</v>
      </c>
      <c r="R652" s="69">
        <v>11880</v>
      </c>
      <c r="S652" s="69">
        <v>2815</v>
      </c>
      <c r="T652" s="69">
        <v>9065</v>
      </c>
      <c r="U652" s="69">
        <v>4653</v>
      </c>
      <c r="V652" s="69">
        <v>2999</v>
      </c>
      <c r="W652" s="69">
        <v>364</v>
      </c>
      <c r="X652" s="69">
        <v>1290</v>
      </c>
      <c r="Y652" s="69">
        <v>0</v>
      </c>
      <c r="Z652" s="115">
        <v>67</v>
      </c>
      <c r="AA652" s="115">
        <v>20</v>
      </c>
      <c r="AB652" s="115"/>
    </row>
    <row r="653" spans="2:28" ht="15" customHeight="1">
      <c r="B653" s="70" t="s">
        <v>35</v>
      </c>
      <c r="C653" s="74">
        <v>270252</v>
      </c>
      <c r="D653" s="74">
        <v>267880</v>
      </c>
      <c r="E653" s="76">
        <v>119199</v>
      </c>
      <c r="F653" s="69">
        <v>62114</v>
      </c>
      <c r="G653" s="69">
        <v>40780</v>
      </c>
      <c r="H653" s="69">
        <v>15882</v>
      </c>
      <c r="I653" s="69">
        <v>423</v>
      </c>
      <c r="J653" s="69">
        <v>104857</v>
      </c>
      <c r="K653" s="69">
        <v>16467</v>
      </c>
      <c r="L653" s="69">
        <v>68903</v>
      </c>
      <c r="M653" s="69">
        <v>19269</v>
      </c>
      <c r="N653" s="69">
        <v>218</v>
      </c>
      <c r="O653" s="69">
        <v>607</v>
      </c>
      <c r="P653" s="69">
        <v>6124</v>
      </c>
      <c r="Q653" s="69">
        <v>261</v>
      </c>
      <c r="R653" s="69">
        <v>17486</v>
      </c>
      <c r="S653" s="69">
        <v>11290</v>
      </c>
      <c r="T653" s="69">
        <v>6196</v>
      </c>
      <c r="U653" s="69">
        <v>18984</v>
      </c>
      <c r="V653" s="69">
        <v>4881</v>
      </c>
      <c r="W653" s="69">
        <v>5820</v>
      </c>
      <c r="X653" s="69">
        <v>7578</v>
      </c>
      <c r="Y653" s="69">
        <v>705</v>
      </c>
      <c r="Z653" s="115">
        <v>1679</v>
      </c>
      <c r="AA653" s="115">
        <v>693</v>
      </c>
      <c r="AB653" s="115"/>
    </row>
    <row r="654" spans="2:28">
      <c r="B654" s="72"/>
      <c r="O654" s="72"/>
      <c r="P654" s="72"/>
      <c r="Q654" s="72"/>
      <c r="R654" s="72"/>
      <c r="S654" s="72"/>
      <c r="T654" s="72"/>
      <c r="U654" s="72"/>
      <c r="V654" s="72"/>
      <c r="W654" s="72"/>
      <c r="X654" s="72"/>
      <c r="Y654" s="72"/>
    </row>
    <row r="655" spans="2:28" ht="3" customHeight="1">
      <c r="B655" s="250"/>
      <c r="C655" s="245"/>
      <c r="D655" s="245"/>
      <c r="E655" s="245"/>
      <c r="F655" s="245"/>
      <c r="G655" s="245"/>
      <c r="H655" s="245"/>
      <c r="I655" s="245"/>
      <c r="J655" s="245"/>
      <c r="K655" s="245"/>
      <c r="L655" s="245"/>
      <c r="M655" s="245"/>
      <c r="N655" s="245"/>
      <c r="O655" s="250"/>
      <c r="P655" s="250"/>
      <c r="Q655" s="250"/>
      <c r="R655" s="250"/>
      <c r="S655" s="250"/>
      <c r="T655" s="250"/>
      <c r="U655" s="250"/>
      <c r="V655" s="250"/>
      <c r="W655" s="250"/>
      <c r="X655" s="250"/>
      <c r="Y655" s="250"/>
      <c r="Z655" s="250"/>
      <c r="AA655" s="250"/>
    </row>
    <row r="656" spans="2:28" ht="15.75" customHeight="1">
      <c r="B656" s="436" t="s">
        <v>179</v>
      </c>
      <c r="C656" s="436"/>
      <c r="D656" s="436"/>
      <c r="E656" s="436"/>
      <c r="F656" s="436"/>
      <c r="G656" s="436"/>
      <c r="H656" s="436"/>
      <c r="I656" s="436"/>
      <c r="J656" s="436"/>
      <c r="K656" s="436"/>
      <c r="L656" s="436"/>
      <c r="M656" s="436"/>
      <c r="N656" s="436"/>
      <c r="O656" s="436"/>
      <c r="P656" s="436"/>
      <c r="Q656" s="436"/>
      <c r="R656" s="436"/>
      <c r="S656" s="436"/>
      <c r="T656" s="436"/>
      <c r="U656" s="436"/>
      <c r="V656" s="436"/>
      <c r="W656" s="436"/>
      <c r="X656" s="436"/>
    </row>
    <row r="657" spans="2:27">
      <c r="B657" s="436" t="s">
        <v>183</v>
      </c>
      <c r="C657" s="436"/>
      <c r="D657" s="436"/>
      <c r="E657" s="436"/>
      <c r="F657" s="436"/>
      <c r="G657" s="436"/>
      <c r="H657" s="436"/>
      <c r="I657" s="436"/>
      <c r="J657" s="436"/>
      <c r="K657" s="436"/>
      <c r="L657" s="436"/>
      <c r="M657" s="436"/>
      <c r="N657" s="436"/>
      <c r="O657" s="436"/>
      <c r="P657" s="436"/>
      <c r="Q657" s="436"/>
      <c r="R657" s="436"/>
      <c r="S657" s="436"/>
      <c r="T657" s="436"/>
      <c r="U657" s="436"/>
      <c r="V657" s="436"/>
      <c r="W657" s="436"/>
      <c r="X657" s="436"/>
    </row>
    <row r="659" spans="2:27">
      <c r="C659" s="295"/>
      <c r="D659" s="295"/>
      <c r="E659" s="295"/>
      <c r="J659" s="295"/>
      <c r="R659" s="295"/>
      <c r="U659" s="295"/>
      <c r="Z659" s="295"/>
      <c r="AA659" s="295"/>
    </row>
    <row r="660" spans="2:27">
      <c r="B660" s="90" t="s">
        <v>67</v>
      </c>
      <c r="C660" s="60"/>
      <c r="D660" s="60"/>
      <c r="E660" s="60"/>
      <c r="F660" s="60"/>
      <c r="G660" s="60"/>
      <c r="H660" s="60"/>
      <c r="I660" s="60"/>
      <c r="J660" s="60"/>
      <c r="K660" s="60"/>
      <c r="L660" s="60"/>
      <c r="AA660" s="91" t="s">
        <v>101</v>
      </c>
    </row>
    <row r="661" spans="2:27" ht="3.75" customHeight="1">
      <c r="B661" s="77"/>
      <c r="C661" s="77"/>
      <c r="D661" s="77"/>
      <c r="E661" s="77"/>
      <c r="F661" s="77"/>
      <c r="G661" s="77"/>
      <c r="H661" s="77"/>
      <c r="I661" s="77"/>
      <c r="J661" s="77"/>
    </row>
    <row r="662" spans="2:27" ht="18" customHeight="1">
      <c r="B662" s="439" t="s">
        <v>13</v>
      </c>
      <c r="C662" s="469" t="s">
        <v>73</v>
      </c>
      <c r="D662" s="439" t="s">
        <v>227</v>
      </c>
      <c r="E662" s="476" t="s">
        <v>29</v>
      </c>
      <c r="F662" s="477"/>
      <c r="G662" s="477"/>
      <c r="H662" s="477"/>
      <c r="I662" s="478"/>
      <c r="J662" s="476" t="s">
        <v>69</v>
      </c>
      <c r="K662" s="477"/>
      <c r="L662" s="477"/>
      <c r="M662" s="477"/>
      <c r="N662" s="478"/>
      <c r="O662" s="474" t="s">
        <v>70</v>
      </c>
      <c r="P662" s="475"/>
      <c r="Q662" s="439"/>
      <c r="R662" s="476" t="s">
        <v>31</v>
      </c>
      <c r="S662" s="477"/>
      <c r="T662" s="478"/>
      <c r="U662" s="474" t="s">
        <v>32</v>
      </c>
      <c r="V662" s="475"/>
      <c r="W662" s="475"/>
      <c r="X662" s="475"/>
      <c r="Y662" s="439"/>
      <c r="Z662" s="474" t="s">
        <v>226</v>
      </c>
      <c r="AA662" s="474" t="s">
        <v>232</v>
      </c>
    </row>
    <row r="663" spans="2:27" ht="18" customHeight="1">
      <c r="B663" s="440"/>
      <c r="C663" s="470"/>
      <c r="D663" s="440"/>
      <c r="E663" s="220" t="s">
        <v>28</v>
      </c>
      <c r="F663" s="220" t="s">
        <v>52</v>
      </c>
      <c r="G663" s="220" t="s">
        <v>53</v>
      </c>
      <c r="H663" s="220" t="s">
        <v>54</v>
      </c>
      <c r="I663" s="220" t="s">
        <v>55</v>
      </c>
      <c r="J663" s="220" t="s">
        <v>28</v>
      </c>
      <c r="K663" s="220" t="s">
        <v>64</v>
      </c>
      <c r="L663" s="220" t="s">
        <v>65</v>
      </c>
      <c r="M663" s="220" t="s">
        <v>54</v>
      </c>
      <c r="N663" s="220" t="s">
        <v>55</v>
      </c>
      <c r="O663" s="221" t="s">
        <v>52</v>
      </c>
      <c r="P663" s="221" t="s">
        <v>53</v>
      </c>
      <c r="Q663" s="221" t="s">
        <v>57</v>
      </c>
      <c r="R663" s="220" t="s">
        <v>28</v>
      </c>
      <c r="S663" s="220" t="s">
        <v>52</v>
      </c>
      <c r="T663" s="220" t="s">
        <v>53</v>
      </c>
      <c r="U663" s="220" t="s">
        <v>28</v>
      </c>
      <c r="V663" s="220" t="s">
        <v>66</v>
      </c>
      <c r="W663" s="221" t="s">
        <v>60</v>
      </c>
      <c r="X663" s="221" t="s">
        <v>61</v>
      </c>
      <c r="Y663" s="241" t="s">
        <v>62</v>
      </c>
      <c r="Z663" s="482"/>
      <c r="AA663" s="482"/>
    </row>
    <row r="665" spans="2:27" ht="15" customHeight="1">
      <c r="B665" s="63" t="s">
        <v>28</v>
      </c>
      <c r="C665" s="74">
        <v>5557511</v>
      </c>
      <c r="D665" s="74">
        <v>5493475</v>
      </c>
      <c r="E665" s="74">
        <v>2557404</v>
      </c>
      <c r="F665" s="75">
        <v>860439</v>
      </c>
      <c r="G665" s="75">
        <v>1320593</v>
      </c>
      <c r="H665" s="75">
        <v>367534</v>
      </c>
      <c r="I665" s="75">
        <v>8838</v>
      </c>
      <c r="J665" s="75">
        <v>2188561</v>
      </c>
      <c r="K665" s="75">
        <v>221204</v>
      </c>
      <c r="L665" s="75">
        <v>1514966</v>
      </c>
      <c r="M665" s="75">
        <v>447181</v>
      </c>
      <c r="N665" s="75">
        <v>5210</v>
      </c>
      <c r="O665" s="75">
        <v>9582</v>
      </c>
      <c r="P665" s="75">
        <v>96919</v>
      </c>
      <c r="Q665" s="75">
        <v>24876</v>
      </c>
      <c r="R665" s="75">
        <v>260413</v>
      </c>
      <c r="S665" s="75">
        <v>144421</v>
      </c>
      <c r="T665" s="75">
        <v>115992</v>
      </c>
      <c r="U665" s="75">
        <v>346041</v>
      </c>
      <c r="V665" s="75">
        <v>92912</v>
      </c>
      <c r="W665" s="75">
        <v>92537</v>
      </c>
      <c r="X665" s="75">
        <v>147192</v>
      </c>
      <c r="Y665" s="75">
        <v>13400</v>
      </c>
      <c r="Z665" s="75">
        <v>47478</v>
      </c>
      <c r="AA665" s="75">
        <v>16558</v>
      </c>
    </row>
    <row r="666" spans="2:27" ht="15" customHeight="1">
      <c r="B666" s="68" t="s">
        <v>14</v>
      </c>
      <c r="C666" s="74">
        <v>823205</v>
      </c>
      <c r="D666" s="74">
        <v>816852</v>
      </c>
      <c r="E666" s="76">
        <v>450138</v>
      </c>
      <c r="F666" s="69">
        <v>127918</v>
      </c>
      <c r="G666" s="69">
        <v>206446</v>
      </c>
      <c r="H666" s="69">
        <v>110471</v>
      </c>
      <c r="I666" s="69">
        <v>5303</v>
      </c>
      <c r="J666" s="69">
        <v>224339</v>
      </c>
      <c r="K666" s="69">
        <v>23444</v>
      </c>
      <c r="L666" s="69">
        <v>157674</v>
      </c>
      <c r="M666" s="69">
        <v>39397</v>
      </c>
      <c r="N666" s="69">
        <v>3824</v>
      </c>
      <c r="O666" s="69">
        <v>2397</v>
      </c>
      <c r="P666" s="69">
        <v>9148</v>
      </c>
      <c r="Q666" s="69">
        <v>8328</v>
      </c>
      <c r="R666" s="69">
        <v>22687</v>
      </c>
      <c r="S666" s="69">
        <v>6294</v>
      </c>
      <c r="T666" s="69">
        <v>16393</v>
      </c>
      <c r="U666" s="69">
        <v>97645</v>
      </c>
      <c r="V666" s="69">
        <v>12757</v>
      </c>
      <c r="W666" s="69">
        <v>18297</v>
      </c>
      <c r="X666" s="69">
        <v>56346</v>
      </c>
      <c r="Y666" s="69">
        <v>10245</v>
      </c>
      <c r="Z666" s="115">
        <v>5072</v>
      </c>
      <c r="AA666" s="115">
        <v>1281</v>
      </c>
    </row>
    <row r="667" spans="2:27" ht="15" customHeight="1">
      <c r="B667" s="68" t="s">
        <v>15</v>
      </c>
      <c r="C667" s="74">
        <v>4734306</v>
      </c>
      <c r="D667" s="74">
        <v>4676623</v>
      </c>
      <c r="E667" s="76">
        <v>2107266</v>
      </c>
      <c r="F667" s="69">
        <v>732521</v>
      </c>
      <c r="G667" s="69">
        <v>1114147</v>
      </c>
      <c r="H667" s="69">
        <v>257063</v>
      </c>
      <c r="I667" s="69">
        <v>3535</v>
      </c>
      <c r="J667" s="69">
        <v>1964222</v>
      </c>
      <c r="K667" s="69">
        <v>197760</v>
      </c>
      <c r="L667" s="69">
        <v>1357292</v>
      </c>
      <c r="M667" s="69">
        <v>407784</v>
      </c>
      <c r="N667" s="69">
        <v>1386</v>
      </c>
      <c r="O667" s="69">
        <v>7185</v>
      </c>
      <c r="P667" s="69">
        <v>87771</v>
      </c>
      <c r="Q667" s="69">
        <v>16548</v>
      </c>
      <c r="R667" s="69">
        <v>237726</v>
      </c>
      <c r="S667" s="69">
        <v>138127</v>
      </c>
      <c r="T667" s="69">
        <v>99599</v>
      </c>
      <c r="U667" s="69">
        <v>248396</v>
      </c>
      <c r="V667" s="69">
        <v>80155</v>
      </c>
      <c r="W667" s="69">
        <v>74240</v>
      </c>
      <c r="X667" s="69">
        <v>90846</v>
      </c>
      <c r="Y667" s="69">
        <v>3155</v>
      </c>
      <c r="Z667" s="115">
        <v>42406</v>
      </c>
      <c r="AA667" s="115">
        <v>15277</v>
      </c>
    </row>
    <row r="668" spans="2:27" ht="15" customHeight="1">
      <c r="B668" s="70" t="s">
        <v>16</v>
      </c>
      <c r="C668" s="74">
        <v>1277626</v>
      </c>
      <c r="D668" s="74">
        <v>1245960</v>
      </c>
      <c r="E668" s="76">
        <v>602900</v>
      </c>
      <c r="F668" s="69">
        <v>98014</v>
      </c>
      <c r="G668" s="69">
        <v>395188</v>
      </c>
      <c r="H668" s="69">
        <v>109163</v>
      </c>
      <c r="I668" s="69">
        <v>535</v>
      </c>
      <c r="J668" s="69">
        <v>425193</v>
      </c>
      <c r="K668" s="69">
        <v>11984</v>
      </c>
      <c r="L668" s="69">
        <v>346107</v>
      </c>
      <c r="M668" s="69">
        <v>66826</v>
      </c>
      <c r="N668" s="69">
        <v>276</v>
      </c>
      <c r="O668" s="69">
        <v>2875</v>
      </c>
      <c r="P668" s="69">
        <v>21364</v>
      </c>
      <c r="Q668" s="69">
        <v>5579</v>
      </c>
      <c r="R668" s="69">
        <v>81289</v>
      </c>
      <c r="S668" s="69">
        <v>36709</v>
      </c>
      <c r="T668" s="69">
        <v>44580</v>
      </c>
      <c r="U668" s="69">
        <v>104221</v>
      </c>
      <c r="V668" s="69">
        <v>28256</v>
      </c>
      <c r="W668" s="69">
        <v>43924</v>
      </c>
      <c r="X668" s="69">
        <v>31579</v>
      </c>
      <c r="Y668" s="69">
        <v>462</v>
      </c>
      <c r="Z668" s="115">
        <v>21625</v>
      </c>
      <c r="AA668" s="115">
        <v>10041</v>
      </c>
    </row>
    <row r="669" spans="2:27" ht="15" customHeight="1">
      <c r="B669" s="70" t="s">
        <v>17</v>
      </c>
      <c r="C669" s="74">
        <v>100502</v>
      </c>
      <c r="D669" s="74">
        <v>99950</v>
      </c>
      <c r="E669" s="76">
        <v>49754</v>
      </c>
      <c r="F669" s="69">
        <v>8935</v>
      </c>
      <c r="G669" s="69">
        <v>34737</v>
      </c>
      <c r="H669" s="69">
        <v>5949</v>
      </c>
      <c r="I669" s="69">
        <v>133</v>
      </c>
      <c r="J669" s="69">
        <v>35197</v>
      </c>
      <c r="K669" s="69">
        <v>696</v>
      </c>
      <c r="L669" s="69">
        <v>30173</v>
      </c>
      <c r="M669" s="69">
        <v>4328</v>
      </c>
      <c r="N669" s="69">
        <v>0</v>
      </c>
      <c r="O669" s="69">
        <v>0</v>
      </c>
      <c r="P669" s="69">
        <v>2078</v>
      </c>
      <c r="Q669" s="69">
        <v>77</v>
      </c>
      <c r="R669" s="69">
        <v>6072</v>
      </c>
      <c r="S669" s="69">
        <v>2830</v>
      </c>
      <c r="T669" s="69">
        <v>3242</v>
      </c>
      <c r="U669" s="69">
        <v>6686</v>
      </c>
      <c r="V669" s="69">
        <v>2655</v>
      </c>
      <c r="W669" s="69">
        <v>2471</v>
      </c>
      <c r="X669" s="69">
        <v>1550</v>
      </c>
      <c r="Y669" s="69">
        <v>10</v>
      </c>
      <c r="Z669" s="115">
        <v>481</v>
      </c>
      <c r="AA669" s="115">
        <v>71</v>
      </c>
    </row>
    <row r="670" spans="2:27" ht="15" customHeight="1">
      <c r="B670" s="70" t="s">
        <v>18</v>
      </c>
      <c r="C670" s="74">
        <v>137987</v>
      </c>
      <c r="D670" s="74">
        <v>137007</v>
      </c>
      <c r="E670" s="76">
        <v>58191</v>
      </c>
      <c r="F670" s="69">
        <v>13174</v>
      </c>
      <c r="G670" s="69">
        <v>43445</v>
      </c>
      <c r="H670" s="69">
        <v>1554</v>
      </c>
      <c r="I670" s="69">
        <v>18</v>
      </c>
      <c r="J670" s="69">
        <v>65179</v>
      </c>
      <c r="K670" s="69">
        <v>2308</v>
      </c>
      <c r="L670" s="69">
        <v>42638</v>
      </c>
      <c r="M670" s="69">
        <v>20233</v>
      </c>
      <c r="N670" s="69">
        <v>0</v>
      </c>
      <c r="O670" s="69">
        <v>13</v>
      </c>
      <c r="P670" s="69">
        <v>651</v>
      </c>
      <c r="Q670" s="69">
        <v>83</v>
      </c>
      <c r="R670" s="69">
        <v>6956</v>
      </c>
      <c r="S670" s="69">
        <v>3444</v>
      </c>
      <c r="T670" s="69">
        <v>3512</v>
      </c>
      <c r="U670" s="69">
        <v>5338</v>
      </c>
      <c r="V670" s="69">
        <v>1114</v>
      </c>
      <c r="W670" s="69">
        <v>557</v>
      </c>
      <c r="X670" s="69">
        <v>3406</v>
      </c>
      <c r="Y670" s="69">
        <v>261</v>
      </c>
      <c r="Z670" s="115">
        <v>498</v>
      </c>
      <c r="AA670" s="115">
        <v>482</v>
      </c>
    </row>
    <row r="671" spans="2:27" ht="15" customHeight="1">
      <c r="B671" s="70" t="s">
        <v>19</v>
      </c>
      <c r="C671" s="74">
        <v>133595</v>
      </c>
      <c r="D671" s="74">
        <v>133403</v>
      </c>
      <c r="E671" s="76">
        <v>32775</v>
      </c>
      <c r="F671" s="69">
        <v>10449</v>
      </c>
      <c r="G671" s="69">
        <v>17730</v>
      </c>
      <c r="H671" s="69">
        <v>4477</v>
      </c>
      <c r="I671" s="69">
        <v>119</v>
      </c>
      <c r="J671" s="69">
        <v>83577</v>
      </c>
      <c r="K671" s="69">
        <v>648</v>
      </c>
      <c r="L671" s="69">
        <v>36635</v>
      </c>
      <c r="M671" s="69">
        <v>46294</v>
      </c>
      <c r="N671" s="69">
        <v>0</v>
      </c>
      <c r="O671" s="69">
        <v>1450</v>
      </c>
      <c r="P671" s="69">
        <v>7880</v>
      </c>
      <c r="Q671" s="69">
        <v>423</v>
      </c>
      <c r="R671" s="69">
        <v>2433</v>
      </c>
      <c r="S671" s="69">
        <v>737</v>
      </c>
      <c r="T671" s="69">
        <v>1696</v>
      </c>
      <c r="U671" s="69">
        <v>4462</v>
      </c>
      <c r="V671" s="69">
        <v>1733</v>
      </c>
      <c r="W671" s="69">
        <v>100</v>
      </c>
      <c r="X671" s="69">
        <v>2616</v>
      </c>
      <c r="Y671" s="69">
        <v>13</v>
      </c>
      <c r="Z671" s="115">
        <v>48</v>
      </c>
      <c r="AA671" s="115">
        <v>144</v>
      </c>
    </row>
    <row r="672" spans="2:27" ht="15" customHeight="1">
      <c r="B672" s="70" t="s">
        <v>20</v>
      </c>
      <c r="C672" s="74">
        <v>171253</v>
      </c>
      <c r="D672" s="74">
        <v>170420</v>
      </c>
      <c r="E672" s="76">
        <v>93530</v>
      </c>
      <c r="F672" s="69">
        <v>44353</v>
      </c>
      <c r="G672" s="69">
        <v>38710</v>
      </c>
      <c r="H672" s="69">
        <v>10407</v>
      </c>
      <c r="I672" s="69">
        <v>60</v>
      </c>
      <c r="J672" s="69">
        <v>64133</v>
      </c>
      <c r="K672" s="69">
        <v>12220</v>
      </c>
      <c r="L672" s="69">
        <v>42429</v>
      </c>
      <c r="M672" s="69">
        <v>9237</v>
      </c>
      <c r="N672" s="69">
        <v>247</v>
      </c>
      <c r="O672" s="69">
        <v>177</v>
      </c>
      <c r="P672" s="69">
        <v>4213</v>
      </c>
      <c r="Q672" s="69">
        <v>81</v>
      </c>
      <c r="R672" s="69">
        <v>4155</v>
      </c>
      <c r="S672" s="69">
        <v>2276</v>
      </c>
      <c r="T672" s="69">
        <v>1879</v>
      </c>
      <c r="U672" s="69">
        <v>3986</v>
      </c>
      <c r="V672" s="69">
        <v>1087</v>
      </c>
      <c r="W672" s="69">
        <v>667</v>
      </c>
      <c r="X672" s="69">
        <v>2138</v>
      </c>
      <c r="Y672" s="69">
        <v>94</v>
      </c>
      <c r="Z672" s="115">
        <v>681</v>
      </c>
      <c r="AA672" s="115">
        <v>152</v>
      </c>
    </row>
    <row r="673" spans="2:27" ht="15" customHeight="1">
      <c r="B673" s="70" t="s">
        <v>21</v>
      </c>
      <c r="C673" s="74">
        <v>259458</v>
      </c>
      <c r="D673" s="74">
        <v>259118</v>
      </c>
      <c r="E673" s="76">
        <v>80977</v>
      </c>
      <c r="F673" s="69">
        <v>22336</v>
      </c>
      <c r="G673" s="69">
        <v>41729</v>
      </c>
      <c r="H673" s="69">
        <v>16903</v>
      </c>
      <c r="I673" s="69">
        <v>9</v>
      </c>
      <c r="J673" s="69">
        <v>152737</v>
      </c>
      <c r="K673" s="69">
        <v>8645</v>
      </c>
      <c r="L673" s="69">
        <v>83635</v>
      </c>
      <c r="M673" s="69">
        <v>60457</v>
      </c>
      <c r="N673" s="69">
        <v>0</v>
      </c>
      <c r="O673" s="69">
        <v>42</v>
      </c>
      <c r="P673" s="69">
        <v>10902</v>
      </c>
      <c r="Q673" s="69">
        <v>618</v>
      </c>
      <c r="R673" s="69">
        <v>1266</v>
      </c>
      <c r="S673" s="69">
        <v>611</v>
      </c>
      <c r="T673" s="69">
        <v>655</v>
      </c>
      <c r="U673" s="69">
        <v>12572</v>
      </c>
      <c r="V673" s="69">
        <v>4558</v>
      </c>
      <c r="W673" s="69">
        <v>4256</v>
      </c>
      <c r="X673" s="69">
        <v>3752</v>
      </c>
      <c r="Y673" s="69">
        <v>6</v>
      </c>
      <c r="Z673" s="115">
        <v>160</v>
      </c>
      <c r="AA673" s="115">
        <v>180</v>
      </c>
    </row>
    <row r="674" spans="2:27" ht="15" customHeight="1">
      <c r="B674" s="70" t="s">
        <v>22</v>
      </c>
      <c r="C674" s="74">
        <v>240429</v>
      </c>
      <c r="D674" s="74">
        <v>236410</v>
      </c>
      <c r="E674" s="76">
        <v>100790</v>
      </c>
      <c r="F674" s="69">
        <v>25884</v>
      </c>
      <c r="G674" s="69">
        <v>47233</v>
      </c>
      <c r="H674" s="69">
        <v>26089</v>
      </c>
      <c r="I674" s="69">
        <v>1584</v>
      </c>
      <c r="J674" s="69">
        <v>88040</v>
      </c>
      <c r="K674" s="69">
        <v>1909</v>
      </c>
      <c r="L674" s="69">
        <v>58177</v>
      </c>
      <c r="M674" s="69">
        <v>27743</v>
      </c>
      <c r="N674" s="69">
        <v>211</v>
      </c>
      <c r="O674" s="69">
        <v>133</v>
      </c>
      <c r="P674" s="69">
        <v>1321</v>
      </c>
      <c r="Q674" s="69">
        <v>1498</v>
      </c>
      <c r="R674" s="69">
        <v>15652</v>
      </c>
      <c r="S674" s="69">
        <v>10227</v>
      </c>
      <c r="T674" s="69">
        <v>5425</v>
      </c>
      <c r="U674" s="69">
        <v>28123</v>
      </c>
      <c r="V674" s="69">
        <v>4074</v>
      </c>
      <c r="W674" s="69">
        <v>3628</v>
      </c>
      <c r="X674" s="69">
        <v>18802</v>
      </c>
      <c r="Y674" s="69">
        <v>1619</v>
      </c>
      <c r="Z674" s="115">
        <v>2631</v>
      </c>
      <c r="AA674" s="115">
        <v>1388</v>
      </c>
    </row>
    <row r="675" spans="2:27" ht="15" customHeight="1">
      <c r="B675" s="70" t="s">
        <v>23</v>
      </c>
      <c r="C675" s="74">
        <v>32342</v>
      </c>
      <c r="D675" s="74">
        <v>32124</v>
      </c>
      <c r="E675" s="76">
        <v>13215</v>
      </c>
      <c r="F675" s="69">
        <v>7250</v>
      </c>
      <c r="G675" s="69">
        <v>4483</v>
      </c>
      <c r="H675" s="69">
        <v>1453</v>
      </c>
      <c r="I675" s="69">
        <v>29</v>
      </c>
      <c r="J675" s="69">
        <v>12820</v>
      </c>
      <c r="K675" s="69">
        <v>1339</v>
      </c>
      <c r="L675" s="69">
        <v>10908</v>
      </c>
      <c r="M675" s="69">
        <v>573</v>
      </c>
      <c r="N675" s="69">
        <v>0</v>
      </c>
      <c r="O675" s="69">
        <v>389</v>
      </c>
      <c r="P675" s="69">
        <v>207</v>
      </c>
      <c r="Q675" s="69">
        <v>48</v>
      </c>
      <c r="R675" s="69">
        <v>2258</v>
      </c>
      <c r="S675" s="69">
        <v>1324</v>
      </c>
      <c r="T675" s="69">
        <v>934</v>
      </c>
      <c r="U675" s="69">
        <v>3138</v>
      </c>
      <c r="V675" s="69">
        <v>1680</v>
      </c>
      <c r="W675" s="69">
        <v>607</v>
      </c>
      <c r="X675" s="69">
        <v>800</v>
      </c>
      <c r="Y675" s="69">
        <v>51</v>
      </c>
      <c r="Z675" s="115">
        <v>140</v>
      </c>
      <c r="AA675" s="115">
        <v>78</v>
      </c>
    </row>
    <row r="676" spans="2:27" ht="15" customHeight="1">
      <c r="B676" s="70" t="s">
        <v>27</v>
      </c>
      <c r="C676" s="74">
        <v>106505</v>
      </c>
      <c r="D676" s="74">
        <v>106379</v>
      </c>
      <c r="E676" s="76">
        <v>23567</v>
      </c>
      <c r="F676" s="69">
        <v>12278</v>
      </c>
      <c r="G676" s="69">
        <v>7906</v>
      </c>
      <c r="H676" s="69">
        <v>3379</v>
      </c>
      <c r="I676" s="69">
        <v>4</v>
      </c>
      <c r="J676" s="69">
        <v>74191</v>
      </c>
      <c r="K676" s="69">
        <v>3712</v>
      </c>
      <c r="L676" s="69">
        <v>45670</v>
      </c>
      <c r="M676" s="69">
        <v>24809</v>
      </c>
      <c r="N676" s="69">
        <v>0</v>
      </c>
      <c r="O676" s="69">
        <v>6</v>
      </c>
      <c r="P676" s="69">
        <v>3092</v>
      </c>
      <c r="Q676" s="69">
        <v>1903</v>
      </c>
      <c r="R676" s="69">
        <v>1624</v>
      </c>
      <c r="S676" s="69">
        <v>751</v>
      </c>
      <c r="T676" s="69">
        <v>873</v>
      </c>
      <c r="U676" s="69">
        <v>1987</v>
      </c>
      <c r="V676" s="69">
        <v>1165</v>
      </c>
      <c r="W676" s="69">
        <v>132</v>
      </c>
      <c r="X676" s="69">
        <v>659</v>
      </c>
      <c r="Y676" s="69">
        <v>31</v>
      </c>
      <c r="Z676" s="115">
        <v>126</v>
      </c>
      <c r="AA676" s="115">
        <v>0</v>
      </c>
    </row>
    <row r="677" spans="2:27" ht="15" customHeight="1">
      <c r="B677" s="70" t="s">
        <v>24</v>
      </c>
      <c r="C677" s="74">
        <v>179592</v>
      </c>
      <c r="D677" s="74">
        <v>169795</v>
      </c>
      <c r="E677" s="76">
        <v>65000</v>
      </c>
      <c r="F677" s="69">
        <v>22248</v>
      </c>
      <c r="G677" s="69">
        <v>31277</v>
      </c>
      <c r="H677" s="69">
        <v>11454</v>
      </c>
      <c r="I677" s="69">
        <v>21</v>
      </c>
      <c r="J677" s="69">
        <v>64910</v>
      </c>
      <c r="K677" s="69">
        <v>1836</v>
      </c>
      <c r="L677" s="69">
        <v>40915</v>
      </c>
      <c r="M677" s="69">
        <v>22152</v>
      </c>
      <c r="N677" s="69">
        <v>7</v>
      </c>
      <c r="O677" s="69">
        <v>959</v>
      </c>
      <c r="P677" s="69">
        <v>12365</v>
      </c>
      <c r="Q677" s="69">
        <v>1306</v>
      </c>
      <c r="R677" s="69">
        <v>7469</v>
      </c>
      <c r="S677" s="69">
        <v>3649</v>
      </c>
      <c r="T677" s="69">
        <v>3820</v>
      </c>
      <c r="U677" s="69">
        <v>16719</v>
      </c>
      <c r="V677" s="69">
        <v>5230</v>
      </c>
      <c r="W677" s="69">
        <v>3184</v>
      </c>
      <c r="X677" s="69">
        <v>8131</v>
      </c>
      <c r="Y677" s="69">
        <v>174</v>
      </c>
      <c r="Z677" s="115">
        <v>9110</v>
      </c>
      <c r="AA677" s="115">
        <v>687</v>
      </c>
    </row>
    <row r="678" spans="2:27" ht="15" customHeight="1">
      <c r="B678" s="70" t="s">
        <v>25</v>
      </c>
      <c r="C678" s="74">
        <v>1604173</v>
      </c>
      <c r="D678" s="74">
        <v>1597791</v>
      </c>
      <c r="E678" s="76">
        <v>795187</v>
      </c>
      <c r="F678" s="69">
        <v>372901</v>
      </c>
      <c r="G678" s="69">
        <v>387448</v>
      </c>
      <c r="H678" s="69">
        <v>34718</v>
      </c>
      <c r="I678" s="69">
        <v>120</v>
      </c>
      <c r="J678" s="69">
        <v>670625</v>
      </c>
      <c r="K678" s="69">
        <v>134194</v>
      </c>
      <c r="L678" s="69">
        <v>475773</v>
      </c>
      <c r="M678" s="69">
        <v>60545</v>
      </c>
      <c r="N678" s="69">
        <v>113</v>
      </c>
      <c r="O678" s="69">
        <v>457</v>
      </c>
      <c r="P678" s="69">
        <v>14804</v>
      </c>
      <c r="Q678" s="69">
        <v>1049</v>
      </c>
      <c r="R678" s="69">
        <v>79163</v>
      </c>
      <c r="S678" s="69">
        <v>60350</v>
      </c>
      <c r="T678" s="69">
        <v>18813</v>
      </c>
      <c r="U678" s="69">
        <v>34943</v>
      </c>
      <c r="V678" s="69">
        <v>19749</v>
      </c>
      <c r="W678" s="69">
        <v>10564</v>
      </c>
      <c r="X678" s="69">
        <v>4510</v>
      </c>
      <c r="Y678" s="69">
        <v>120</v>
      </c>
      <c r="Z678" s="115">
        <v>5187</v>
      </c>
      <c r="AA678" s="115">
        <v>1195</v>
      </c>
    </row>
    <row r="679" spans="2:27" ht="15" customHeight="1">
      <c r="B679" s="70" t="s">
        <v>26</v>
      </c>
      <c r="C679" s="74">
        <v>199849</v>
      </c>
      <c r="D679" s="74">
        <v>199693</v>
      </c>
      <c r="E679" s="76">
        <v>56308</v>
      </c>
      <c r="F679" s="69">
        <v>31038</v>
      </c>
      <c r="G679" s="69">
        <v>11941</v>
      </c>
      <c r="H679" s="69">
        <v>13231</v>
      </c>
      <c r="I679" s="69">
        <v>98</v>
      </c>
      <c r="J679" s="69">
        <v>120091</v>
      </c>
      <c r="K679" s="69">
        <v>2170</v>
      </c>
      <c r="L679" s="69">
        <v>72013</v>
      </c>
      <c r="M679" s="69">
        <v>45908</v>
      </c>
      <c r="N679" s="69">
        <v>0</v>
      </c>
      <c r="O679" s="69">
        <v>4</v>
      </c>
      <c r="P679" s="69">
        <v>5213</v>
      </c>
      <c r="Q679" s="69">
        <v>3264</v>
      </c>
      <c r="R679" s="69">
        <v>9313</v>
      </c>
      <c r="S679" s="69">
        <v>1908</v>
      </c>
      <c r="T679" s="69">
        <v>7405</v>
      </c>
      <c r="U679" s="69">
        <v>5490</v>
      </c>
      <c r="V679" s="69">
        <v>4860</v>
      </c>
      <c r="W679" s="69">
        <v>112</v>
      </c>
      <c r="X679" s="69">
        <v>516</v>
      </c>
      <c r="Y679" s="69">
        <v>2</v>
      </c>
      <c r="Z679" s="115">
        <v>96</v>
      </c>
      <c r="AA679" s="115">
        <v>60</v>
      </c>
    </row>
    <row r="680" spans="2:27" ht="15" customHeight="1">
      <c r="B680" s="70" t="s">
        <v>35</v>
      </c>
      <c r="C680" s="303">
        <v>290995</v>
      </c>
      <c r="D680" s="303">
        <v>288573</v>
      </c>
      <c r="E680" s="361">
        <v>135072</v>
      </c>
      <c r="F680" s="76">
        <v>63661</v>
      </c>
      <c r="G680" s="76">
        <v>52320</v>
      </c>
      <c r="H680" s="76">
        <v>18286</v>
      </c>
      <c r="I680" s="76">
        <v>805</v>
      </c>
      <c r="J680" s="76">
        <v>107529</v>
      </c>
      <c r="K680" s="76">
        <v>16099</v>
      </c>
      <c r="L680" s="76">
        <v>72219</v>
      </c>
      <c r="M680" s="76">
        <v>18679</v>
      </c>
      <c r="N680" s="76">
        <v>532</v>
      </c>
      <c r="O680" s="76">
        <v>680</v>
      </c>
      <c r="P680" s="76">
        <v>3681</v>
      </c>
      <c r="Q680" s="76">
        <v>619</v>
      </c>
      <c r="R680" s="76">
        <v>20076</v>
      </c>
      <c r="S680" s="76">
        <v>13311</v>
      </c>
      <c r="T680" s="76">
        <v>6765</v>
      </c>
      <c r="U680" s="76">
        <v>20731</v>
      </c>
      <c r="V680" s="76">
        <v>3994</v>
      </c>
      <c r="W680" s="76">
        <v>4038</v>
      </c>
      <c r="X680" s="76">
        <v>12387</v>
      </c>
      <c r="Y680" s="76">
        <v>312</v>
      </c>
      <c r="Z680" s="303">
        <v>1623</v>
      </c>
      <c r="AA680" s="303">
        <v>799</v>
      </c>
    </row>
    <row r="681" spans="2:27">
      <c r="B681" s="72"/>
      <c r="O681" s="72"/>
      <c r="P681" s="72"/>
      <c r="Q681" s="72"/>
      <c r="R681" s="72"/>
      <c r="S681" s="72"/>
      <c r="T681" s="72"/>
      <c r="U681" s="72"/>
      <c r="V681" s="72"/>
      <c r="W681" s="72"/>
      <c r="X681" s="72"/>
      <c r="Y681" s="72"/>
    </row>
    <row r="682" spans="2:27" ht="3" customHeight="1">
      <c r="B682" s="250"/>
      <c r="C682" s="245"/>
      <c r="D682" s="245"/>
      <c r="E682" s="245"/>
      <c r="F682" s="245"/>
      <c r="G682" s="245"/>
      <c r="H682" s="245"/>
      <c r="I682" s="245"/>
      <c r="J682" s="245"/>
      <c r="K682" s="245"/>
      <c r="L682" s="245"/>
      <c r="M682" s="245"/>
      <c r="N682" s="245"/>
      <c r="O682" s="250"/>
      <c r="P682" s="250"/>
      <c r="Q682" s="250"/>
      <c r="R682" s="250"/>
      <c r="S682" s="250"/>
      <c r="T682" s="250"/>
      <c r="U682" s="250"/>
      <c r="V682" s="250"/>
      <c r="W682" s="250"/>
      <c r="X682" s="250"/>
      <c r="Y682" s="250"/>
      <c r="Z682" s="250"/>
      <c r="AA682" s="250"/>
    </row>
    <row r="683" spans="2:27" ht="15.75" customHeight="1">
      <c r="B683" s="436" t="s">
        <v>179</v>
      </c>
      <c r="C683" s="436"/>
      <c r="D683" s="436"/>
      <c r="E683" s="436"/>
      <c r="F683" s="436"/>
      <c r="G683" s="436"/>
      <c r="H683" s="436"/>
      <c r="I683" s="436"/>
      <c r="J683" s="436"/>
      <c r="K683" s="436"/>
      <c r="L683" s="436"/>
      <c r="M683" s="436"/>
      <c r="N683" s="436"/>
      <c r="O683" s="436"/>
      <c r="P683" s="436"/>
      <c r="Q683" s="436"/>
      <c r="R683" s="436"/>
      <c r="S683" s="436"/>
      <c r="T683" s="436"/>
      <c r="U683" s="436"/>
      <c r="V683" s="436"/>
      <c r="W683" s="436"/>
      <c r="X683" s="436"/>
    </row>
    <row r="684" spans="2:27">
      <c r="B684" s="436" t="s">
        <v>183</v>
      </c>
      <c r="C684" s="436"/>
      <c r="D684" s="436"/>
      <c r="E684" s="436"/>
      <c r="F684" s="436"/>
      <c r="G684" s="436"/>
      <c r="H684" s="436"/>
      <c r="I684" s="436"/>
      <c r="J684" s="436"/>
      <c r="K684" s="436"/>
      <c r="L684" s="436"/>
      <c r="M684" s="436"/>
      <c r="N684" s="436"/>
      <c r="O684" s="436"/>
      <c r="P684" s="436"/>
      <c r="Q684" s="436"/>
      <c r="R684" s="436"/>
      <c r="S684" s="436"/>
      <c r="T684" s="436"/>
      <c r="U684" s="436"/>
      <c r="V684" s="436"/>
      <c r="W684" s="436"/>
      <c r="X684" s="436"/>
    </row>
    <row r="686" spans="2:27">
      <c r="C686" s="295"/>
      <c r="D686" s="295"/>
      <c r="E686" s="295"/>
      <c r="J686" s="295"/>
      <c r="R686" s="295"/>
      <c r="U686" s="295"/>
      <c r="Z686" s="295"/>
      <c r="AA686" s="295"/>
    </row>
    <row r="687" spans="2:27">
      <c r="B687" s="90" t="s">
        <v>67</v>
      </c>
      <c r="C687" s="60"/>
      <c r="D687" s="60"/>
      <c r="E687" s="60"/>
      <c r="F687" s="60"/>
      <c r="G687" s="60"/>
      <c r="H687" s="60"/>
      <c r="I687" s="60"/>
      <c r="J687" s="60"/>
      <c r="K687" s="60"/>
      <c r="L687" s="60"/>
      <c r="AA687" s="91" t="s">
        <v>102</v>
      </c>
    </row>
    <row r="688" spans="2:27" ht="3.75" customHeight="1">
      <c r="B688" s="77"/>
      <c r="C688" s="77"/>
      <c r="D688" s="77"/>
      <c r="E688" s="77"/>
      <c r="F688" s="77"/>
      <c r="G688" s="77"/>
      <c r="H688" s="77"/>
      <c r="I688" s="77"/>
      <c r="J688" s="77"/>
    </row>
    <row r="689" spans="2:28" ht="18" customHeight="1">
      <c r="B689" s="439" t="s">
        <v>13</v>
      </c>
      <c r="C689" s="469" t="s">
        <v>73</v>
      </c>
      <c r="D689" s="439" t="s">
        <v>227</v>
      </c>
      <c r="E689" s="476" t="s">
        <v>29</v>
      </c>
      <c r="F689" s="477"/>
      <c r="G689" s="477"/>
      <c r="H689" s="477"/>
      <c r="I689" s="478"/>
      <c r="J689" s="476" t="s">
        <v>69</v>
      </c>
      <c r="K689" s="477"/>
      <c r="L689" s="477"/>
      <c r="M689" s="477"/>
      <c r="N689" s="478"/>
      <c r="O689" s="474" t="s">
        <v>70</v>
      </c>
      <c r="P689" s="475"/>
      <c r="Q689" s="439"/>
      <c r="R689" s="476" t="s">
        <v>31</v>
      </c>
      <c r="S689" s="477"/>
      <c r="T689" s="478"/>
      <c r="U689" s="474" t="s">
        <v>32</v>
      </c>
      <c r="V689" s="475"/>
      <c r="W689" s="475"/>
      <c r="X689" s="475"/>
      <c r="Y689" s="439"/>
      <c r="Z689" s="474" t="s">
        <v>226</v>
      </c>
      <c r="AA689" s="474" t="s">
        <v>232</v>
      </c>
    </row>
    <row r="690" spans="2:28" ht="18" customHeight="1">
      <c r="B690" s="440"/>
      <c r="C690" s="470"/>
      <c r="D690" s="440"/>
      <c r="E690" s="220" t="s">
        <v>28</v>
      </c>
      <c r="F690" s="220" t="s">
        <v>52</v>
      </c>
      <c r="G690" s="220" t="s">
        <v>53</v>
      </c>
      <c r="H690" s="220" t="s">
        <v>54</v>
      </c>
      <c r="I690" s="220" t="s">
        <v>55</v>
      </c>
      <c r="J690" s="220" t="s">
        <v>28</v>
      </c>
      <c r="K690" s="220" t="s">
        <v>64</v>
      </c>
      <c r="L690" s="220" t="s">
        <v>65</v>
      </c>
      <c r="M690" s="220" t="s">
        <v>54</v>
      </c>
      <c r="N690" s="220" t="s">
        <v>55</v>
      </c>
      <c r="O690" s="221" t="s">
        <v>52</v>
      </c>
      <c r="P690" s="221" t="s">
        <v>53</v>
      </c>
      <c r="Q690" s="221" t="s">
        <v>57</v>
      </c>
      <c r="R690" s="220" t="s">
        <v>28</v>
      </c>
      <c r="S690" s="220" t="s">
        <v>52</v>
      </c>
      <c r="T690" s="220" t="s">
        <v>53</v>
      </c>
      <c r="U690" s="220" t="s">
        <v>28</v>
      </c>
      <c r="V690" s="220" t="s">
        <v>66</v>
      </c>
      <c r="W690" s="221" t="s">
        <v>60</v>
      </c>
      <c r="X690" s="221" t="s">
        <v>61</v>
      </c>
      <c r="Y690" s="241" t="s">
        <v>62</v>
      </c>
      <c r="Z690" s="482"/>
      <c r="AA690" s="482"/>
    </row>
    <row r="692" spans="2:28" ht="15" customHeight="1">
      <c r="B692" s="63" t="s">
        <v>28</v>
      </c>
      <c r="C692" s="74">
        <v>5697546</v>
      </c>
      <c r="D692" s="74">
        <v>5632830</v>
      </c>
      <c r="E692" s="74">
        <v>2591875</v>
      </c>
      <c r="F692" s="75">
        <v>902304</v>
      </c>
      <c r="G692" s="75">
        <v>1322274</v>
      </c>
      <c r="H692" s="75">
        <v>360608</v>
      </c>
      <c r="I692" s="75">
        <v>6689</v>
      </c>
      <c r="J692" s="75">
        <v>2280635</v>
      </c>
      <c r="K692" s="75">
        <v>202037</v>
      </c>
      <c r="L692" s="75">
        <v>1624543</v>
      </c>
      <c r="M692" s="75">
        <v>448818</v>
      </c>
      <c r="N692" s="75">
        <v>5237</v>
      </c>
      <c r="O692" s="75">
        <v>10095</v>
      </c>
      <c r="P692" s="75">
        <v>77904</v>
      </c>
      <c r="Q692" s="75">
        <v>29051</v>
      </c>
      <c r="R692" s="75">
        <v>289780</v>
      </c>
      <c r="S692" s="75">
        <v>175377</v>
      </c>
      <c r="T692" s="75">
        <v>114403</v>
      </c>
      <c r="U692" s="75">
        <v>334376</v>
      </c>
      <c r="V692" s="75">
        <v>93186</v>
      </c>
      <c r="W692" s="75">
        <v>83733</v>
      </c>
      <c r="X692" s="75">
        <v>144739</v>
      </c>
      <c r="Y692" s="75">
        <v>12718</v>
      </c>
      <c r="Z692" s="115">
        <v>48062</v>
      </c>
      <c r="AA692" s="115">
        <v>16654</v>
      </c>
      <c r="AB692" s="115"/>
    </row>
    <row r="693" spans="2:28" ht="15" customHeight="1">
      <c r="B693" s="68" t="s">
        <v>14</v>
      </c>
      <c r="C693" s="74">
        <v>810114</v>
      </c>
      <c r="D693" s="74">
        <v>805434</v>
      </c>
      <c r="E693" s="76">
        <v>468516</v>
      </c>
      <c r="F693" s="69">
        <v>141898</v>
      </c>
      <c r="G693" s="69">
        <v>219936</v>
      </c>
      <c r="H693" s="69">
        <v>102318</v>
      </c>
      <c r="I693" s="69">
        <v>4364</v>
      </c>
      <c r="J693" s="69">
        <v>212792</v>
      </c>
      <c r="K693" s="69">
        <v>15952</v>
      </c>
      <c r="L693" s="69">
        <v>151717</v>
      </c>
      <c r="M693" s="69">
        <v>41362</v>
      </c>
      <c r="N693" s="69">
        <v>3761</v>
      </c>
      <c r="O693" s="69">
        <v>2785</v>
      </c>
      <c r="P693" s="69">
        <v>6976</v>
      </c>
      <c r="Q693" s="69">
        <v>6687</v>
      </c>
      <c r="R693" s="69">
        <v>26271</v>
      </c>
      <c r="S693" s="69">
        <v>7713</v>
      </c>
      <c r="T693" s="69">
        <v>18558</v>
      </c>
      <c r="U693" s="69">
        <v>79155</v>
      </c>
      <c r="V693" s="69">
        <v>10772</v>
      </c>
      <c r="W693" s="69">
        <v>11180</v>
      </c>
      <c r="X693" s="69">
        <v>51652</v>
      </c>
      <c r="Y693" s="69">
        <v>5551</v>
      </c>
      <c r="Z693" s="115">
        <v>4010</v>
      </c>
      <c r="AA693" s="115">
        <v>670</v>
      </c>
      <c r="AB693" s="115"/>
    </row>
    <row r="694" spans="2:28" ht="15" customHeight="1">
      <c r="B694" s="68" t="s">
        <v>15</v>
      </c>
      <c r="C694" s="74">
        <v>4887432</v>
      </c>
      <c r="D694" s="74">
        <v>4827396</v>
      </c>
      <c r="E694" s="76">
        <v>2123359</v>
      </c>
      <c r="F694" s="69">
        <v>760406</v>
      </c>
      <c r="G694" s="69">
        <v>1102338</v>
      </c>
      <c r="H694" s="69">
        <v>258290</v>
      </c>
      <c r="I694" s="69">
        <v>2325</v>
      </c>
      <c r="J694" s="69">
        <v>2067843</v>
      </c>
      <c r="K694" s="69">
        <v>186085</v>
      </c>
      <c r="L694" s="69">
        <v>1472826</v>
      </c>
      <c r="M694" s="69">
        <v>407456</v>
      </c>
      <c r="N694" s="69">
        <v>1476</v>
      </c>
      <c r="O694" s="69">
        <v>7310</v>
      </c>
      <c r="P694" s="69">
        <v>70928</v>
      </c>
      <c r="Q694" s="69">
        <v>22364</v>
      </c>
      <c r="R694" s="69">
        <v>263509</v>
      </c>
      <c r="S694" s="69">
        <v>167664</v>
      </c>
      <c r="T694" s="69">
        <v>95845</v>
      </c>
      <c r="U694" s="69">
        <v>255221</v>
      </c>
      <c r="V694" s="69">
        <v>82414</v>
      </c>
      <c r="W694" s="69">
        <v>72553</v>
      </c>
      <c r="X694" s="69">
        <v>93087</v>
      </c>
      <c r="Y694" s="69">
        <v>7167</v>
      </c>
      <c r="Z694" s="115">
        <v>44052</v>
      </c>
      <c r="AA694" s="115">
        <v>15984</v>
      </c>
      <c r="AB694" s="115"/>
    </row>
    <row r="695" spans="2:28" ht="15" customHeight="1">
      <c r="B695" s="70" t="s">
        <v>16</v>
      </c>
      <c r="C695" s="74">
        <v>1358344</v>
      </c>
      <c r="D695" s="74">
        <v>1328694</v>
      </c>
      <c r="E695" s="76">
        <v>621245</v>
      </c>
      <c r="F695" s="69">
        <v>93408</v>
      </c>
      <c r="G695" s="69">
        <v>422088</v>
      </c>
      <c r="H695" s="69">
        <v>105163</v>
      </c>
      <c r="I695" s="69">
        <v>586</v>
      </c>
      <c r="J695" s="69">
        <v>472452</v>
      </c>
      <c r="K695" s="69">
        <v>7735</v>
      </c>
      <c r="L695" s="69">
        <v>405799</v>
      </c>
      <c r="M695" s="69">
        <v>58664</v>
      </c>
      <c r="N695" s="69">
        <v>254</v>
      </c>
      <c r="O695" s="69">
        <v>3225</v>
      </c>
      <c r="P695" s="69">
        <v>15850</v>
      </c>
      <c r="Q695" s="69">
        <v>4773</v>
      </c>
      <c r="R695" s="69">
        <v>93500</v>
      </c>
      <c r="S695" s="69">
        <v>51301</v>
      </c>
      <c r="T695" s="69">
        <v>42199</v>
      </c>
      <c r="U695" s="69">
        <v>112568</v>
      </c>
      <c r="V695" s="69">
        <v>28722</v>
      </c>
      <c r="W695" s="69">
        <v>45980</v>
      </c>
      <c r="X695" s="69">
        <v>34659</v>
      </c>
      <c r="Y695" s="69">
        <v>3207</v>
      </c>
      <c r="Z695" s="115">
        <v>20308</v>
      </c>
      <c r="AA695" s="115">
        <v>9342</v>
      </c>
      <c r="AB695" s="115"/>
    </row>
    <row r="696" spans="2:28" ht="15" customHeight="1">
      <c r="B696" s="70" t="s">
        <v>17</v>
      </c>
      <c r="C696" s="74">
        <v>104773</v>
      </c>
      <c r="D696" s="74">
        <v>103878</v>
      </c>
      <c r="E696" s="76">
        <v>46219</v>
      </c>
      <c r="F696" s="69">
        <v>10199</v>
      </c>
      <c r="G696" s="69">
        <v>28436</v>
      </c>
      <c r="H696" s="69">
        <v>7581</v>
      </c>
      <c r="I696" s="69">
        <v>3</v>
      </c>
      <c r="J696" s="69">
        <v>40999</v>
      </c>
      <c r="K696" s="69">
        <v>519</v>
      </c>
      <c r="L696" s="69">
        <v>32917</v>
      </c>
      <c r="M696" s="69">
        <v>7563</v>
      </c>
      <c r="N696" s="69">
        <v>0</v>
      </c>
      <c r="O696" s="69">
        <v>0</v>
      </c>
      <c r="P696" s="69">
        <v>1500</v>
      </c>
      <c r="Q696" s="69">
        <v>140</v>
      </c>
      <c r="R696" s="69">
        <v>7980</v>
      </c>
      <c r="S696" s="69">
        <v>4893</v>
      </c>
      <c r="T696" s="69">
        <v>3087</v>
      </c>
      <c r="U696" s="69">
        <v>6968</v>
      </c>
      <c r="V696" s="69">
        <v>2377</v>
      </c>
      <c r="W696" s="69">
        <v>3120</v>
      </c>
      <c r="X696" s="69">
        <v>1421</v>
      </c>
      <c r="Y696" s="69">
        <v>50</v>
      </c>
      <c r="Z696" s="115">
        <v>755</v>
      </c>
      <c r="AA696" s="115">
        <v>140</v>
      </c>
      <c r="AB696" s="115"/>
    </row>
    <row r="697" spans="2:28" ht="15" customHeight="1">
      <c r="B697" s="70" t="s">
        <v>18</v>
      </c>
      <c r="C697" s="74">
        <v>145314</v>
      </c>
      <c r="D697" s="74">
        <v>144282</v>
      </c>
      <c r="E697" s="76">
        <v>61700</v>
      </c>
      <c r="F697" s="69">
        <v>14338</v>
      </c>
      <c r="G697" s="69">
        <v>45145</v>
      </c>
      <c r="H697" s="69">
        <v>2208</v>
      </c>
      <c r="I697" s="69">
        <v>9</v>
      </c>
      <c r="J697" s="69">
        <v>66084</v>
      </c>
      <c r="K697" s="69">
        <v>4135</v>
      </c>
      <c r="L697" s="69">
        <v>45422</v>
      </c>
      <c r="M697" s="69">
        <v>16527</v>
      </c>
      <c r="N697" s="69">
        <v>0</v>
      </c>
      <c r="O697" s="69">
        <v>28</v>
      </c>
      <c r="P697" s="69">
        <v>163</v>
      </c>
      <c r="Q697" s="69">
        <v>35</v>
      </c>
      <c r="R697" s="69">
        <v>8653</v>
      </c>
      <c r="S697" s="69">
        <v>4056</v>
      </c>
      <c r="T697" s="69">
        <v>4597</v>
      </c>
      <c r="U697" s="69">
        <v>6796</v>
      </c>
      <c r="V697" s="69">
        <v>2160</v>
      </c>
      <c r="W697" s="69">
        <v>654</v>
      </c>
      <c r="X697" s="69">
        <v>3731</v>
      </c>
      <c r="Y697" s="69">
        <v>251</v>
      </c>
      <c r="Z697" s="115">
        <v>527</v>
      </c>
      <c r="AA697" s="115">
        <v>505</v>
      </c>
      <c r="AB697" s="115"/>
    </row>
    <row r="698" spans="2:28" ht="15" customHeight="1">
      <c r="B698" s="70" t="s">
        <v>19</v>
      </c>
      <c r="C698" s="74">
        <v>142781</v>
      </c>
      <c r="D698" s="74">
        <v>142554</v>
      </c>
      <c r="E698" s="76">
        <v>38416</v>
      </c>
      <c r="F698" s="69">
        <v>10664</v>
      </c>
      <c r="G698" s="69">
        <v>19600</v>
      </c>
      <c r="H698" s="69">
        <v>8068</v>
      </c>
      <c r="I698" s="69">
        <v>84</v>
      </c>
      <c r="J698" s="69">
        <v>84006</v>
      </c>
      <c r="K698" s="69">
        <v>930</v>
      </c>
      <c r="L698" s="69">
        <v>33195</v>
      </c>
      <c r="M698" s="69">
        <v>49881</v>
      </c>
      <c r="N698" s="69">
        <v>0</v>
      </c>
      <c r="O698" s="69">
        <v>1395</v>
      </c>
      <c r="P698" s="69">
        <v>7612</v>
      </c>
      <c r="Q698" s="69">
        <v>1333</v>
      </c>
      <c r="R698" s="69">
        <v>2559</v>
      </c>
      <c r="S698" s="69">
        <v>755</v>
      </c>
      <c r="T698" s="69">
        <v>1804</v>
      </c>
      <c r="U698" s="69">
        <v>4815</v>
      </c>
      <c r="V698" s="69">
        <v>1970</v>
      </c>
      <c r="W698" s="69">
        <v>74</v>
      </c>
      <c r="X698" s="69">
        <v>2750</v>
      </c>
      <c r="Y698" s="69">
        <v>21</v>
      </c>
      <c r="Z698" s="115">
        <v>215</v>
      </c>
      <c r="AA698" s="115">
        <v>12</v>
      </c>
      <c r="AB698" s="115"/>
    </row>
    <row r="699" spans="2:28" ht="15" customHeight="1">
      <c r="B699" s="70" t="s">
        <v>20</v>
      </c>
      <c r="C699" s="74">
        <v>230183</v>
      </c>
      <c r="D699" s="74">
        <v>229334</v>
      </c>
      <c r="E699" s="76">
        <v>133813</v>
      </c>
      <c r="F699" s="69">
        <v>66490</v>
      </c>
      <c r="G699" s="69">
        <v>52711</v>
      </c>
      <c r="H699" s="69">
        <v>14599</v>
      </c>
      <c r="I699" s="69">
        <v>13</v>
      </c>
      <c r="J699" s="69">
        <v>77521</v>
      </c>
      <c r="K699" s="69">
        <v>8830</v>
      </c>
      <c r="L699" s="69">
        <v>53345</v>
      </c>
      <c r="M699" s="69">
        <v>15302</v>
      </c>
      <c r="N699" s="69">
        <v>44</v>
      </c>
      <c r="O699" s="69">
        <v>302</v>
      </c>
      <c r="P699" s="69">
        <v>2285</v>
      </c>
      <c r="Q699" s="69">
        <v>185</v>
      </c>
      <c r="R699" s="69">
        <v>11530</v>
      </c>
      <c r="S699" s="69">
        <v>6761</v>
      </c>
      <c r="T699" s="69">
        <v>4769</v>
      </c>
      <c r="U699" s="69">
        <v>2098</v>
      </c>
      <c r="V699" s="69">
        <v>349</v>
      </c>
      <c r="W699" s="69">
        <v>445</v>
      </c>
      <c r="X699" s="69">
        <v>1107</v>
      </c>
      <c r="Y699" s="69">
        <v>197</v>
      </c>
      <c r="Z699" s="115">
        <v>692</v>
      </c>
      <c r="AA699" s="115">
        <v>157</v>
      </c>
      <c r="AB699" s="115"/>
    </row>
    <row r="700" spans="2:28" ht="15" customHeight="1">
      <c r="B700" s="70" t="s">
        <v>21</v>
      </c>
      <c r="C700" s="74">
        <v>218621</v>
      </c>
      <c r="D700" s="74">
        <v>218251</v>
      </c>
      <c r="E700" s="76">
        <v>63832</v>
      </c>
      <c r="F700" s="69">
        <v>18427</v>
      </c>
      <c r="G700" s="69">
        <v>34399</v>
      </c>
      <c r="H700" s="69">
        <v>11004</v>
      </c>
      <c r="I700" s="69">
        <v>2</v>
      </c>
      <c r="J700" s="69">
        <v>132733</v>
      </c>
      <c r="K700" s="69">
        <v>7399</v>
      </c>
      <c r="L700" s="69">
        <v>69573</v>
      </c>
      <c r="M700" s="69">
        <v>55761</v>
      </c>
      <c r="N700" s="69">
        <v>0</v>
      </c>
      <c r="O700" s="69">
        <v>12</v>
      </c>
      <c r="P700" s="69">
        <v>10008</v>
      </c>
      <c r="Q700" s="69">
        <v>2696</v>
      </c>
      <c r="R700" s="69">
        <v>709</v>
      </c>
      <c r="S700" s="69">
        <v>433</v>
      </c>
      <c r="T700" s="69">
        <v>276</v>
      </c>
      <c r="U700" s="69">
        <v>8241</v>
      </c>
      <c r="V700" s="69">
        <v>3028</v>
      </c>
      <c r="W700" s="69">
        <v>1482</v>
      </c>
      <c r="X700" s="69">
        <v>3714</v>
      </c>
      <c r="Y700" s="69">
        <v>17</v>
      </c>
      <c r="Z700" s="115">
        <v>312</v>
      </c>
      <c r="AA700" s="115">
        <v>58</v>
      </c>
      <c r="AB700" s="115"/>
    </row>
    <row r="701" spans="2:28" ht="15" customHeight="1">
      <c r="B701" s="70" t="s">
        <v>22</v>
      </c>
      <c r="C701" s="74">
        <v>237105</v>
      </c>
      <c r="D701" s="74">
        <v>233399</v>
      </c>
      <c r="E701" s="76">
        <v>94293</v>
      </c>
      <c r="F701" s="69">
        <v>20472</v>
      </c>
      <c r="G701" s="69">
        <v>51921</v>
      </c>
      <c r="H701" s="69">
        <v>21003</v>
      </c>
      <c r="I701" s="69">
        <v>897</v>
      </c>
      <c r="J701" s="69">
        <v>95444</v>
      </c>
      <c r="K701" s="69">
        <v>466</v>
      </c>
      <c r="L701" s="69">
        <v>61981</v>
      </c>
      <c r="M701" s="69">
        <v>32825</v>
      </c>
      <c r="N701" s="69">
        <v>172</v>
      </c>
      <c r="O701" s="69">
        <v>167</v>
      </c>
      <c r="P701" s="69">
        <v>399</v>
      </c>
      <c r="Q701" s="69">
        <v>1233</v>
      </c>
      <c r="R701" s="69">
        <v>14639</v>
      </c>
      <c r="S701" s="69">
        <v>10252</v>
      </c>
      <c r="T701" s="69">
        <v>4387</v>
      </c>
      <c r="U701" s="69">
        <v>26229</v>
      </c>
      <c r="V701" s="69">
        <v>5128</v>
      </c>
      <c r="W701" s="69">
        <v>3153</v>
      </c>
      <c r="X701" s="69">
        <v>15957</v>
      </c>
      <c r="Y701" s="69">
        <v>1991</v>
      </c>
      <c r="Z701" s="115">
        <v>2422</v>
      </c>
      <c r="AA701" s="115">
        <v>1284</v>
      </c>
      <c r="AB701" s="115"/>
    </row>
    <row r="702" spans="2:28" ht="15" customHeight="1">
      <c r="B702" s="70" t="s">
        <v>23</v>
      </c>
      <c r="C702" s="74">
        <v>37637</v>
      </c>
      <c r="D702" s="74">
        <v>37536</v>
      </c>
      <c r="E702" s="76">
        <v>18696</v>
      </c>
      <c r="F702" s="69">
        <v>8803</v>
      </c>
      <c r="G702" s="69">
        <v>8088</v>
      </c>
      <c r="H702" s="69">
        <v>1795</v>
      </c>
      <c r="I702" s="69">
        <v>10</v>
      </c>
      <c r="J702" s="69">
        <v>12941</v>
      </c>
      <c r="K702" s="69">
        <v>695</v>
      </c>
      <c r="L702" s="69">
        <v>10816</v>
      </c>
      <c r="M702" s="69">
        <v>1420</v>
      </c>
      <c r="N702" s="69">
        <v>10</v>
      </c>
      <c r="O702" s="69">
        <v>223</v>
      </c>
      <c r="P702" s="69">
        <v>168</v>
      </c>
      <c r="Q702" s="69">
        <v>102</v>
      </c>
      <c r="R702" s="69">
        <v>2311</v>
      </c>
      <c r="S702" s="69">
        <v>1262</v>
      </c>
      <c r="T702" s="69">
        <v>1049</v>
      </c>
      <c r="U702" s="69">
        <v>3061</v>
      </c>
      <c r="V702" s="69">
        <v>1783</v>
      </c>
      <c r="W702" s="69">
        <v>311</v>
      </c>
      <c r="X702" s="69">
        <v>912</v>
      </c>
      <c r="Y702" s="69">
        <v>55</v>
      </c>
      <c r="Z702" s="115">
        <v>85</v>
      </c>
      <c r="AA702" s="115">
        <v>16</v>
      </c>
      <c r="AB702" s="115"/>
    </row>
    <row r="703" spans="2:28" ht="15" customHeight="1">
      <c r="B703" s="70" t="s">
        <v>27</v>
      </c>
      <c r="C703" s="74">
        <v>105504</v>
      </c>
      <c r="D703" s="74">
        <v>105429</v>
      </c>
      <c r="E703" s="76">
        <v>27651</v>
      </c>
      <c r="F703" s="69">
        <v>15677</v>
      </c>
      <c r="G703" s="69">
        <v>6276</v>
      </c>
      <c r="H703" s="69">
        <v>5694</v>
      </c>
      <c r="I703" s="69">
        <v>4</v>
      </c>
      <c r="J703" s="69">
        <v>67095</v>
      </c>
      <c r="K703" s="69">
        <v>3667</v>
      </c>
      <c r="L703" s="69">
        <v>48443</v>
      </c>
      <c r="M703" s="69">
        <v>14985</v>
      </c>
      <c r="N703" s="69">
        <v>0</v>
      </c>
      <c r="O703" s="69">
        <v>6</v>
      </c>
      <c r="P703" s="69">
        <v>3864</v>
      </c>
      <c r="Q703" s="69">
        <v>2796</v>
      </c>
      <c r="R703" s="69">
        <v>1627</v>
      </c>
      <c r="S703" s="69">
        <v>1219</v>
      </c>
      <c r="T703" s="69">
        <v>408</v>
      </c>
      <c r="U703" s="69">
        <v>2376</v>
      </c>
      <c r="V703" s="69">
        <v>1880</v>
      </c>
      <c r="W703" s="69">
        <v>9</v>
      </c>
      <c r="X703" s="69">
        <v>459</v>
      </c>
      <c r="Y703" s="69">
        <v>28</v>
      </c>
      <c r="Z703" s="115">
        <v>75</v>
      </c>
      <c r="AA703" s="115">
        <v>0</v>
      </c>
      <c r="AB703" s="115"/>
    </row>
    <row r="704" spans="2:28" ht="15" customHeight="1">
      <c r="B704" s="70" t="s">
        <v>24</v>
      </c>
      <c r="C704" s="74">
        <v>197965</v>
      </c>
      <c r="D704" s="74">
        <v>185452</v>
      </c>
      <c r="E704" s="76">
        <v>76553</v>
      </c>
      <c r="F704" s="69">
        <v>25145</v>
      </c>
      <c r="G704" s="69">
        <v>40143</v>
      </c>
      <c r="H704" s="69">
        <v>11246</v>
      </c>
      <c r="I704" s="69">
        <v>19</v>
      </c>
      <c r="J704" s="69">
        <v>66205</v>
      </c>
      <c r="K704" s="69">
        <v>1701</v>
      </c>
      <c r="L704" s="69">
        <v>40193</v>
      </c>
      <c r="M704" s="69">
        <v>24280</v>
      </c>
      <c r="N704" s="69">
        <v>31</v>
      </c>
      <c r="O704" s="69">
        <v>599</v>
      </c>
      <c r="P704" s="69">
        <v>9580</v>
      </c>
      <c r="Q704" s="69">
        <v>2751</v>
      </c>
      <c r="R704" s="69">
        <v>10458</v>
      </c>
      <c r="S704" s="69">
        <v>4854</v>
      </c>
      <c r="T704" s="69">
        <v>5604</v>
      </c>
      <c r="U704" s="69">
        <v>16710</v>
      </c>
      <c r="V704" s="69">
        <v>5584</v>
      </c>
      <c r="W704" s="69">
        <v>4498</v>
      </c>
      <c r="X704" s="69">
        <v>6424</v>
      </c>
      <c r="Y704" s="69">
        <v>204</v>
      </c>
      <c r="Z704" s="115">
        <v>11142</v>
      </c>
      <c r="AA704" s="115">
        <v>1371</v>
      </c>
      <c r="AB704" s="115"/>
    </row>
    <row r="705" spans="2:28" ht="15" customHeight="1">
      <c r="B705" s="70" t="s">
        <v>25</v>
      </c>
      <c r="C705" s="74">
        <v>1582264</v>
      </c>
      <c r="D705" s="74">
        <v>1575758</v>
      </c>
      <c r="E705" s="76">
        <v>737273</v>
      </c>
      <c r="F705" s="69">
        <v>379783</v>
      </c>
      <c r="G705" s="69">
        <v>324517</v>
      </c>
      <c r="H705" s="69">
        <v>32850</v>
      </c>
      <c r="I705" s="69">
        <v>123</v>
      </c>
      <c r="J705" s="69">
        <v>707174</v>
      </c>
      <c r="K705" s="69">
        <v>133951</v>
      </c>
      <c r="L705" s="69">
        <v>515904</v>
      </c>
      <c r="M705" s="69">
        <v>57184</v>
      </c>
      <c r="N705" s="69">
        <v>135</v>
      </c>
      <c r="O705" s="69">
        <v>629</v>
      </c>
      <c r="P705" s="69">
        <v>11007</v>
      </c>
      <c r="Q705" s="69">
        <v>2068</v>
      </c>
      <c r="R705" s="69">
        <v>80038</v>
      </c>
      <c r="S705" s="69">
        <v>62689</v>
      </c>
      <c r="T705" s="69">
        <v>17349</v>
      </c>
      <c r="U705" s="69">
        <v>34740</v>
      </c>
      <c r="V705" s="69">
        <v>19742</v>
      </c>
      <c r="W705" s="69">
        <v>8482</v>
      </c>
      <c r="X705" s="69">
        <v>6174</v>
      </c>
      <c r="Y705" s="69">
        <v>342</v>
      </c>
      <c r="Z705" s="115">
        <v>4127</v>
      </c>
      <c r="AA705" s="115">
        <v>2379</v>
      </c>
      <c r="AB705" s="115"/>
    </row>
    <row r="706" spans="2:28" ht="15" customHeight="1">
      <c r="B706" s="70" t="s">
        <v>26</v>
      </c>
      <c r="C706" s="74">
        <v>216240</v>
      </c>
      <c r="D706" s="74">
        <v>216143</v>
      </c>
      <c r="E706" s="76">
        <v>62543</v>
      </c>
      <c r="F706" s="69">
        <v>34272</v>
      </c>
      <c r="G706" s="69">
        <v>11399</v>
      </c>
      <c r="H706" s="69">
        <v>16853</v>
      </c>
      <c r="I706" s="69">
        <v>19</v>
      </c>
      <c r="J706" s="69">
        <v>132553</v>
      </c>
      <c r="K706" s="69">
        <v>2278</v>
      </c>
      <c r="L706" s="69">
        <v>83053</v>
      </c>
      <c r="M706" s="69">
        <v>47222</v>
      </c>
      <c r="N706" s="69">
        <v>0</v>
      </c>
      <c r="O706" s="69">
        <v>0</v>
      </c>
      <c r="P706" s="69">
        <v>5066</v>
      </c>
      <c r="Q706" s="69">
        <v>3255</v>
      </c>
      <c r="R706" s="69">
        <v>6271</v>
      </c>
      <c r="S706" s="69">
        <v>2361</v>
      </c>
      <c r="T706" s="69">
        <v>3910</v>
      </c>
      <c r="U706" s="69">
        <v>6426</v>
      </c>
      <c r="V706" s="69">
        <v>5833</v>
      </c>
      <c r="W706" s="69">
        <v>195</v>
      </c>
      <c r="X706" s="69">
        <v>361</v>
      </c>
      <c r="Y706" s="69">
        <v>37</v>
      </c>
      <c r="Z706" s="115">
        <v>41</v>
      </c>
      <c r="AA706" s="115">
        <v>56</v>
      </c>
      <c r="AB706" s="115"/>
    </row>
    <row r="707" spans="2:28" ht="15" customHeight="1">
      <c r="B707" s="70" t="s">
        <v>35</v>
      </c>
      <c r="C707" s="303">
        <v>310701</v>
      </c>
      <c r="D707" s="303">
        <v>306686</v>
      </c>
      <c r="E707" s="361">
        <v>141125</v>
      </c>
      <c r="F707" s="76">
        <v>62728</v>
      </c>
      <c r="G707" s="76">
        <v>57615</v>
      </c>
      <c r="H707" s="76">
        <v>20226</v>
      </c>
      <c r="I707" s="76">
        <v>556</v>
      </c>
      <c r="J707" s="76">
        <v>112636</v>
      </c>
      <c r="K707" s="76">
        <v>13779</v>
      </c>
      <c r="L707" s="76">
        <v>72185</v>
      </c>
      <c r="M707" s="76">
        <v>25842</v>
      </c>
      <c r="N707" s="76">
        <v>830</v>
      </c>
      <c r="O707" s="76">
        <v>724</v>
      </c>
      <c r="P707" s="76">
        <v>3426</v>
      </c>
      <c r="Q707" s="76">
        <v>997</v>
      </c>
      <c r="R707" s="76">
        <v>23234</v>
      </c>
      <c r="S707" s="76">
        <v>16828</v>
      </c>
      <c r="T707" s="76">
        <v>6406</v>
      </c>
      <c r="U707" s="76">
        <v>24193</v>
      </c>
      <c r="V707" s="76">
        <v>3858</v>
      </c>
      <c r="W707" s="76">
        <v>4150</v>
      </c>
      <c r="X707" s="76">
        <v>15418</v>
      </c>
      <c r="Y707" s="76">
        <v>767</v>
      </c>
      <c r="Z707" s="303">
        <v>3351</v>
      </c>
      <c r="AA707" s="303">
        <v>664</v>
      </c>
      <c r="AB707" s="115"/>
    </row>
    <row r="708" spans="2:28">
      <c r="B708" s="72"/>
      <c r="N708" s="72"/>
      <c r="O708" s="72"/>
      <c r="P708" s="72"/>
      <c r="Q708" s="72"/>
      <c r="R708" s="72"/>
      <c r="S708" s="72"/>
      <c r="T708" s="72"/>
      <c r="U708" s="72"/>
      <c r="V708" s="72"/>
      <c r="W708" s="72"/>
      <c r="X708" s="72"/>
    </row>
    <row r="709" spans="2:28" ht="3" customHeight="1">
      <c r="B709" s="306"/>
      <c r="C709" s="307"/>
      <c r="D709" s="307"/>
      <c r="E709" s="307"/>
      <c r="F709" s="307"/>
      <c r="G709" s="307"/>
      <c r="H709" s="307"/>
      <c r="I709" s="307"/>
      <c r="J709" s="307"/>
      <c r="K709" s="307"/>
      <c r="L709" s="307"/>
      <c r="M709" s="307"/>
      <c r="N709" s="306"/>
      <c r="O709" s="306"/>
      <c r="P709" s="306"/>
      <c r="Q709" s="306"/>
      <c r="R709" s="306"/>
      <c r="S709" s="306"/>
      <c r="T709" s="306"/>
      <c r="U709" s="306"/>
      <c r="V709" s="306"/>
      <c r="W709" s="306"/>
      <c r="X709" s="306"/>
      <c r="Y709" s="306"/>
      <c r="Z709" s="306"/>
      <c r="AA709" s="306"/>
    </row>
    <row r="710" spans="2:28" ht="15.75" customHeight="1">
      <c r="B710" s="436" t="s">
        <v>179</v>
      </c>
      <c r="C710" s="436"/>
      <c r="D710" s="436"/>
      <c r="E710" s="436"/>
      <c r="F710" s="436"/>
      <c r="G710" s="436"/>
      <c r="H710" s="436"/>
      <c r="I710" s="436"/>
      <c r="J710" s="436"/>
      <c r="K710" s="436"/>
      <c r="L710" s="30"/>
      <c r="M710" s="30"/>
      <c r="N710" s="30"/>
      <c r="O710" s="30"/>
      <c r="P710" s="30"/>
      <c r="Q710" s="30"/>
      <c r="R710" s="30"/>
      <c r="S710" s="30"/>
      <c r="T710" s="30"/>
      <c r="U710" s="30"/>
      <c r="V710" s="30"/>
      <c r="W710" s="30"/>
      <c r="X710" s="30"/>
    </row>
    <row r="711" spans="2:28">
      <c r="B711" s="436" t="s">
        <v>183</v>
      </c>
      <c r="C711" s="436"/>
      <c r="D711" s="436"/>
      <c r="E711" s="436"/>
      <c r="F711" s="436"/>
      <c r="G711" s="436"/>
      <c r="H711" s="436"/>
      <c r="I711" s="436"/>
      <c r="J711" s="436"/>
      <c r="K711" s="436"/>
      <c r="L711" s="436"/>
      <c r="M711" s="436"/>
      <c r="N711" s="436"/>
      <c r="O711" s="436"/>
      <c r="P711" s="436"/>
      <c r="Q711" s="436"/>
      <c r="R711" s="436"/>
      <c r="S711" s="436"/>
      <c r="T711" s="436"/>
      <c r="U711" s="436"/>
      <c r="V711" s="436"/>
      <c r="W711" s="436"/>
      <c r="X711" s="436"/>
    </row>
    <row r="713" spans="2:28">
      <c r="C713" s="295"/>
      <c r="D713" s="295"/>
      <c r="E713" s="295"/>
      <c r="J713" s="295"/>
      <c r="O713" s="295"/>
      <c r="R713" s="295"/>
      <c r="U713" s="295"/>
      <c r="Z713" s="295"/>
      <c r="AA713" s="295"/>
    </row>
    <row r="714" spans="2:28">
      <c r="B714" s="90" t="s">
        <v>67</v>
      </c>
      <c r="C714" s="60"/>
      <c r="D714" s="60"/>
      <c r="E714" s="60"/>
      <c r="F714" s="60"/>
      <c r="G714" s="60"/>
      <c r="H714" s="60"/>
      <c r="I714" s="60"/>
      <c r="J714" s="60"/>
      <c r="K714" s="60"/>
      <c r="L714" s="60"/>
      <c r="AA714" s="91" t="s">
        <v>103</v>
      </c>
    </row>
    <row r="715" spans="2:28" ht="3.75" customHeight="1">
      <c r="B715" s="77"/>
      <c r="C715" s="77"/>
      <c r="D715" s="77"/>
      <c r="E715" s="77"/>
      <c r="F715" s="77"/>
      <c r="G715" s="77"/>
      <c r="H715" s="77"/>
      <c r="I715" s="77"/>
      <c r="J715" s="77"/>
    </row>
    <row r="716" spans="2:28" ht="18" customHeight="1">
      <c r="B716" s="439" t="s">
        <v>13</v>
      </c>
      <c r="C716" s="469" t="s">
        <v>73</v>
      </c>
      <c r="D716" s="439" t="s">
        <v>227</v>
      </c>
      <c r="E716" s="476" t="s">
        <v>29</v>
      </c>
      <c r="F716" s="477"/>
      <c r="G716" s="477"/>
      <c r="H716" s="477"/>
      <c r="I716" s="478"/>
      <c r="J716" s="476" t="s">
        <v>69</v>
      </c>
      <c r="K716" s="477"/>
      <c r="L716" s="477"/>
      <c r="M716" s="477"/>
      <c r="N716" s="478"/>
      <c r="O716" s="474" t="s">
        <v>70</v>
      </c>
      <c r="P716" s="475"/>
      <c r="Q716" s="439"/>
      <c r="R716" s="476" t="s">
        <v>31</v>
      </c>
      <c r="S716" s="477"/>
      <c r="T716" s="478"/>
      <c r="U716" s="474" t="s">
        <v>32</v>
      </c>
      <c r="V716" s="475"/>
      <c r="W716" s="475"/>
      <c r="X716" s="475"/>
      <c r="Y716" s="439"/>
      <c r="Z716" s="460" t="s">
        <v>226</v>
      </c>
      <c r="AA716" s="481" t="s">
        <v>232</v>
      </c>
    </row>
    <row r="717" spans="2:28" ht="18" customHeight="1">
      <c r="B717" s="440"/>
      <c r="C717" s="470"/>
      <c r="D717" s="440"/>
      <c r="E717" s="220" t="s">
        <v>28</v>
      </c>
      <c r="F717" s="220" t="s">
        <v>52</v>
      </c>
      <c r="G717" s="220" t="s">
        <v>53</v>
      </c>
      <c r="H717" s="220" t="s">
        <v>54</v>
      </c>
      <c r="I717" s="220" t="s">
        <v>55</v>
      </c>
      <c r="J717" s="220" t="s">
        <v>28</v>
      </c>
      <c r="K717" s="220" t="s">
        <v>64</v>
      </c>
      <c r="L717" s="220" t="s">
        <v>65</v>
      </c>
      <c r="M717" s="220" t="s">
        <v>54</v>
      </c>
      <c r="N717" s="220" t="s">
        <v>55</v>
      </c>
      <c r="O717" s="221" t="s">
        <v>52</v>
      </c>
      <c r="P717" s="221" t="s">
        <v>53</v>
      </c>
      <c r="Q717" s="221" t="s">
        <v>57</v>
      </c>
      <c r="R717" s="220" t="s">
        <v>28</v>
      </c>
      <c r="S717" s="220" t="s">
        <v>52</v>
      </c>
      <c r="T717" s="220" t="s">
        <v>53</v>
      </c>
      <c r="U717" s="220" t="s">
        <v>28</v>
      </c>
      <c r="V717" s="220" t="s">
        <v>66</v>
      </c>
      <c r="W717" s="221" t="s">
        <v>60</v>
      </c>
      <c r="X717" s="221" t="s">
        <v>61</v>
      </c>
      <c r="Y717" s="241" t="s">
        <v>62</v>
      </c>
      <c r="Z717" s="460"/>
      <c r="AA717" s="481"/>
    </row>
    <row r="719" spans="2:28" ht="15" customHeight="1">
      <c r="B719" s="63" t="s">
        <v>28</v>
      </c>
      <c r="C719" s="74">
        <v>5788276</v>
      </c>
      <c r="D719" s="74">
        <v>5720476</v>
      </c>
      <c r="E719" s="74">
        <v>2927420</v>
      </c>
      <c r="F719" s="75">
        <v>873236</v>
      </c>
      <c r="G719" s="75">
        <v>1692335</v>
      </c>
      <c r="H719" s="75">
        <v>353266</v>
      </c>
      <c r="I719" s="75">
        <v>8583</v>
      </c>
      <c r="J719" s="75">
        <v>1989105</v>
      </c>
      <c r="K719" s="75">
        <v>196927</v>
      </c>
      <c r="L719" s="75">
        <v>1311069</v>
      </c>
      <c r="M719" s="75">
        <v>475159</v>
      </c>
      <c r="N719" s="75">
        <v>5950</v>
      </c>
      <c r="O719" s="75">
        <v>9325</v>
      </c>
      <c r="P719" s="75">
        <v>77179</v>
      </c>
      <c r="Q719" s="75">
        <v>24222</v>
      </c>
      <c r="R719" s="75">
        <v>330873</v>
      </c>
      <c r="S719" s="75">
        <v>210387</v>
      </c>
      <c r="T719" s="75">
        <v>120486</v>
      </c>
      <c r="U719" s="75">
        <v>349071</v>
      </c>
      <c r="V719" s="75">
        <v>93628</v>
      </c>
      <c r="W719" s="75">
        <v>81954</v>
      </c>
      <c r="X719" s="75">
        <v>158453</v>
      </c>
      <c r="Y719" s="75">
        <v>15036</v>
      </c>
      <c r="Z719" s="115">
        <v>47903</v>
      </c>
      <c r="AA719" s="115">
        <v>19897</v>
      </c>
    </row>
    <row r="720" spans="2:28" ht="15" customHeight="1">
      <c r="B720" s="68" t="s">
        <v>14</v>
      </c>
      <c r="C720" s="74">
        <v>824547</v>
      </c>
      <c r="D720" s="74">
        <v>818188</v>
      </c>
      <c r="E720" s="76">
        <v>549975</v>
      </c>
      <c r="F720" s="69">
        <v>178176</v>
      </c>
      <c r="G720" s="69">
        <v>274201</v>
      </c>
      <c r="H720" s="69">
        <v>91067</v>
      </c>
      <c r="I720" s="69">
        <v>6531</v>
      </c>
      <c r="J720" s="69">
        <v>156099</v>
      </c>
      <c r="K720" s="69">
        <v>12539</v>
      </c>
      <c r="L720" s="69">
        <v>90519</v>
      </c>
      <c r="M720" s="69">
        <v>48367</v>
      </c>
      <c r="N720" s="69">
        <v>4674</v>
      </c>
      <c r="O720" s="69">
        <v>1535</v>
      </c>
      <c r="P720" s="69">
        <v>7011</v>
      </c>
      <c r="Q720" s="69">
        <v>4264</v>
      </c>
      <c r="R720" s="69">
        <v>23631</v>
      </c>
      <c r="S720" s="69">
        <v>7442</v>
      </c>
      <c r="T720" s="69">
        <v>16189</v>
      </c>
      <c r="U720" s="69">
        <v>73588</v>
      </c>
      <c r="V720" s="69">
        <v>9594</v>
      </c>
      <c r="W720" s="69">
        <v>9285</v>
      </c>
      <c r="X720" s="69">
        <v>47137</v>
      </c>
      <c r="Y720" s="69">
        <v>7572</v>
      </c>
      <c r="Z720" s="115">
        <v>5000</v>
      </c>
      <c r="AA720" s="115">
        <v>1359</v>
      </c>
    </row>
    <row r="721" spans="2:27" ht="15" customHeight="1">
      <c r="B721" s="68" t="s">
        <v>15</v>
      </c>
      <c r="C721" s="74">
        <v>4963729</v>
      </c>
      <c r="D721" s="74">
        <v>4902288</v>
      </c>
      <c r="E721" s="76">
        <v>2377445</v>
      </c>
      <c r="F721" s="69">
        <v>695060</v>
      </c>
      <c r="G721" s="69">
        <v>1418134</v>
      </c>
      <c r="H721" s="69">
        <v>262199</v>
      </c>
      <c r="I721" s="69">
        <v>2052</v>
      </c>
      <c r="J721" s="69">
        <v>1833006</v>
      </c>
      <c r="K721" s="69">
        <v>184388</v>
      </c>
      <c r="L721" s="69">
        <v>1220550</v>
      </c>
      <c r="M721" s="69">
        <v>426792</v>
      </c>
      <c r="N721" s="69">
        <v>1276</v>
      </c>
      <c r="O721" s="69">
        <v>7790</v>
      </c>
      <c r="P721" s="69">
        <v>70168</v>
      </c>
      <c r="Q721" s="69">
        <v>19958</v>
      </c>
      <c r="R721" s="69">
        <v>307242</v>
      </c>
      <c r="S721" s="69">
        <v>202945</v>
      </c>
      <c r="T721" s="69">
        <v>104297</v>
      </c>
      <c r="U721" s="69">
        <v>275483</v>
      </c>
      <c r="V721" s="69">
        <v>84034</v>
      </c>
      <c r="W721" s="69">
        <v>72669</v>
      </c>
      <c r="X721" s="69">
        <v>111316</v>
      </c>
      <c r="Y721" s="69">
        <v>7464</v>
      </c>
      <c r="Z721" s="115">
        <v>42903</v>
      </c>
      <c r="AA721" s="115">
        <v>18538</v>
      </c>
    </row>
    <row r="722" spans="2:27" ht="15" customHeight="1">
      <c r="B722" s="70" t="s">
        <v>16</v>
      </c>
      <c r="C722" s="74">
        <v>1430365</v>
      </c>
      <c r="D722" s="74">
        <v>1401730</v>
      </c>
      <c r="E722" s="76">
        <v>692761</v>
      </c>
      <c r="F722" s="69">
        <v>106374</v>
      </c>
      <c r="G722" s="69">
        <v>488599</v>
      </c>
      <c r="H722" s="69">
        <v>97643</v>
      </c>
      <c r="I722" s="69">
        <v>145</v>
      </c>
      <c r="J722" s="69">
        <v>458080</v>
      </c>
      <c r="K722" s="69">
        <v>12923</v>
      </c>
      <c r="L722" s="69">
        <v>376733</v>
      </c>
      <c r="M722" s="69">
        <v>68059</v>
      </c>
      <c r="N722" s="69">
        <v>365</v>
      </c>
      <c r="O722" s="69">
        <v>3298</v>
      </c>
      <c r="P722" s="69">
        <v>14347</v>
      </c>
      <c r="Q722" s="69">
        <v>4296</v>
      </c>
      <c r="R722" s="69">
        <v>111610</v>
      </c>
      <c r="S722" s="69">
        <v>65339</v>
      </c>
      <c r="T722" s="69">
        <v>46271</v>
      </c>
      <c r="U722" s="69">
        <v>114181</v>
      </c>
      <c r="V722" s="69">
        <v>28379</v>
      </c>
      <c r="W722" s="69">
        <v>44284</v>
      </c>
      <c r="X722" s="69">
        <v>37676</v>
      </c>
      <c r="Y722" s="69">
        <v>3842</v>
      </c>
      <c r="Z722" s="115">
        <v>18759</v>
      </c>
      <c r="AA722" s="115">
        <v>9876</v>
      </c>
    </row>
    <row r="723" spans="2:27" ht="15" customHeight="1">
      <c r="B723" s="70" t="s">
        <v>17</v>
      </c>
      <c r="C723" s="74">
        <v>162081</v>
      </c>
      <c r="D723" s="74">
        <v>160624</v>
      </c>
      <c r="E723" s="76">
        <v>75831</v>
      </c>
      <c r="F723" s="69">
        <v>12642</v>
      </c>
      <c r="G723" s="69">
        <v>52148</v>
      </c>
      <c r="H723" s="69">
        <v>11012</v>
      </c>
      <c r="I723" s="69">
        <v>29</v>
      </c>
      <c r="J723" s="69">
        <v>54352</v>
      </c>
      <c r="K723" s="69">
        <v>958</v>
      </c>
      <c r="L723" s="69">
        <v>44594</v>
      </c>
      <c r="M723" s="69">
        <v>8785</v>
      </c>
      <c r="N723" s="69">
        <v>15</v>
      </c>
      <c r="O723" s="69">
        <v>171</v>
      </c>
      <c r="P723" s="69">
        <v>2589</v>
      </c>
      <c r="Q723" s="69">
        <v>172</v>
      </c>
      <c r="R723" s="69">
        <v>16704</v>
      </c>
      <c r="S723" s="69">
        <v>10678</v>
      </c>
      <c r="T723" s="69">
        <v>6026</v>
      </c>
      <c r="U723" s="69">
        <v>10746</v>
      </c>
      <c r="V723" s="69">
        <v>3197</v>
      </c>
      <c r="W723" s="69">
        <v>4684</v>
      </c>
      <c r="X723" s="69">
        <v>2716</v>
      </c>
      <c r="Y723" s="69">
        <v>149</v>
      </c>
      <c r="Z723" s="115">
        <v>1198</v>
      </c>
      <c r="AA723" s="115">
        <v>259</v>
      </c>
    </row>
    <row r="724" spans="2:27" ht="15" customHeight="1">
      <c r="B724" s="70" t="s">
        <v>18</v>
      </c>
      <c r="C724" s="74">
        <v>144481</v>
      </c>
      <c r="D724" s="74">
        <v>143362</v>
      </c>
      <c r="E724" s="76">
        <v>75954</v>
      </c>
      <c r="F724" s="69">
        <v>15346</v>
      </c>
      <c r="G724" s="69">
        <v>57491</v>
      </c>
      <c r="H724" s="69">
        <v>3079</v>
      </c>
      <c r="I724" s="69">
        <v>38</v>
      </c>
      <c r="J724" s="69">
        <v>50559</v>
      </c>
      <c r="K724" s="69">
        <v>3374</v>
      </c>
      <c r="L724" s="69">
        <v>31450</v>
      </c>
      <c r="M724" s="69">
        <v>15729</v>
      </c>
      <c r="N724" s="69">
        <v>6</v>
      </c>
      <c r="O724" s="69">
        <v>22</v>
      </c>
      <c r="P724" s="69">
        <v>214</v>
      </c>
      <c r="Q724" s="69">
        <v>162</v>
      </c>
      <c r="R724" s="69">
        <v>8042</v>
      </c>
      <c r="S724" s="69">
        <v>3649</v>
      </c>
      <c r="T724" s="69">
        <v>4393</v>
      </c>
      <c r="U724" s="69">
        <v>7972</v>
      </c>
      <c r="V724" s="69">
        <v>3143</v>
      </c>
      <c r="W724" s="69">
        <v>808</v>
      </c>
      <c r="X724" s="69">
        <v>3435</v>
      </c>
      <c r="Y724" s="69">
        <v>586</v>
      </c>
      <c r="Z724" s="115">
        <v>636</v>
      </c>
      <c r="AA724" s="115">
        <v>483</v>
      </c>
    </row>
    <row r="725" spans="2:27" ht="15" customHeight="1">
      <c r="B725" s="70" t="s">
        <v>19</v>
      </c>
      <c r="C725" s="74">
        <v>131496</v>
      </c>
      <c r="D725" s="74">
        <v>131099</v>
      </c>
      <c r="E725" s="76">
        <v>45621</v>
      </c>
      <c r="F725" s="69">
        <v>9177</v>
      </c>
      <c r="G725" s="69">
        <v>29114</v>
      </c>
      <c r="H725" s="69">
        <v>7325</v>
      </c>
      <c r="I725" s="69">
        <v>5</v>
      </c>
      <c r="J725" s="69">
        <v>66344</v>
      </c>
      <c r="K725" s="69">
        <v>547</v>
      </c>
      <c r="L725" s="69">
        <v>22692</v>
      </c>
      <c r="M725" s="69">
        <v>43105</v>
      </c>
      <c r="N725" s="69">
        <v>0</v>
      </c>
      <c r="O725" s="69">
        <v>1408</v>
      </c>
      <c r="P725" s="69">
        <v>6359</v>
      </c>
      <c r="Q725" s="69">
        <v>2345</v>
      </c>
      <c r="R725" s="69">
        <v>2554</v>
      </c>
      <c r="S725" s="69">
        <v>726</v>
      </c>
      <c r="T725" s="69">
        <v>1828</v>
      </c>
      <c r="U725" s="69">
        <v>5041</v>
      </c>
      <c r="V725" s="69">
        <v>1688</v>
      </c>
      <c r="W725" s="69">
        <v>196</v>
      </c>
      <c r="X725" s="69">
        <v>2969</v>
      </c>
      <c r="Y725" s="69">
        <v>188</v>
      </c>
      <c r="Z725" s="115">
        <v>189</v>
      </c>
      <c r="AA725" s="115">
        <v>208</v>
      </c>
    </row>
    <row r="726" spans="2:27" ht="15" customHeight="1">
      <c r="B726" s="70" t="s">
        <v>20</v>
      </c>
      <c r="C726" s="74">
        <v>240649</v>
      </c>
      <c r="D726" s="74">
        <v>239322</v>
      </c>
      <c r="E726" s="76">
        <v>149462</v>
      </c>
      <c r="F726" s="69">
        <v>54285</v>
      </c>
      <c r="G726" s="69">
        <v>82388</v>
      </c>
      <c r="H726" s="69">
        <v>12739</v>
      </c>
      <c r="I726" s="69">
        <v>50</v>
      </c>
      <c r="J726" s="69">
        <v>68404</v>
      </c>
      <c r="K726" s="69">
        <v>13944</v>
      </c>
      <c r="L726" s="69">
        <v>33481</v>
      </c>
      <c r="M726" s="69">
        <v>20882</v>
      </c>
      <c r="N726" s="69">
        <v>97</v>
      </c>
      <c r="O726" s="69">
        <v>70</v>
      </c>
      <c r="P726" s="69">
        <v>2368</v>
      </c>
      <c r="Q726" s="69">
        <v>257</v>
      </c>
      <c r="R726" s="69">
        <v>14402</v>
      </c>
      <c r="S726" s="69">
        <v>8191</v>
      </c>
      <c r="T726" s="69">
        <v>6211</v>
      </c>
      <c r="U726" s="69">
        <v>4133</v>
      </c>
      <c r="V726" s="69">
        <v>1133</v>
      </c>
      <c r="W726" s="69">
        <v>1305</v>
      </c>
      <c r="X726" s="69">
        <v>1652</v>
      </c>
      <c r="Y726" s="69">
        <v>43</v>
      </c>
      <c r="Z726" s="115">
        <v>672</v>
      </c>
      <c r="AA726" s="115">
        <v>655</v>
      </c>
    </row>
    <row r="727" spans="2:27" ht="15" customHeight="1">
      <c r="B727" s="70" t="s">
        <v>21</v>
      </c>
      <c r="C727" s="74">
        <v>193713</v>
      </c>
      <c r="D727" s="74">
        <v>193312</v>
      </c>
      <c r="E727" s="76">
        <v>57077</v>
      </c>
      <c r="F727" s="69">
        <v>14359</v>
      </c>
      <c r="G727" s="69">
        <v>37663</v>
      </c>
      <c r="H727" s="69">
        <v>5054</v>
      </c>
      <c r="I727" s="69">
        <v>1</v>
      </c>
      <c r="J727" s="69">
        <v>112297</v>
      </c>
      <c r="K727" s="69">
        <v>8060</v>
      </c>
      <c r="L727" s="69">
        <v>54618</v>
      </c>
      <c r="M727" s="69">
        <v>49619</v>
      </c>
      <c r="N727" s="69">
        <v>0</v>
      </c>
      <c r="O727" s="69">
        <v>112</v>
      </c>
      <c r="P727" s="69">
        <v>11701</v>
      </c>
      <c r="Q727" s="69">
        <v>4040</v>
      </c>
      <c r="R727" s="69">
        <v>571</v>
      </c>
      <c r="S727" s="69">
        <v>189</v>
      </c>
      <c r="T727" s="69">
        <v>382</v>
      </c>
      <c r="U727" s="69">
        <v>7489</v>
      </c>
      <c r="V727" s="69">
        <v>3301</v>
      </c>
      <c r="W727" s="69">
        <v>374</v>
      </c>
      <c r="X727" s="69">
        <v>3708</v>
      </c>
      <c r="Y727" s="69">
        <v>106</v>
      </c>
      <c r="Z727" s="115">
        <v>276</v>
      </c>
      <c r="AA727" s="115">
        <v>125</v>
      </c>
    </row>
    <row r="728" spans="2:27" ht="15" customHeight="1">
      <c r="B728" s="70" t="s">
        <v>22</v>
      </c>
      <c r="C728" s="74">
        <v>271857</v>
      </c>
      <c r="D728" s="74">
        <v>266792</v>
      </c>
      <c r="E728" s="76">
        <v>129961</v>
      </c>
      <c r="F728" s="69">
        <v>25245</v>
      </c>
      <c r="G728" s="69">
        <v>75892</v>
      </c>
      <c r="H728" s="69">
        <v>27775</v>
      </c>
      <c r="I728" s="69">
        <v>1049</v>
      </c>
      <c r="J728" s="69">
        <v>87787</v>
      </c>
      <c r="K728" s="69">
        <v>1791</v>
      </c>
      <c r="L728" s="69">
        <v>49010</v>
      </c>
      <c r="M728" s="69">
        <v>36926</v>
      </c>
      <c r="N728" s="69">
        <v>60</v>
      </c>
      <c r="O728" s="69">
        <v>313</v>
      </c>
      <c r="P728" s="69">
        <v>535</v>
      </c>
      <c r="Q728" s="69">
        <v>1155</v>
      </c>
      <c r="R728" s="69">
        <v>20188</v>
      </c>
      <c r="S728" s="69">
        <v>13449</v>
      </c>
      <c r="T728" s="69">
        <v>6739</v>
      </c>
      <c r="U728" s="69">
        <v>25838</v>
      </c>
      <c r="V728" s="69">
        <v>5378</v>
      </c>
      <c r="W728" s="69">
        <v>3165</v>
      </c>
      <c r="X728" s="69">
        <v>15913</v>
      </c>
      <c r="Y728" s="69">
        <v>1382</v>
      </c>
      <c r="Z728" s="115">
        <v>2984</v>
      </c>
      <c r="AA728" s="115">
        <v>2081</v>
      </c>
    </row>
    <row r="729" spans="2:27" ht="15" customHeight="1">
      <c r="B729" s="70" t="s">
        <v>23</v>
      </c>
      <c r="C729" s="74">
        <v>98100</v>
      </c>
      <c r="D729" s="74">
        <v>97811</v>
      </c>
      <c r="E729" s="76">
        <v>77733</v>
      </c>
      <c r="F729" s="69">
        <v>6930</v>
      </c>
      <c r="G729" s="69">
        <v>62553</v>
      </c>
      <c r="H729" s="69">
        <v>8175</v>
      </c>
      <c r="I729" s="69">
        <v>75</v>
      </c>
      <c r="J729" s="69">
        <v>11568</v>
      </c>
      <c r="K729" s="69">
        <v>1070</v>
      </c>
      <c r="L729" s="69">
        <v>8009</v>
      </c>
      <c r="M729" s="69">
        <v>2443</v>
      </c>
      <c r="N729" s="69">
        <v>46</v>
      </c>
      <c r="O729" s="69">
        <v>374</v>
      </c>
      <c r="P729" s="69">
        <v>195</v>
      </c>
      <c r="Q729" s="69">
        <v>205</v>
      </c>
      <c r="R729" s="69">
        <v>3651</v>
      </c>
      <c r="S729" s="69">
        <v>2172</v>
      </c>
      <c r="T729" s="69">
        <v>1479</v>
      </c>
      <c r="U729" s="69">
        <v>3946</v>
      </c>
      <c r="V729" s="69">
        <v>1581</v>
      </c>
      <c r="W729" s="69">
        <v>1178</v>
      </c>
      <c r="X729" s="69">
        <v>1172</v>
      </c>
      <c r="Y729" s="69">
        <v>15</v>
      </c>
      <c r="Z729" s="115">
        <v>241</v>
      </c>
      <c r="AA729" s="115">
        <v>48</v>
      </c>
    </row>
    <row r="730" spans="2:27" ht="15" customHeight="1">
      <c r="B730" s="70" t="s">
        <v>27</v>
      </c>
      <c r="C730" s="74">
        <v>114959</v>
      </c>
      <c r="D730" s="74">
        <v>114856</v>
      </c>
      <c r="E730" s="76">
        <v>34260</v>
      </c>
      <c r="F730" s="69">
        <v>13668</v>
      </c>
      <c r="G730" s="69">
        <v>12264</v>
      </c>
      <c r="H730" s="69">
        <v>8318</v>
      </c>
      <c r="I730" s="69">
        <v>10</v>
      </c>
      <c r="J730" s="69">
        <v>71254</v>
      </c>
      <c r="K730" s="69">
        <v>3358</v>
      </c>
      <c r="L730" s="69">
        <v>44860</v>
      </c>
      <c r="M730" s="69">
        <v>23036</v>
      </c>
      <c r="N730" s="69">
        <v>0</v>
      </c>
      <c r="O730" s="69">
        <v>9</v>
      </c>
      <c r="P730" s="69">
        <v>3697</v>
      </c>
      <c r="Q730" s="69">
        <v>1353</v>
      </c>
      <c r="R730" s="69">
        <v>2328</v>
      </c>
      <c r="S730" s="69">
        <v>1143</v>
      </c>
      <c r="T730" s="69">
        <v>1185</v>
      </c>
      <c r="U730" s="69">
        <v>1932</v>
      </c>
      <c r="V730" s="69">
        <v>1437</v>
      </c>
      <c r="W730" s="69">
        <v>157</v>
      </c>
      <c r="X730" s="69">
        <v>338</v>
      </c>
      <c r="Y730" s="69">
        <v>0</v>
      </c>
      <c r="Z730" s="115">
        <v>103</v>
      </c>
      <c r="AA730" s="115">
        <v>0</v>
      </c>
    </row>
    <row r="731" spans="2:27" ht="15" customHeight="1">
      <c r="B731" s="70" t="s">
        <v>24</v>
      </c>
      <c r="C731" s="74">
        <v>200248</v>
      </c>
      <c r="D731" s="74">
        <v>187594</v>
      </c>
      <c r="E731" s="76">
        <v>83596</v>
      </c>
      <c r="F731" s="69">
        <v>20974</v>
      </c>
      <c r="G731" s="69">
        <v>56102</v>
      </c>
      <c r="H731" s="69">
        <v>6500</v>
      </c>
      <c r="I731" s="69">
        <v>20</v>
      </c>
      <c r="J731" s="69">
        <v>57854</v>
      </c>
      <c r="K731" s="69">
        <v>1179</v>
      </c>
      <c r="L731" s="69">
        <v>29334</v>
      </c>
      <c r="M731" s="69">
        <v>27323</v>
      </c>
      <c r="N731" s="69">
        <v>18</v>
      </c>
      <c r="O731" s="69">
        <v>769</v>
      </c>
      <c r="P731" s="69">
        <v>11831</v>
      </c>
      <c r="Q731" s="69">
        <v>2186</v>
      </c>
      <c r="R731" s="69">
        <v>13215</v>
      </c>
      <c r="S731" s="69">
        <v>8736</v>
      </c>
      <c r="T731" s="69">
        <v>4479</v>
      </c>
      <c r="U731" s="69">
        <v>17345</v>
      </c>
      <c r="V731" s="69">
        <v>5650</v>
      </c>
      <c r="W731" s="69">
        <v>3765</v>
      </c>
      <c r="X731" s="69">
        <v>7763</v>
      </c>
      <c r="Y731" s="69">
        <v>167</v>
      </c>
      <c r="Z731" s="115">
        <v>10974</v>
      </c>
      <c r="AA731" s="115">
        <v>1680</v>
      </c>
    </row>
    <row r="732" spans="2:27" ht="15" customHeight="1">
      <c r="B732" s="70" t="s">
        <v>25</v>
      </c>
      <c r="C732" s="74">
        <v>1431715</v>
      </c>
      <c r="D732" s="74">
        <v>1426822</v>
      </c>
      <c r="E732" s="76">
        <v>694663</v>
      </c>
      <c r="F732" s="69">
        <v>308724</v>
      </c>
      <c r="G732" s="69">
        <v>353510</v>
      </c>
      <c r="H732" s="69">
        <v>32356</v>
      </c>
      <c r="I732" s="69">
        <v>73</v>
      </c>
      <c r="J732" s="69">
        <v>591026</v>
      </c>
      <c r="K732" s="69">
        <v>122728</v>
      </c>
      <c r="L732" s="69">
        <v>410089</v>
      </c>
      <c r="M732" s="69">
        <v>58177</v>
      </c>
      <c r="N732" s="69">
        <v>32</v>
      </c>
      <c r="O732" s="69">
        <v>628</v>
      </c>
      <c r="P732" s="69">
        <v>8174</v>
      </c>
      <c r="Q732" s="69">
        <v>1549</v>
      </c>
      <c r="R732" s="69">
        <v>83593</v>
      </c>
      <c r="S732" s="69">
        <v>68772</v>
      </c>
      <c r="T732" s="69">
        <v>14821</v>
      </c>
      <c r="U732" s="69">
        <v>43590</v>
      </c>
      <c r="V732" s="69">
        <v>20760</v>
      </c>
      <c r="W732" s="69">
        <v>7999</v>
      </c>
      <c r="X732" s="69">
        <v>14558</v>
      </c>
      <c r="Y732" s="69">
        <v>273</v>
      </c>
      <c r="Z732" s="115">
        <v>2785</v>
      </c>
      <c r="AA732" s="115">
        <v>2108</v>
      </c>
    </row>
    <row r="733" spans="2:27" ht="15" customHeight="1">
      <c r="B733" s="70" t="s">
        <v>26</v>
      </c>
      <c r="C733" s="74">
        <v>173356</v>
      </c>
      <c r="D733" s="74">
        <v>173068</v>
      </c>
      <c r="E733" s="76">
        <v>64295</v>
      </c>
      <c r="F733" s="69">
        <v>32059</v>
      </c>
      <c r="G733" s="69">
        <v>21427</v>
      </c>
      <c r="H733" s="69">
        <v>10737</v>
      </c>
      <c r="I733" s="69">
        <v>72</v>
      </c>
      <c r="J733" s="69">
        <v>93259</v>
      </c>
      <c r="K733" s="69">
        <v>2127</v>
      </c>
      <c r="L733" s="69">
        <v>46148</v>
      </c>
      <c r="M733" s="69">
        <v>44984</v>
      </c>
      <c r="N733" s="69">
        <v>0</v>
      </c>
      <c r="O733" s="69">
        <v>0</v>
      </c>
      <c r="P733" s="69">
        <v>4537</v>
      </c>
      <c r="Q733" s="69">
        <v>1721</v>
      </c>
      <c r="R733" s="69">
        <v>4166</v>
      </c>
      <c r="S733" s="69">
        <v>1614</v>
      </c>
      <c r="T733" s="69">
        <v>2552</v>
      </c>
      <c r="U733" s="69">
        <v>5087</v>
      </c>
      <c r="V733" s="69">
        <v>4232</v>
      </c>
      <c r="W733" s="69">
        <v>246</v>
      </c>
      <c r="X733" s="69">
        <v>580</v>
      </c>
      <c r="Y733" s="69">
        <v>29</v>
      </c>
      <c r="Z733" s="115">
        <v>204</v>
      </c>
      <c r="AA733" s="115">
        <v>84</v>
      </c>
    </row>
    <row r="734" spans="2:27" ht="15" customHeight="1">
      <c r="B734" s="70" t="s">
        <v>35</v>
      </c>
      <c r="C734" s="303">
        <v>370709</v>
      </c>
      <c r="D734" s="303">
        <v>365896</v>
      </c>
      <c r="E734" s="361">
        <v>196231</v>
      </c>
      <c r="F734" s="76">
        <v>75277</v>
      </c>
      <c r="G734" s="76">
        <v>88983</v>
      </c>
      <c r="H734" s="76">
        <v>31486</v>
      </c>
      <c r="I734" s="76">
        <v>485</v>
      </c>
      <c r="J734" s="76">
        <v>110222</v>
      </c>
      <c r="K734" s="76">
        <v>12329</v>
      </c>
      <c r="L734" s="76">
        <v>69532</v>
      </c>
      <c r="M734" s="76">
        <v>27724</v>
      </c>
      <c r="N734" s="76">
        <v>637</v>
      </c>
      <c r="O734" s="76">
        <v>616</v>
      </c>
      <c r="P734" s="76">
        <v>3621</v>
      </c>
      <c r="Q734" s="76">
        <v>517</v>
      </c>
      <c r="R734" s="76">
        <v>26218</v>
      </c>
      <c r="S734" s="76">
        <v>18287</v>
      </c>
      <c r="T734" s="76">
        <v>7931</v>
      </c>
      <c r="U734" s="76">
        <v>28183</v>
      </c>
      <c r="V734" s="76">
        <v>4155</v>
      </c>
      <c r="W734" s="76">
        <v>4508</v>
      </c>
      <c r="X734" s="76">
        <v>18836</v>
      </c>
      <c r="Y734" s="76">
        <v>684</v>
      </c>
      <c r="Z734" s="303">
        <v>3882</v>
      </c>
      <c r="AA734" s="303">
        <v>931</v>
      </c>
    </row>
    <row r="735" spans="2:27">
      <c r="B735" s="72"/>
      <c r="O735" s="72"/>
      <c r="P735" s="72"/>
      <c r="Q735" s="72"/>
      <c r="R735" s="72"/>
      <c r="S735" s="72"/>
      <c r="T735" s="72"/>
      <c r="U735" s="72"/>
      <c r="V735" s="72"/>
      <c r="W735" s="72"/>
      <c r="X735" s="72"/>
      <c r="Y735" s="72"/>
    </row>
    <row r="736" spans="2:27" ht="3" customHeight="1">
      <c r="B736" s="250"/>
      <c r="C736" s="245"/>
      <c r="D736" s="245"/>
      <c r="E736" s="245"/>
      <c r="F736" s="245"/>
      <c r="G736" s="245"/>
      <c r="H736" s="245"/>
      <c r="I736" s="245"/>
      <c r="J736" s="245"/>
      <c r="K736" s="245"/>
      <c r="L736" s="245"/>
      <c r="M736" s="245"/>
      <c r="N736" s="245"/>
      <c r="O736" s="250"/>
      <c r="P736" s="250"/>
      <c r="Q736" s="250"/>
      <c r="R736" s="250"/>
      <c r="S736" s="250"/>
      <c r="T736" s="250"/>
      <c r="U736" s="250"/>
      <c r="V736" s="250"/>
      <c r="W736" s="250"/>
      <c r="X736" s="250"/>
      <c r="Y736" s="250"/>
      <c r="Z736" s="250"/>
      <c r="AA736" s="250"/>
    </row>
    <row r="737" spans="2:27" ht="15.75" customHeight="1">
      <c r="B737" s="436" t="s">
        <v>179</v>
      </c>
      <c r="C737" s="436"/>
      <c r="D737" s="436"/>
      <c r="E737" s="436"/>
      <c r="F737" s="436"/>
      <c r="G737" s="436"/>
      <c r="H737" s="436"/>
      <c r="I737" s="436"/>
      <c r="J737" s="436"/>
      <c r="K737" s="436"/>
      <c r="L737" s="436"/>
      <c r="M737" s="436"/>
      <c r="N737" s="436"/>
      <c r="O737" s="436"/>
      <c r="P737" s="436"/>
      <c r="Q737" s="436"/>
      <c r="R737" s="436"/>
      <c r="S737" s="436"/>
      <c r="T737" s="436"/>
      <c r="U737" s="436"/>
      <c r="V737" s="436"/>
      <c r="W737" s="436"/>
      <c r="X737" s="436"/>
    </row>
    <row r="738" spans="2:27">
      <c r="B738" s="436" t="s">
        <v>183</v>
      </c>
      <c r="C738" s="436"/>
      <c r="D738" s="436"/>
      <c r="E738" s="436"/>
      <c r="F738" s="436"/>
      <c r="G738" s="436"/>
      <c r="H738" s="436"/>
      <c r="I738" s="436"/>
      <c r="J738" s="436"/>
      <c r="K738" s="436"/>
      <c r="L738" s="436"/>
      <c r="M738" s="436"/>
      <c r="N738" s="436"/>
      <c r="O738" s="436"/>
      <c r="P738" s="436"/>
      <c r="Q738" s="436"/>
      <c r="R738" s="436"/>
      <c r="S738" s="436"/>
      <c r="T738" s="436"/>
      <c r="U738" s="436"/>
      <c r="V738" s="436"/>
      <c r="W738" s="436"/>
      <c r="X738" s="436"/>
    </row>
    <row r="740" spans="2:27">
      <c r="C740" s="295"/>
      <c r="D740" s="295"/>
      <c r="E740" s="295"/>
      <c r="J740" s="295"/>
      <c r="O740" s="295"/>
      <c r="R740" s="295"/>
      <c r="U740" s="295"/>
      <c r="Z740" s="295"/>
      <c r="AA740" s="295"/>
    </row>
    <row r="741" spans="2:27">
      <c r="B741" s="90" t="s">
        <v>67</v>
      </c>
      <c r="C741" s="60"/>
      <c r="D741" s="60"/>
      <c r="E741" s="60"/>
      <c r="F741" s="60"/>
      <c r="G741" s="60"/>
      <c r="H741" s="60"/>
      <c r="I741" s="60"/>
      <c r="J741" s="60"/>
      <c r="K741" s="60"/>
      <c r="L741" s="60"/>
      <c r="U741" s="295"/>
      <c r="AA741" s="91" t="s">
        <v>104</v>
      </c>
    </row>
    <row r="742" spans="2:27" ht="3.75" customHeight="1">
      <c r="B742" s="77"/>
      <c r="C742" s="77"/>
      <c r="D742" s="77"/>
      <c r="E742" s="77"/>
      <c r="F742" s="77"/>
      <c r="G742" s="77"/>
      <c r="H742" s="77"/>
      <c r="I742" s="77"/>
      <c r="J742" s="77"/>
    </row>
    <row r="743" spans="2:27" ht="18" customHeight="1">
      <c r="B743" s="439" t="s">
        <v>13</v>
      </c>
      <c r="C743" s="469" t="s">
        <v>73</v>
      </c>
      <c r="D743" s="439" t="s">
        <v>227</v>
      </c>
      <c r="E743" s="476" t="s">
        <v>29</v>
      </c>
      <c r="F743" s="477"/>
      <c r="G743" s="477"/>
      <c r="H743" s="477"/>
      <c r="I743" s="478"/>
      <c r="J743" s="476" t="s">
        <v>69</v>
      </c>
      <c r="K743" s="477"/>
      <c r="L743" s="477"/>
      <c r="M743" s="477"/>
      <c r="N743" s="478"/>
      <c r="O743" s="474" t="s">
        <v>70</v>
      </c>
      <c r="P743" s="475"/>
      <c r="Q743" s="439"/>
      <c r="R743" s="476" t="s">
        <v>31</v>
      </c>
      <c r="S743" s="477"/>
      <c r="T743" s="478"/>
      <c r="U743" s="474" t="s">
        <v>32</v>
      </c>
      <c r="V743" s="475"/>
      <c r="W743" s="475"/>
      <c r="X743" s="475"/>
      <c r="Y743" s="439"/>
      <c r="Z743" s="460" t="s">
        <v>226</v>
      </c>
      <c r="AA743" s="481" t="s">
        <v>232</v>
      </c>
    </row>
    <row r="744" spans="2:27" ht="18" customHeight="1">
      <c r="B744" s="440"/>
      <c r="C744" s="470"/>
      <c r="D744" s="440"/>
      <c r="E744" s="220" t="s">
        <v>28</v>
      </c>
      <c r="F744" s="220" t="s">
        <v>52</v>
      </c>
      <c r="G744" s="220" t="s">
        <v>53</v>
      </c>
      <c r="H744" s="220" t="s">
        <v>54</v>
      </c>
      <c r="I744" s="220" t="s">
        <v>55</v>
      </c>
      <c r="J744" s="220" t="s">
        <v>28</v>
      </c>
      <c r="K744" s="220" t="s">
        <v>64</v>
      </c>
      <c r="L744" s="220" t="s">
        <v>65</v>
      </c>
      <c r="M744" s="220" t="s">
        <v>54</v>
      </c>
      <c r="N744" s="220" t="s">
        <v>55</v>
      </c>
      <c r="O744" s="221" t="s">
        <v>52</v>
      </c>
      <c r="P744" s="221" t="s">
        <v>53</v>
      </c>
      <c r="Q744" s="221" t="s">
        <v>57</v>
      </c>
      <c r="R744" s="220" t="s">
        <v>28</v>
      </c>
      <c r="S744" s="220" t="s">
        <v>52</v>
      </c>
      <c r="T744" s="220" t="s">
        <v>53</v>
      </c>
      <c r="U744" s="220" t="s">
        <v>28</v>
      </c>
      <c r="V744" s="220" t="s">
        <v>66</v>
      </c>
      <c r="W744" s="221" t="s">
        <v>60</v>
      </c>
      <c r="X744" s="221" t="s">
        <v>61</v>
      </c>
      <c r="Y744" s="241" t="s">
        <v>62</v>
      </c>
      <c r="Z744" s="460"/>
      <c r="AA744" s="481"/>
    </row>
    <row r="746" spans="2:27" ht="15" customHeight="1">
      <c r="B746" s="63" t="s">
        <v>28</v>
      </c>
      <c r="C746" s="74">
        <v>6059932</v>
      </c>
      <c r="D746" s="74">
        <v>5990015</v>
      </c>
      <c r="E746" s="74">
        <v>3161927</v>
      </c>
      <c r="F746" s="75">
        <v>876903</v>
      </c>
      <c r="G746" s="75">
        <v>1882854</v>
      </c>
      <c r="H746" s="75">
        <v>393067</v>
      </c>
      <c r="I746" s="75">
        <v>9103</v>
      </c>
      <c r="J746" s="75">
        <v>1995285</v>
      </c>
      <c r="K746" s="75">
        <v>227849</v>
      </c>
      <c r="L746" s="75">
        <v>1314454</v>
      </c>
      <c r="M746" s="75">
        <v>447939</v>
      </c>
      <c r="N746" s="75">
        <v>5043</v>
      </c>
      <c r="O746" s="75">
        <v>9808</v>
      </c>
      <c r="P746" s="75">
        <v>90041</v>
      </c>
      <c r="Q746" s="75">
        <v>25489</v>
      </c>
      <c r="R746" s="75">
        <v>347109</v>
      </c>
      <c r="S746" s="75">
        <v>216943</v>
      </c>
      <c r="T746" s="75">
        <v>130166</v>
      </c>
      <c r="U746" s="75">
        <v>344549</v>
      </c>
      <c r="V746" s="75">
        <v>95115</v>
      </c>
      <c r="W746" s="75">
        <v>81075</v>
      </c>
      <c r="X746" s="75">
        <v>151109</v>
      </c>
      <c r="Y746" s="75">
        <v>17250</v>
      </c>
      <c r="Z746" s="304">
        <v>49623</v>
      </c>
      <c r="AA746" s="304">
        <v>20294</v>
      </c>
    </row>
    <row r="747" spans="2:27" ht="15" customHeight="1">
      <c r="B747" s="68" t="s">
        <v>14</v>
      </c>
      <c r="C747" s="74">
        <v>814396</v>
      </c>
      <c r="D747" s="74">
        <v>805825</v>
      </c>
      <c r="E747" s="76">
        <v>536569</v>
      </c>
      <c r="F747" s="69">
        <v>157934</v>
      </c>
      <c r="G747" s="69">
        <v>279464</v>
      </c>
      <c r="H747" s="69">
        <v>93194</v>
      </c>
      <c r="I747" s="69">
        <v>5977</v>
      </c>
      <c r="J747" s="69">
        <v>155394</v>
      </c>
      <c r="K747" s="69">
        <v>13339</v>
      </c>
      <c r="L747" s="69">
        <v>93485</v>
      </c>
      <c r="M747" s="69">
        <v>45153</v>
      </c>
      <c r="N747" s="69">
        <v>3417</v>
      </c>
      <c r="O747" s="69">
        <v>1606</v>
      </c>
      <c r="P747" s="69">
        <v>9212</v>
      </c>
      <c r="Q747" s="69">
        <v>4707</v>
      </c>
      <c r="R747" s="69">
        <v>25940</v>
      </c>
      <c r="S747" s="69">
        <v>5871</v>
      </c>
      <c r="T747" s="69">
        <v>20069</v>
      </c>
      <c r="U747" s="69">
        <v>71039</v>
      </c>
      <c r="V747" s="69">
        <v>7356</v>
      </c>
      <c r="W747" s="69">
        <v>10198</v>
      </c>
      <c r="X747" s="69">
        <v>46507</v>
      </c>
      <c r="Y747" s="69">
        <v>6978</v>
      </c>
      <c r="Z747" s="304">
        <v>6753</v>
      </c>
      <c r="AA747" s="304">
        <v>1818</v>
      </c>
    </row>
    <row r="748" spans="2:27" ht="15" customHeight="1">
      <c r="B748" s="68" t="s">
        <v>15</v>
      </c>
      <c r="C748" s="74">
        <v>5245536</v>
      </c>
      <c r="D748" s="74">
        <v>5184190</v>
      </c>
      <c r="E748" s="76">
        <v>2625358</v>
      </c>
      <c r="F748" s="69">
        <v>718969</v>
      </c>
      <c r="G748" s="69">
        <v>1603390</v>
      </c>
      <c r="H748" s="69">
        <v>299873</v>
      </c>
      <c r="I748" s="69">
        <v>3126</v>
      </c>
      <c r="J748" s="69">
        <v>1839891</v>
      </c>
      <c r="K748" s="69">
        <v>214510</v>
      </c>
      <c r="L748" s="69">
        <v>1220969</v>
      </c>
      <c r="M748" s="69">
        <v>402786</v>
      </c>
      <c r="N748" s="69">
        <v>1626</v>
      </c>
      <c r="O748" s="69">
        <v>8202</v>
      </c>
      <c r="P748" s="69">
        <v>80829</v>
      </c>
      <c r="Q748" s="69">
        <v>20782</v>
      </c>
      <c r="R748" s="69">
        <v>321169</v>
      </c>
      <c r="S748" s="69">
        <v>211072</v>
      </c>
      <c r="T748" s="69">
        <v>110097</v>
      </c>
      <c r="U748" s="69">
        <v>273510</v>
      </c>
      <c r="V748" s="69">
        <v>87759</v>
      </c>
      <c r="W748" s="69">
        <v>70877</v>
      </c>
      <c r="X748" s="69">
        <v>104602</v>
      </c>
      <c r="Y748" s="69">
        <v>10272</v>
      </c>
      <c r="Z748" s="304">
        <v>42870</v>
      </c>
      <c r="AA748" s="304">
        <v>18476</v>
      </c>
    </row>
    <row r="749" spans="2:27" ht="15" customHeight="1">
      <c r="B749" s="70" t="s">
        <v>16</v>
      </c>
      <c r="C749" s="74">
        <v>1492705</v>
      </c>
      <c r="D749" s="74">
        <v>1462176</v>
      </c>
      <c r="E749" s="76">
        <v>740462</v>
      </c>
      <c r="F749" s="69">
        <v>112928</v>
      </c>
      <c r="G749" s="69">
        <v>510316</v>
      </c>
      <c r="H749" s="69">
        <v>117088</v>
      </c>
      <c r="I749" s="69">
        <v>130</v>
      </c>
      <c r="J749" s="69">
        <v>467743</v>
      </c>
      <c r="K749" s="69">
        <v>16294</v>
      </c>
      <c r="L749" s="69">
        <v>395306</v>
      </c>
      <c r="M749" s="69">
        <v>55802</v>
      </c>
      <c r="N749" s="69">
        <v>341</v>
      </c>
      <c r="O749" s="69">
        <v>3531</v>
      </c>
      <c r="P749" s="69">
        <v>14769</v>
      </c>
      <c r="Q749" s="69">
        <v>4710</v>
      </c>
      <c r="R749" s="69">
        <v>112356</v>
      </c>
      <c r="S749" s="69">
        <v>63438</v>
      </c>
      <c r="T749" s="69">
        <v>48918</v>
      </c>
      <c r="U749" s="69">
        <v>113761</v>
      </c>
      <c r="V749" s="69">
        <v>29269</v>
      </c>
      <c r="W749" s="69">
        <v>44144</v>
      </c>
      <c r="X749" s="69">
        <v>35896</v>
      </c>
      <c r="Y749" s="69">
        <v>4452</v>
      </c>
      <c r="Z749" s="304">
        <v>20040</v>
      </c>
      <c r="AA749" s="304">
        <v>10489</v>
      </c>
    </row>
    <row r="750" spans="2:27" ht="15" customHeight="1">
      <c r="B750" s="70" t="s">
        <v>17</v>
      </c>
      <c r="C750" s="74">
        <v>205590</v>
      </c>
      <c r="D750" s="74">
        <v>204265</v>
      </c>
      <c r="E750" s="76">
        <v>128956</v>
      </c>
      <c r="F750" s="69">
        <v>15820</v>
      </c>
      <c r="G750" s="69">
        <v>100620</v>
      </c>
      <c r="H750" s="69">
        <v>12236</v>
      </c>
      <c r="I750" s="69">
        <v>280</v>
      </c>
      <c r="J750" s="69">
        <v>47465</v>
      </c>
      <c r="K750" s="69">
        <v>1303</v>
      </c>
      <c r="L750" s="69">
        <v>35251</v>
      </c>
      <c r="M750" s="69">
        <v>10911</v>
      </c>
      <c r="N750" s="69">
        <v>0</v>
      </c>
      <c r="O750" s="69">
        <v>121</v>
      </c>
      <c r="P750" s="69">
        <v>2504</v>
      </c>
      <c r="Q750" s="69">
        <v>134</v>
      </c>
      <c r="R750" s="69">
        <v>16345</v>
      </c>
      <c r="S750" s="69">
        <v>12106</v>
      </c>
      <c r="T750" s="69">
        <v>4239</v>
      </c>
      <c r="U750" s="69">
        <v>8610</v>
      </c>
      <c r="V750" s="69">
        <v>2781</v>
      </c>
      <c r="W750" s="69">
        <v>3004</v>
      </c>
      <c r="X750" s="69">
        <v>2465</v>
      </c>
      <c r="Y750" s="69">
        <v>360</v>
      </c>
      <c r="Z750" s="304">
        <v>1102</v>
      </c>
      <c r="AA750" s="304">
        <v>223</v>
      </c>
    </row>
    <row r="751" spans="2:27" ht="15" customHeight="1">
      <c r="B751" s="70" t="s">
        <v>18</v>
      </c>
      <c r="C751" s="74">
        <v>146527</v>
      </c>
      <c r="D751" s="74">
        <v>145339</v>
      </c>
      <c r="E751" s="76">
        <v>73148</v>
      </c>
      <c r="F751" s="69">
        <v>13078</v>
      </c>
      <c r="G751" s="69">
        <v>57808</v>
      </c>
      <c r="H751" s="69">
        <v>2246</v>
      </c>
      <c r="I751" s="69">
        <v>16</v>
      </c>
      <c r="J751" s="69">
        <v>50533</v>
      </c>
      <c r="K751" s="69">
        <v>3692</v>
      </c>
      <c r="L751" s="69">
        <v>31806</v>
      </c>
      <c r="M751" s="69">
        <v>14979</v>
      </c>
      <c r="N751" s="69">
        <v>56</v>
      </c>
      <c r="O751" s="69">
        <v>0</v>
      </c>
      <c r="P751" s="69">
        <v>145</v>
      </c>
      <c r="Q751" s="69">
        <v>180</v>
      </c>
      <c r="R751" s="69">
        <v>10629</v>
      </c>
      <c r="S751" s="69">
        <v>6331</v>
      </c>
      <c r="T751" s="69">
        <v>4298</v>
      </c>
      <c r="U751" s="69">
        <v>10338</v>
      </c>
      <c r="V751" s="69">
        <v>4507</v>
      </c>
      <c r="W751" s="69">
        <v>737</v>
      </c>
      <c r="X751" s="69">
        <v>4411</v>
      </c>
      <c r="Y751" s="69">
        <v>683</v>
      </c>
      <c r="Z751" s="304">
        <v>828</v>
      </c>
      <c r="AA751" s="304">
        <v>360</v>
      </c>
    </row>
    <row r="752" spans="2:27" ht="15" customHeight="1">
      <c r="B752" s="70" t="s">
        <v>19</v>
      </c>
      <c r="C752" s="74">
        <v>138518</v>
      </c>
      <c r="D752" s="74">
        <v>137712</v>
      </c>
      <c r="E752" s="76">
        <v>48836</v>
      </c>
      <c r="F752" s="69">
        <v>10725</v>
      </c>
      <c r="G752" s="69">
        <v>29521</v>
      </c>
      <c r="H752" s="69">
        <v>8576</v>
      </c>
      <c r="I752" s="69">
        <v>14</v>
      </c>
      <c r="J752" s="69">
        <v>65135</v>
      </c>
      <c r="K752" s="69">
        <v>1110</v>
      </c>
      <c r="L752" s="69">
        <v>21062</v>
      </c>
      <c r="M752" s="69">
        <v>42963</v>
      </c>
      <c r="N752" s="69">
        <v>0</v>
      </c>
      <c r="O752" s="69">
        <v>1591</v>
      </c>
      <c r="P752" s="69">
        <v>9186</v>
      </c>
      <c r="Q752" s="69">
        <v>3565</v>
      </c>
      <c r="R752" s="69">
        <v>2182</v>
      </c>
      <c r="S752" s="69">
        <v>570</v>
      </c>
      <c r="T752" s="69">
        <v>1612</v>
      </c>
      <c r="U752" s="69">
        <v>5482</v>
      </c>
      <c r="V752" s="69">
        <v>1816</v>
      </c>
      <c r="W752" s="69">
        <v>490</v>
      </c>
      <c r="X752" s="69">
        <v>3115</v>
      </c>
      <c r="Y752" s="69">
        <v>61</v>
      </c>
      <c r="Z752" s="304">
        <v>398</v>
      </c>
      <c r="AA752" s="304">
        <v>408</v>
      </c>
    </row>
    <row r="753" spans="2:28" ht="15" customHeight="1">
      <c r="B753" s="70" t="s">
        <v>20</v>
      </c>
      <c r="C753" s="74">
        <v>251433</v>
      </c>
      <c r="D753" s="74">
        <v>249769</v>
      </c>
      <c r="E753" s="76">
        <v>148902</v>
      </c>
      <c r="F753" s="69">
        <v>61191</v>
      </c>
      <c r="G753" s="69">
        <v>72830</v>
      </c>
      <c r="H753" s="69">
        <v>14654</v>
      </c>
      <c r="I753" s="69">
        <v>227</v>
      </c>
      <c r="J753" s="69">
        <v>79701</v>
      </c>
      <c r="K753" s="69">
        <v>15569</v>
      </c>
      <c r="L753" s="69">
        <v>39289</v>
      </c>
      <c r="M753" s="69">
        <v>24731</v>
      </c>
      <c r="N753" s="69">
        <v>112</v>
      </c>
      <c r="O753" s="69">
        <v>110</v>
      </c>
      <c r="P753" s="69">
        <v>2792</v>
      </c>
      <c r="Q753" s="69">
        <v>268</v>
      </c>
      <c r="R753" s="69">
        <v>12340</v>
      </c>
      <c r="S753" s="69">
        <v>6658</v>
      </c>
      <c r="T753" s="69">
        <v>5682</v>
      </c>
      <c r="U753" s="69">
        <v>5383</v>
      </c>
      <c r="V753" s="69">
        <v>823</v>
      </c>
      <c r="W753" s="69">
        <v>1256</v>
      </c>
      <c r="X753" s="69">
        <v>3153</v>
      </c>
      <c r="Y753" s="69">
        <v>151</v>
      </c>
      <c r="Z753" s="304">
        <v>1249</v>
      </c>
      <c r="AA753" s="304">
        <v>415</v>
      </c>
    </row>
    <row r="754" spans="2:28" ht="15" customHeight="1">
      <c r="B754" s="70" t="s">
        <v>21</v>
      </c>
      <c r="C754" s="74">
        <v>150097</v>
      </c>
      <c r="D754" s="74">
        <v>149727</v>
      </c>
      <c r="E754" s="76">
        <v>53799</v>
      </c>
      <c r="F754" s="69">
        <v>11034</v>
      </c>
      <c r="G754" s="69">
        <v>35771</v>
      </c>
      <c r="H754" s="69">
        <v>6959</v>
      </c>
      <c r="I754" s="69">
        <v>35</v>
      </c>
      <c r="J754" s="69">
        <v>74695</v>
      </c>
      <c r="K754" s="69">
        <v>7873</v>
      </c>
      <c r="L754" s="69">
        <v>41339</v>
      </c>
      <c r="M754" s="69">
        <v>25483</v>
      </c>
      <c r="N754" s="69">
        <v>0</v>
      </c>
      <c r="O754" s="69">
        <v>14</v>
      </c>
      <c r="P754" s="69">
        <v>11189</v>
      </c>
      <c r="Q754" s="69">
        <v>2993</v>
      </c>
      <c r="R754" s="69">
        <v>1380</v>
      </c>
      <c r="S754" s="69">
        <v>336</v>
      </c>
      <c r="T754" s="69">
        <v>1044</v>
      </c>
      <c r="U754" s="69">
        <v>5651</v>
      </c>
      <c r="V754" s="69">
        <v>1938</v>
      </c>
      <c r="W754" s="69">
        <v>1191</v>
      </c>
      <c r="X754" s="69">
        <v>2367</v>
      </c>
      <c r="Y754" s="69">
        <v>155</v>
      </c>
      <c r="Z754" s="304">
        <v>234</v>
      </c>
      <c r="AA754" s="304">
        <v>136</v>
      </c>
    </row>
    <row r="755" spans="2:28" ht="15" customHeight="1">
      <c r="B755" s="70" t="s">
        <v>22</v>
      </c>
      <c r="C755" s="74">
        <v>312932</v>
      </c>
      <c r="D755" s="74">
        <v>308768</v>
      </c>
      <c r="E755" s="76">
        <v>152621</v>
      </c>
      <c r="F755" s="69">
        <v>23181</v>
      </c>
      <c r="G755" s="69">
        <v>94897</v>
      </c>
      <c r="H755" s="69">
        <v>32989</v>
      </c>
      <c r="I755" s="69">
        <v>1554</v>
      </c>
      <c r="J755" s="69">
        <v>101965</v>
      </c>
      <c r="K755" s="69">
        <v>2121</v>
      </c>
      <c r="L755" s="69">
        <v>58862</v>
      </c>
      <c r="M755" s="69">
        <v>40960</v>
      </c>
      <c r="N755" s="69">
        <v>22</v>
      </c>
      <c r="O755" s="69">
        <v>93</v>
      </c>
      <c r="P755" s="69">
        <v>1152</v>
      </c>
      <c r="Q755" s="69">
        <v>1610</v>
      </c>
      <c r="R755" s="69">
        <v>26085</v>
      </c>
      <c r="S755" s="69">
        <v>16586</v>
      </c>
      <c r="T755" s="69">
        <v>9499</v>
      </c>
      <c r="U755" s="69">
        <v>23984</v>
      </c>
      <c r="V755" s="69">
        <v>5329</v>
      </c>
      <c r="W755" s="69">
        <v>2329</v>
      </c>
      <c r="X755" s="69">
        <v>14755</v>
      </c>
      <c r="Y755" s="69">
        <v>1571</v>
      </c>
      <c r="Z755" s="304">
        <v>2179</v>
      </c>
      <c r="AA755" s="304">
        <v>1985</v>
      </c>
    </row>
    <row r="756" spans="2:28" ht="15" customHeight="1">
      <c r="B756" s="70" t="s">
        <v>23</v>
      </c>
      <c r="C756" s="74">
        <v>121381</v>
      </c>
      <c r="D756" s="74">
        <v>121035</v>
      </c>
      <c r="E756" s="76">
        <v>100882</v>
      </c>
      <c r="F756" s="69">
        <v>7340</v>
      </c>
      <c r="G756" s="69">
        <v>87519</v>
      </c>
      <c r="H756" s="69">
        <v>6020</v>
      </c>
      <c r="I756" s="69">
        <v>3</v>
      </c>
      <c r="J756" s="69">
        <v>10358</v>
      </c>
      <c r="K756" s="69">
        <v>1244</v>
      </c>
      <c r="L756" s="69">
        <v>7182</v>
      </c>
      <c r="M756" s="69">
        <v>1932</v>
      </c>
      <c r="N756" s="69">
        <v>0</v>
      </c>
      <c r="O756" s="69">
        <v>291</v>
      </c>
      <c r="P756" s="69">
        <v>306</v>
      </c>
      <c r="Q756" s="69">
        <v>191</v>
      </c>
      <c r="R756" s="69">
        <v>4154</v>
      </c>
      <c r="S756" s="69">
        <v>2199</v>
      </c>
      <c r="T756" s="69">
        <v>1955</v>
      </c>
      <c r="U756" s="69">
        <v>4796</v>
      </c>
      <c r="V756" s="69">
        <v>1341</v>
      </c>
      <c r="W756" s="69">
        <v>1481</v>
      </c>
      <c r="X756" s="69">
        <v>1911</v>
      </c>
      <c r="Y756" s="69">
        <v>63</v>
      </c>
      <c r="Z756" s="304">
        <v>253</v>
      </c>
      <c r="AA756" s="304">
        <v>93</v>
      </c>
    </row>
    <row r="757" spans="2:28" ht="15" customHeight="1">
      <c r="B757" s="70" t="s">
        <v>27</v>
      </c>
      <c r="C757" s="74">
        <v>154466</v>
      </c>
      <c r="D757" s="74">
        <v>154307</v>
      </c>
      <c r="E757" s="76">
        <v>67387</v>
      </c>
      <c r="F757" s="69">
        <v>30385</v>
      </c>
      <c r="G757" s="69">
        <v>28543</v>
      </c>
      <c r="H757" s="69">
        <v>8442</v>
      </c>
      <c r="I757" s="69">
        <v>17</v>
      </c>
      <c r="J757" s="69">
        <v>77044</v>
      </c>
      <c r="K757" s="69">
        <v>4344</v>
      </c>
      <c r="L757" s="69">
        <v>47765</v>
      </c>
      <c r="M757" s="69">
        <v>24935</v>
      </c>
      <c r="N757" s="69">
        <v>0</v>
      </c>
      <c r="O757" s="69">
        <v>14</v>
      </c>
      <c r="P757" s="69">
        <v>3329</v>
      </c>
      <c r="Q757" s="69">
        <v>1194</v>
      </c>
      <c r="R757" s="69">
        <v>3368</v>
      </c>
      <c r="S757" s="69">
        <v>2059</v>
      </c>
      <c r="T757" s="69">
        <v>1309</v>
      </c>
      <c r="U757" s="69">
        <v>1949</v>
      </c>
      <c r="V757" s="69">
        <v>1090</v>
      </c>
      <c r="W757" s="69">
        <v>115</v>
      </c>
      <c r="X757" s="69">
        <v>633</v>
      </c>
      <c r="Y757" s="69">
        <v>111</v>
      </c>
      <c r="Z757" s="304">
        <v>93</v>
      </c>
      <c r="AA757" s="304">
        <v>66</v>
      </c>
    </row>
    <row r="758" spans="2:28" ht="15" customHeight="1">
      <c r="B758" s="70" t="s">
        <v>24</v>
      </c>
      <c r="C758" s="74">
        <v>216791</v>
      </c>
      <c r="D758" s="74">
        <v>204102</v>
      </c>
      <c r="E758" s="76">
        <v>98841</v>
      </c>
      <c r="F758" s="69">
        <v>17258</v>
      </c>
      <c r="G758" s="69">
        <v>72973</v>
      </c>
      <c r="H758" s="69">
        <v>8610</v>
      </c>
      <c r="I758" s="69">
        <v>0</v>
      </c>
      <c r="J758" s="69">
        <v>58933</v>
      </c>
      <c r="K758" s="69">
        <v>3863</v>
      </c>
      <c r="L758" s="69">
        <v>30703</v>
      </c>
      <c r="M758" s="69">
        <v>24198</v>
      </c>
      <c r="N758" s="69">
        <v>169</v>
      </c>
      <c r="O758" s="69">
        <v>816</v>
      </c>
      <c r="P758" s="69">
        <v>12867</v>
      </c>
      <c r="Q758" s="69">
        <v>1471</v>
      </c>
      <c r="R758" s="69">
        <v>16288</v>
      </c>
      <c r="S758" s="69">
        <v>10377</v>
      </c>
      <c r="T758" s="69">
        <v>5911</v>
      </c>
      <c r="U758" s="69">
        <v>14099</v>
      </c>
      <c r="V758" s="69">
        <v>6151</v>
      </c>
      <c r="W758" s="69">
        <v>2546</v>
      </c>
      <c r="X758" s="69">
        <v>5057</v>
      </c>
      <c r="Y758" s="69">
        <v>345</v>
      </c>
      <c r="Z758" s="304">
        <v>11472</v>
      </c>
      <c r="AA758" s="304">
        <v>1217</v>
      </c>
    </row>
    <row r="759" spans="2:28" ht="15" customHeight="1">
      <c r="B759" s="70" t="s">
        <v>25</v>
      </c>
      <c r="C759" s="74">
        <v>1451957</v>
      </c>
      <c r="D759" s="74">
        <v>1447683</v>
      </c>
      <c r="E759" s="76">
        <v>716816</v>
      </c>
      <c r="F759" s="69">
        <v>296279</v>
      </c>
      <c r="G759" s="69">
        <v>388026</v>
      </c>
      <c r="H759" s="69">
        <v>32425</v>
      </c>
      <c r="I759" s="69">
        <v>86</v>
      </c>
      <c r="J759" s="69">
        <v>584935</v>
      </c>
      <c r="K759" s="69">
        <v>135371</v>
      </c>
      <c r="L759" s="69">
        <v>387561</v>
      </c>
      <c r="M759" s="69">
        <v>61769</v>
      </c>
      <c r="N759" s="69">
        <v>234</v>
      </c>
      <c r="O759" s="69">
        <v>819</v>
      </c>
      <c r="P759" s="69">
        <v>9237</v>
      </c>
      <c r="Q759" s="69">
        <v>1907</v>
      </c>
      <c r="R759" s="69">
        <v>85229</v>
      </c>
      <c r="S759" s="69">
        <v>72052</v>
      </c>
      <c r="T759" s="69">
        <v>13177</v>
      </c>
      <c r="U759" s="69">
        <v>44379</v>
      </c>
      <c r="V759" s="69">
        <v>21664</v>
      </c>
      <c r="W759" s="69">
        <v>8787</v>
      </c>
      <c r="X759" s="69">
        <v>13258</v>
      </c>
      <c r="Y759" s="69">
        <v>670</v>
      </c>
      <c r="Z759" s="304">
        <v>2401</v>
      </c>
      <c r="AA759" s="304">
        <v>1873</v>
      </c>
    </row>
    <row r="760" spans="2:28" ht="15" customHeight="1">
      <c r="B760" s="70" t="s">
        <v>26</v>
      </c>
      <c r="C760" s="74">
        <v>167914</v>
      </c>
      <c r="D760" s="74">
        <v>167568</v>
      </c>
      <c r="E760" s="76">
        <v>57268</v>
      </c>
      <c r="F760" s="69">
        <v>35247</v>
      </c>
      <c r="G760" s="69">
        <v>13491</v>
      </c>
      <c r="H760" s="69">
        <v>8513</v>
      </c>
      <c r="I760" s="69">
        <v>17</v>
      </c>
      <c r="J760" s="69">
        <v>94719</v>
      </c>
      <c r="K760" s="69">
        <v>2385</v>
      </c>
      <c r="L760" s="69">
        <v>48693</v>
      </c>
      <c r="M760" s="69">
        <v>43641</v>
      </c>
      <c r="N760" s="69">
        <v>0</v>
      </c>
      <c r="O760" s="69">
        <v>0</v>
      </c>
      <c r="P760" s="69">
        <v>6569</v>
      </c>
      <c r="Q760" s="69">
        <v>1863</v>
      </c>
      <c r="R760" s="69">
        <v>3058</v>
      </c>
      <c r="S760" s="69">
        <v>1409</v>
      </c>
      <c r="T760" s="69">
        <v>1649</v>
      </c>
      <c r="U760" s="69">
        <v>4037</v>
      </c>
      <c r="V760" s="69">
        <v>2934</v>
      </c>
      <c r="W760" s="69">
        <v>99</v>
      </c>
      <c r="X760" s="69">
        <v>916</v>
      </c>
      <c r="Y760" s="69">
        <v>88</v>
      </c>
      <c r="Z760" s="304">
        <v>243</v>
      </c>
      <c r="AA760" s="304">
        <v>103</v>
      </c>
    </row>
    <row r="761" spans="2:28" ht="15" customHeight="1">
      <c r="B761" s="70" t="s">
        <v>35</v>
      </c>
      <c r="C761" s="303">
        <v>435225</v>
      </c>
      <c r="D761" s="303">
        <v>431739</v>
      </c>
      <c r="E761" s="361">
        <v>237440</v>
      </c>
      <c r="F761" s="76">
        <v>84503</v>
      </c>
      <c r="G761" s="76">
        <v>111075</v>
      </c>
      <c r="H761" s="76">
        <v>41115</v>
      </c>
      <c r="I761" s="76">
        <v>747</v>
      </c>
      <c r="J761" s="76">
        <v>126665</v>
      </c>
      <c r="K761" s="76">
        <v>19341</v>
      </c>
      <c r="L761" s="76">
        <v>76150</v>
      </c>
      <c r="M761" s="76">
        <v>30482</v>
      </c>
      <c r="N761" s="76">
        <v>692</v>
      </c>
      <c r="O761" s="76">
        <v>802</v>
      </c>
      <c r="P761" s="76">
        <v>6784</v>
      </c>
      <c r="Q761" s="76">
        <v>696</v>
      </c>
      <c r="R761" s="76">
        <v>27755</v>
      </c>
      <c r="S761" s="76">
        <v>16951</v>
      </c>
      <c r="T761" s="76">
        <v>10804</v>
      </c>
      <c r="U761" s="76">
        <v>31041</v>
      </c>
      <c r="V761" s="76">
        <v>8116</v>
      </c>
      <c r="W761" s="76">
        <v>4698</v>
      </c>
      <c r="X761" s="76">
        <v>16665</v>
      </c>
      <c r="Y761" s="76">
        <v>1562</v>
      </c>
      <c r="Z761" s="303">
        <v>2378</v>
      </c>
      <c r="AA761" s="303">
        <v>1108</v>
      </c>
    </row>
    <row r="762" spans="2:28">
      <c r="B762" s="72"/>
      <c r="O762" s="72"/>
      <c r="P762" s="72"/>
      <c r="Q762" s="72"/>
      <c r="R762" s="72"/>
      <c r="S762" s="72"/>
      <c r="T762" s="72"/>
      <c r="U762" s="72"/>
      <c r="V762" s="72"/>
      <c r="W762" s="72"/>
      <c r="X762" s="72"/>
      <c r="Y762" s="72"/>
    </row>
    <row r="763" spans="2:28" ht="3" customHeight="1">
      <c r="B763" s="250"/>
      <c r="C763" s="245"/>
      <c r="D763" s="245"/>
      <c r="E763" s="245"/>
      <c r="F763" s="245"/>
      <c r="G763" s="245"/>
      <c r="H763" s="245"/>
      <c r="I763" s="245"/>
      <c r="J763" s="245"/>
      <c r="K763" s="245"/>
      <c r="L763" s="245"/>
      <c r="M763" s="245"/>
      <c r="N763" s="245"/>
      <c r="O763" s="250"/>
      <c r="P763" s="250"/>
      <c r="Q763" s="250"/>
      <c r="R763" s="250"/>
      <c r="S763" s="250"/>
      <c r="T763" s="250"/>
      <c r="U763" s="250"/>
      <c r="V763" s="250"/>
      <c r="W763" s="250"/>
      <c r="X763" s="250"/>
      <c r="Y763" s="250"/>
      <c r="Z763" s="250"/>
      <c r="AA763" s="250"/>
    </row>
    <row r="764" spans="2:28" ht="15.75" customHeight="1">
      <c r="B764" s="436" t="s">
        <v>179</v>
      </c>
      <c r="C764" s="436"/>
      <c r="D764" s="436"/>
      <c r="E764" s="436"/>
      <c r="F764" s="436"/>
      <c r="G764" s="436"/>
      <c r="H764" s="436"/>
      <c r="I764" s="436"/>
      <c r="J764" s="436"/>
      <c r="K764" s="436"/>
      <c r="L764" s="436"/>
      <c r="M764" s="436"/>
      <c r="N764" s="436"/>
      <c r="O764" s="436"/>
      <c r="P764" s="436"/>
      <c r="Q764" s="436"/>
      <c r="R764" s="436"/>
      <c r="S764" s="436"/>
      <c r="T764" s="436"/>
      <c r="U764" s="436"/>
      <c r="V764" s="436"/>
      <c r="W764" s="436"/>
      <c r="X764" s="436"/>
    </row>
    <row r="765" spans="2:28">
      <c r="B765" s="436" t="s">
        <v>183</v>
      </c>
      <c r="C765" s="436"/>
      <c r="D765" s="436"/>
      <c r="E765" s="436"/>
      <c r="F765" s="436"/>
      <c r="G765" s="436"/>
      <c r="H765" s="436"/>
      <c r="I765" s="436"/>
      <c r="J765" s="436"/>
      <c r="K765" s="436"/>
      <c r="L765" s="436"/>
      <c r="M765" s="436"/>
      <c r="N765" s="436"/>
      <c r="O765" s="436"/>
      <c r="P765" s="436"/>
      <c r="Q765" s="436"/>
      <c r="R765" s="436"/>
      <c r="S765" s="436"/>
      <c r="T765" s="436"/>
      <c r="U765" s="436"/>
      <c r="V765" s="436"/>
      <c r="W765" s="436"/>
      <c r="X765" s="436"/>
    </row>
    <row r="766" spans="2:28">
      <c r="B766" s="78"/>
    </row>
    <row r="767" spans="2:28">
      <c r="C767" s="295"/>
      <c r="D767" s="295"/>
      <c r="E767" s="295"/>
      <c r="J767" s="295"/>
      <c r="R767" s="295"/>
      <c r="S767" s="295"/>
      <c r="V767" s="295"/>
      <c r="AA767" s="295"/>
      <c r="AB767" s="295"/>
    </row>
    <row r="768" spans="2:28">
      <c r="B768" s="90" t="s">
        <v>67</v>
      </c>
      <c r="C768" s="60"/>
      <c r="D768" s="60"/>
      <c r="E768" s="60"/>
      <c r="F768" s="60"/>
      <c r="G768" s="60"/>
      <c r="H768" s="60"/>
      <c r="I768" s="60"/>
      <c r="J768" s="60"/>
      <c r="K768" s="60"/>
      <c r="L768" s="60"/>
      <c r="AB768" s="91" t="s">
        <v>105</v>
      </c>
    </row>
    <row r="769" spans="2:28" ht="3.75" customHeight="1">
      <c r="B769" s="77"/>
      <c r="C769" s="77"/>
      <c r="D769" s="77"/>
      <c r="E769" s="77"/>
      <c r="F769" s="77"/>
      <c r="G769" s="77"/>
      <c r="H769" s="77"/>
      <c r="I769" s="77"/>
      <c r="J769" s="77"/>
    </row>
    <row r="770" spans="2:28" ht="21.75" customHeight="1">
      <c r="B770" s="439" t="s">
        <v>13</v>
      </c>
      <c r="C770" s="469" t="s">
        <v>73</v>
      </c>
      <c r="D770" s="439" t="s">
        <v>227</v>
      </c>
      <c r="E770" s="476" t="s">
        <v>29</v>
      </c>
      <c r="F770" s="477"/>
      <c r="G770" s="477"/>
      <c r="H770" s="477"/>
      <c r="I770" s="478"/>
      <c r="J770" s="476" t="s">
        <v>69</v>
      </c>
      <c r="K770" s="477"/>
      <c r="L770" s="477"/>
      <c r="M770" s="477"/>
      <c r="N770" s="478"/>
      <c r="O770" s="474" t="s">
        <v>70</v>
      </c>
      <c r="P770" s="475"/>
      <c r="Q770" s="439"/>
      <c r="R770" s="460" t="s">
        <v>236</v>
      </c>
      <c r="S770" s="476" t="s">
        <v>31</v>
      </c>
      <c r="T770" s="477"/>
      <c r="U770" s="478"/>
      <c r="V770" s="474" t="s">
        <v>32</v>
      </c>
      <c r="W770" s="475"/>
      <c r="X770" s="475"/>
      <c r="Y770" s="475"/>
      <c r="Z770" s="439"/>
      <c r="AA770" s="460" t="s">
        <v>226</v>
      </c>
      <c r="AB770" s="481" t="s">
        <v>232</v>
      </c>
    </row>
    <row r="771" spans="2:28" ht="18" customHeight="1">
      <c r="B771" s="440"/>
      <c r="C771" s="470"/>
      <c r="D771" s="440"/>
      <c r="E771" s="220" t="s">
        <v>28</v>
      </c>
      <c r="F771" s="220" t="s">
        <v>52</v>
      </c>
      <c r="G771" s="220" t="s">
        <v>53</v>
      </c>
      <c r="H771" s="220" t="s">
        <v>54</v>
      </c>
      <c r="I771" s="220" t="s">
        <v>55</v>
      </c>
      <c r="J771" s="220" t="s">
        <v>28</v>
      </c>
      <c r="K771" s="220" t="s">
        <v>64</v>
      </c>
      <c r="L771" s="220" t="s">
        <v>65</v>
      </c>
      <c r="M771" s="220" t="s">
        <v>54</v>
      </c>
      <c r="N771" s="220" t="s">
        <v>55</v>
      </c>
      <c r="O771" s="221" t="s">
        <v>52</v>
      </c>
      <c r="P771" s="221" t="s">
        <v>53</v>
      </c>
      <c r="Q771" s="221" t="s">
        <v>57</v>
      </c>
      <c r="R771" s="460"/>
      <c r="S771" s="220" t="s">
        <v>28</v>
      </c>
      <c r="T771" s="220" t="s">
        <v>52</v>
      </c>
      <c r="U771" s="220" t="s">
        <v>53</v>
      </c>
      <c r="V771" s="220" t="s">
        <v>28</v>
      </c>
      <c r="W771" s="220" t="s">
        <v>66</v>
      </c>
      <c r="X771" s="221" t="s">
        <v>60</v>
      </c>
      <c r="Y771" s="221" t="s">
        <v>61</v>
      </c>
      <c r="Z771" s="241" t="s">
        <v>62</v>
      </c>
      <c r="AA771" s="460"/>
      <c r="AB771" s="481"/>
    </row>
    <row r="773" spans="2:28" ht="15" customHeight="1">
      <c r="B773" s="63" t="s">
        <v>28</v>
      </c>
      <c r="C773" s="75">
        <v>6277467</v>
      </c>
      <c r="D773" s="75">
        <v>6208144</v>
      </c>
      <c r="E773" s="75">
        <v>3221020</v>
      </c>
      <c r="F773" s="75">
        <v>995360</v>
      </c>
      <c r="G773" s="75">
        <v>1811466</v>
      </c>
      <c r="H773" s="75">
        <v>404326</v>
      </c>
      <c r="I773" s="75">
        <v>9868</v>
      </c>
      <c r="J773" s="75">
        <v>2042212</v>
      </c>
      <c r="K773" s="75">
        <v>233478</v>
      </c>
      <c r="L773" s="75">
        <v>1328524</v>
      </c>
      <c r="M773" s="75">
        <v>474388</v>
      </c>
      <c r="N773" s="75">
        <v>5822</v>
      </c>
      <c r="O773" s="75">
        <v>10170</v>
      </c>
      <c r="P773" s="75">
        <v>87830</v>
      </c>
      <c r="Q773" s="75">
        <v>29769</v>
      </c>
      <c r="R773" s="75">
        <v>91711</v>
      </c>
      <c r="S773" s="75">
        <v>348146</v>
      </c>
      <c r="T773" s="75">
        <v>192333</v>
      </c>
      <c r="U773" s="75">
        <v>155813</v>
      </c>
      <c r="V773" s="75">
        <v>359824</v>
      </c>
      <c r="W773" s="75">
        <v>106889</v>
      </c>
      <c r="X773" s="75">
        <v>89971</v>
      </c>
      <c r="Y773" s="75">
        <v>147884</v>
      </c>
      <c r="Z773" s="75">
        <v>15080</v>
      </c>
      <c r="AA773" s="115">
        <v>47983</v>
      </c>
      <c r="AB773" s="115">
        <v>21340</v>
      </c>
    </row>
    <row r="774" spans="2:28" ht="15" customHeight="1">
      <c r="B774" s="68" t="s">
        <v>14</v>
      </c>
      <c r="C774" s="75">
        <v>769519</v>
      </c>
      <c r="D774" s="75">
        <v>763224</v>
      </c>
      <c r="E774" s="69">
        <v>502594</v>
      </c>
      <c r="F774" s="69">
        <v>181519</v>
      </c>
      <c r="G774" s="69">
        <v>224878</v>
      </c>
      <c r="H774" s="69">
        <v>90543</v>
      </c>
      <c r="I774" s="69">
        <v>5654</v>
      </c>
      <c r="J774" s="69">
        <v>149743</v>
      </c>
      <c r="K774" s="69">
        <v>11738</v>
      </c>
      <c r="L774" s="69">
        <v>92668</v>
      </c>
      <c r="M774" s="69">
        <v>41566</v>
      </c>
      <c r="N774" s="69">
        <v>3771</v>
      </c>
      <c r="O774" s="69">
        <v>1282</v>
      </c>
      <c r="P774" s="69">
        <v>8935</v>
      </c>
      <c r="Q774" s="69">
        <v>5264</v>
      </c>
      <c r="R774" s="69">
        <v>0</v>
      </c>
      <c r="S774" s="69">
        <v>22435</v>
      </c>
      <c r="T774" s="69">
        <v>4810</v>
      </c>
      <c r="U774" s="69">
        <v>17625</v>
      </c>
      <c r="V774" s="69">
        <v>71027</v>
      </c>
      <c r="W774" s="69">
        <v>10193</v>
      </c>
      <c r="X774" s="69">
        <v>9871</v>
      </c>
      <c r="Y774" s="69">
        <v>47033</v>
      </c>
      <c r="Z774" s="69">
        <v>3930</v>
      </c>
      <c r="AA774" s="115">
        <v>4494</v>
      </c>
      <c r="AB774" s="115">
        <v>1801</v>
      </c>
    </row>
    <row r="775" spans="2:28" ht="15" customHeight="1">
      <c r="B775" s="68" t="s">
        <v>15</v>
      </c>
      <c r="C775" s="75">
        <v>5507948</v>
      </c>
      <c r="D775" s="75">
        <v>5444920</v>
      </c>
      <c r="E775" s="69">
        <v>2718426</v>
      </c>
      <c r="F775" s="69">
        <v>813841</v>
      </c>
      <c r="G775" s="69">
        <v>1586588</v>
      </c>
      <c r="H775" s="69">
        <v>313783</v>
      </c>
      <c r="I775" s="69">
        <v>4214</v>
      </c>
      <c r="J775" s="69">
        <v>1892469</v>
      </c>
      <c r="K775" s="69">
        <v>221740</v>
      </c>
      <c r="L775" s="69">
        <v>1235856</v>
      </c>
      <c r="M775" s="69">
        <v>432822</v>
      </c>
      <c r="N775" s="69">
        <v>2051</v>
      </c>
      <c r="O775" s="69">
        <v>8888</v>
      </c>
      <c r="P775" s="69">
        <v>78895</v>
      </c>
      <c r="Q775" s="69">
        <v>24505</v>
      </c>
      <c r="R775" s="69">
        <v>91711</v>
      </c>
      <c r="S775" s="69">
        <v>325711</v>
      </c>
      <c r="T775" s="69">
        <v>187523</v>
      </c>
      <c r="U775" s="69">
        <v>138188</v>
      </c>
      <c r="V775" s="69">
        <v>288797</v>
      </c>
      <c r="W775" s="69">
        <v>96696</v>
      </c>
      <c r="X775" s="69">
        <v>80100</v>
      </c>
      <c r="Y775" s="69">
        <v>100851</v>
      </c>
      <c r="Z775" s="69">
        <v>11150</v>
      </c>
      <c r="AA775" s="115">
        <v>43489</v>
      </c>
      <c r="AB775" s="115">
        <v>19539</v>
      </c>
    </row>
    <row r="776" spans="2:28" ht="15" customHeight="1">
      <c r="B776" s="70" t="s">
        <v>16</v>
      </c>
      <c r="C776" s="75">
        <v>1355554</v>
      </c>
      <c r="D776" s="75">
        <v>1327142</v>
      </c>
      <c r="E776" s="69">
        <v>666232</v>
      </c>
      <c r="F776" s="69">
        <v>107784</v>
      </c>
      <c r="G776" s="69">
        <v>445094</v>
      </c>
      <c r="H776" s="69">
        <v>112499</v>
      </c>
      <c r="I776" s="69">
        <v>855</v>
      </c>
      <c r="J776" s="69">
        <v>436452</v>
      </c>
      <c r="K776" s="69">
        <v>12059</v>
      </c>
      <c r="L776" s="69">
        <v>369921</v>
      </c>
      <c r="M776" s="69">
        <v>54380</v>
      </c>
      <c r="N776" s="69">
        <v>92</v>
      </c>
      <c r="O776" s="69">
        <v>3171</v>
      </c>
      <c r="P776" s="69">
        <v>12955</v>
      </c>
      <c r="Q776" s="69">
        <v>3966</v>
      </c>
      <c r="R776" s="69">
        <v>77</v>
      </c>
      <c r="S776" s="69">
        <v>98357</v>
      </c>
      <c r="T776" s="69">
        <v>48834</v>
      </c>
      <c r="U776" s="69">
        <v>49523</v>
      </c>
      <c r="V776" s="69">
        <v>102113</v>
      </c>
      <c r="W776" s="69">
        <v>27430</v>
      </c>
      <c r="X776" s="69">
        <v>42247</v>
      </c>
      <c r="Y776" s="69">
        <v>27618</v>
      </c>
      <c r="Z776" s="69">
        <v>4818</v>
      </c>
      <c r="AA776" s="115">
        <v>18910</v>
      </c>
      <c r="AB776" s="115">
        <v>9502</v>
      </c>
    </row>
    <row r="777" spans="2:28" ht="15" customHeight="1">
      <c r="B777" s="70" t="s">
        <v>17</v>
      </c>
      <c r="C777" s="75">
        <v>149158</v>
      </c>
      <c r="D777" s="75">
        <v>147418</v>
      </c>
      <c r="E777" s="69">
        <v>76966</v>
      </c>
      <c r="F777" s="69">
        <v>14546</v>
      </c>
      <c r="G777" s="69">
        <v>52300</v>
      </c>
      <c r="H777" s="69">
        <v>10120</v>
      </c>
      <c r="I777" s="69">
        <v>0</v>
      </c>
      <c r="J777" s="69">
        <v>47636</v>
      </c>
      <c r="K777" s="69">
        <v>508</v>
      </c>
      <c r="L777" s="69">
        <v>36710</v>
      </c>
      <c r="M777" s="69">
        <v>10372</v>
      </c>
      <c r="N777" s="69">
        <v>46</v>
      </c>
      <c r="O777" s="69">
        <v>63</v>
      </c>
      <c r="P777" s="69">
        <v>1764</v>
      </c>
      <c r="Q777" s="69">
        <v>21</v>
      </c>
      <c r="R777" s="69">
        <v>0</v>
      </c>
      <c r="S777" s="69">
        <v>10909</v>
      </c>
      <c r="T777" s="69">
        <v>7485</v>
      </c>
      <c r="U777" s="69">
        <v>3424</v>
      </c>
      <c r="V777" s="69">
        <v>9991</v>
      </c>
      <c r="W777" s="69">
        <v>3709</v>
      </c>
      <c r="X777" s="69">
        <v>4376</v>
      </c>
      <c r="Y777" s="69">
        <v>1644</v>
      </c>
      <c r="Z777" s="69">
        <v>262</v>
      </c>
      <c r="AA777" s="115">
        <v>1386</v>
      </c>
      <c r="AB777" s="115">
        <v>354</v>
      </c>
    </row>
    <row r="778" spans="2:28" ht="15" customHeight="1">
      <c r="B778" s="70" t="s">
        <v>18</v>
      </c>
      <c r="C778" s="75">
        <v>145339</v>
      </c>
      <c r="D778" s="75">
        <v>143923</v>
      </c>
      <c r="E778" s="69">
        <v>74663</v>
      </c>
      <c r="F778" s="69">
        <v>13523</v>
      </c>
      <c r="G778" s="69">
        <v>58412</v>
      </c>
      <c r="H778" s="69">
        <v>2633</v>
      </c>
      <c r="I778" s="69">
        <v>95</v>
      </c>
      <c r="J778" s="69">
        <v>47908</v>
      </c>
      <c r="K778" s="69">
        <v>2725</v>
      </c>
      <c r="L778" s="69">
        <v>28937</v>
      </c>
      <c r="M778" s="69">
        <v>16246</v>
      </c>
      <c r="N778" s="69">
        <v>0</v>
      </c>
      <c r="O778" s="69">
        <v>0</v>
      </c>
      <c r="P778" s="69">
        <v>259</v>
      </c>
      <c r="Q778" s="69">
        <v>98</v>
      </c>
      <c r="R778" s="69">
        <v>0</v>
      </c>
      <c r="S778" s="69">
        <v>9869</v>
      </c>
      <c r="T778" s="69">
        <v>5391</v>
      </c>
      <c r="U778" s="69">
        <v>4478</v>
      </c>
      <c r="V778" s="69">
        <v>10638</v>
      </c>
      <c r="W778" s="69">
        <v>4616</v>
      </c>
      <c r="X778" s="69">
        <v>1091</v>
      </c>
      <c r="Y778" s="69">
        <v>4839</v>
      </c>
      <c r="Z778" s="69">
        <v>92</v>
      </c>
      <c r="AA778" s="115">
        <v>901</v>
      </c>
      <c r="AB778" s="115">
        <v>515</v>
      </c>
    </row>
    <row r="779" spans="2:28" ht="15" customHeight="1">
      <c r="B779" s="70" t="s">
        <v>19</v>
      </c>
      <c r="C779" s="75">
        <v>139045</v>
      </c>
      <c r="D779" s="75">
        <v>138483</v>
      </c>
      <c r="E779" s="69">
        <v>46246</v>
      </c>
      <c r="F779" s="69">
        <v>9525</v>
      </c>
      <c r="G779" s="69">
        <v>26325</v>
      </c>
      <c r="H779" s="69">
        <v>10383</v>
      </c>
      <c r="I779" s="69">
        <v>13</v>
      </c>
      <c r="J779" s="69">
        <v>66039</v>
      </c>
      <c r="K779" s="69">
        <v>996</v>
      </c>
      <c r="L779" s="69">
        <v>23138</v>
      </c>
      <c r="M779" s="69">
        <v>41905</v>
      </c>
      <c r="N779" s="69">
        <v>0</v>
      </c>
      <c r="O779" s="69">
        <v>1549</v>
      </c>
      <c r="P779" s="69">
        <v>8878</v>
      </c>
      <c r="Q779" s="69">
        <v>4464</v>
      </c>
      <c r="R779" s="69">
        <v>21</v>
      </c>
      <c r="S779" s="69">
        <v>2156</v>
      </c>
      <c r="T779" s="69">
        <v>759</v>
      </c>
      <c r="U779" s="69">
        <v>1397</v>
      </c>
      <c r="V779" s="69">
        <v>6103</v>
      </c>
      <c r="W779" s="69">
        <v>1955</v>
      </c>
      <c r="X779" s="69">
        <v>1371</v>
      </c>
      <c r="Y779" s="69">
        <v>2635</v>
      </c>
      <c r="Z779" s="69">
        <v>142</v>
      </c>
      <c r="AA779" s="115">
        <v>379</v>
      </c>
      <c r="AB779" s="115">
        <v>183</v>
      </c>
    </row>
    <row r="780" spans="2:28" ht="15" customHeight="1">
      <c r="B780" s="70" t="s">
        <v>20</v>
      </c>
      <c r="C780" s="75">
        <v>224141</v>
      </c>
      <c r="D780" s="75">
        <v>222467</v>
      </c>
      <c r="E780" s="69">
        <v>141695</v>
      </c>
      <c r="F780" s="69">
        <v>56296</v>
      </c>
      <c r="G780" s="69">
        <v>68827</v>
      </c>
      <c r="H780" s="69">
        <v>16477</v>
      </c>
      <c r="I780" s="69">
        <v>95</v>
      </c>
      <c r="J780" s="69">
        <v>60982</v>
      </c>
      <c r="K780" s="69">
        <v>9172</v>
      </c>
      <c r="L780" s="69">
        <v>32012</v>
      </c>
      <c r="M780" s="69">
        <v>19771</v>
      </c>
      <c r="N780" s="69">
        <v>27</v>
      </c>
      <c r="O780" s="69">
        <v>270</v>
      </c>
      <c r="P780" s="69">
        <v>2678</v>
      </c>
      <c r="Q780" s="69">
        <v>531</v>
      </c>
      <c r="R780" s="69">
        <v>0</v>
      </c>
      <c r="S780" s="69">
        <v>10650</v>
      </c>
      <c r="T780" s="69">
        <v>4479</v>
      </c>
      <c r="U780" s="69">
        <v>6171</v>
      </c>
      <c r="V780" s="69">
        <v>5326</v>
      </c>
      <c r="W780" s="69">
        <v>1128</v>
      </c>
      <c r="X780" s="69">
        <v>1389</v>
      </c>
      <c r="Y780" s="69">
        <v>2558</v>
      </c>
      <c r="Z780" s="69">
        <v>251</v>
      </c>
      <c r="AA780" s="115">
        <v>1209</v>
      </c>
      <c r="AB780" s="115">
        <v>465</v>
      </c>
    </row>
    <row r="781" spans="2:28" ht="15" customHeight="1">
      <c r="B781" s="70" t="s">
        <v>21</v>
      </c>
      <c r="C781" s="75">
        <v>183295</v>
      </c>
      <c r="D781" s="75">
        <v>183087</v>
      </c>
      <c r="E781" s="69">
        <v>76585</v>
      </c>
      <c r="F781" s="69">
        <v>13348</v>
      </c>
      <c r="G781" s="69">
        <v>52383</v>
      </c>
      <c r="H781" s="69">
        <v>10826</v>
      </c>
      <c r="I781" s="69">
        <v>28</v>
      </c>
      <c r="J781" s="69">
        <v>81538</v>
      </c>
      <c r="K781" s="69">
        <v>9892</v>
      </c>
      <c r="L781" s="69">
        <v>49062</v>
      </c>
      <c r="M781" s="69">
        <v>22584</v>
      </c>
      <c r="N781" s="69">
        <v>0</v>
      </c>
      <c r="O781" s="69">
        <v>5</v>
      </c>
      <c r="P781" s="69">
        <v>11694</v>
      </c>
      <c r="Q781" s="69">
        <v>4940</v>
      </c>
      <c r="R781" s="69">
        <v>0</v>
      </c>
      <c r="S781" s="69">
        <v>2014</v>
      </c>
      <c r="T781" s="69">
        <v>353</v>
      </c>
      <c r="U781" s="69">
        <v>1661</v>
      </c>
      <c r="V781" s="69">
        <v>6302</v>
      </c>
      <c r="W781" s="69">
        <v>1826</v>
      </c>
      <c r="X781" s="69">
        <v>2088</v>
      </c>
      <c r="Y781" s="69">
        <v>2275</v>
      </c>
      <c r="Z781" s="69">
        <v>113</v>
      </c>
      <c r="AA781" s="115">
        <v>142</v>
      </c>
      <c r="AB781" s="115">
        <v>66</v>
      </c>
    </row>
    <row r="782" spans="2:28" ht="15" customHeight="1">
      <c r="B782" s="70" t="s">
        <v>22</v>
      </c>
      <c r="C782" s="75">
        <v>380966</v>
      </c>
      <c r="D782" s="75">
        <v>376438</v>
      </c>
      <c r="E782" s="69">
        <v>196272</v>
      </c>
      <c r="F782" s="69">
        <v>33976</v>
      </c>
      <c r="G782" s="69">
        <v>122932</v>
      </c>
      <c r="H782" s="69">
        <v>38208</v>
      </c>
      <c r="I782" s="69">
        <v>1156</v>
      </c>
      <c r="J782" s="69">
        <v>120137</v>
      </c>
      <c r="K782" s="69">
        <v>1873</v>
      </c>
      <c r="L782" s="69">
        <v>68137</v>
      </c>
      <c r="M782" s="69">
        <v>49567</v>
      </c>
      <c r="N782" s="69">
        <v>560</v>
      </c>
      <c r="O782" s="69">
        <v>271</v>
      </c>
      <c r="P782" s="69">
        <v>1718</v>
      </c>
      <c r="Q782" s="69">
        <v>1635</v>
      </c>
      <c r="R782" s="69">
        <v>20</v>
      </c>
      <c r="S782" s="69">
        <v>26833</v>
      </c>
      <c r="T782" s="69">
        <v>16172</v>
      </c>
      <c r="U782" s="69">
        <v>10661</v>
      </c>
      <c r="V782" s="69">
        <v>28206</v>
      </c>
      <c r="W782" s="69">
        <v>8197</v>
      </c>
      <c r="X782" s="69">
        <v>1897</v>
      </c>
      <c r="Y782" s="69">
        <v>16502</v>
      </c>
      <c r="Z782" s="69">
        <v>1610</v>
      </c>
      <c r="AA782" s="115">
        <v>2423</v>
      </c>
      <c r="AB782" s="115">
        <v>2105</v>
      </c>
    </row>
    <row r="783" spans="2:28" ht="15" customHeight="1">
      <c r="B783" s="70" t="s">
        <v>23</v>
      </c>
      <c r="C783" s="75">
        <v>101163</v>
      </c>
      <c r="D783" s="75">
        <v>100787</v>
      </c>
      <c r="E783" s="69">
        <v>81298</v>
      </c>
      <c r="F783" s="69">
        <v>15848</v>
      </c>
      <c r="G783" s="69">
        <v>61012</v>
      </c>
      <c r="H783" s="69">
        <v>4328</v>
      </c>
      <c r="I783" s="69">
        <v>110</v>
      </c>
      <c r="J783" s="69">
        <v>12017</v>
      </c>
      <c r="K783" s="69">
        <v>1333</v>
      </c>
      <c r="L783" s="69">
        <v>8575</v>
      </c>
      <c r="M783" s="69">
        <v>2089</v>
      </c>
      <c r="N783" s="69">
        <v>20</v>
      </c>
      <c r="O783" s="69">
        <v>260</v>
      </c>
      <c r="P783" s="69">
        <v>406</v>
      </c>
      <c r="Q783" s="69">
        <v>263</v>
      </c>
      <c r="R783" s="69">
        <v>28</v>
      </c>
      <c r="S783" s="69">
        <v>2799</v>
      </c>
      <c r="T783" s="69">
        <v>1570</v>
      </c>
      <c r="U783" s="69">
        <v>1229</v>
      </c>
      <c r="V783" s="69">
        <v>3624</v>
      </c>
      <c r="W783" s="69">
        <v>1775</v>
      </c>
      <c r="X783" s="69">
        <v>479</v>
      </c>
      <c r="Y783" s="69">
        <v>1286</v>
      </c>
      <c r="Z783" s="69">
        <v>84</v>
      </c>
      <c r="AA783" s="115">
        <v>254</v>
      </c>
      <c r="AB783" s="115">
        <v>122</v>
      </c>
    </row>
    <row r="784" spans="2:28" ht="15" customHeight="1">
      <c r="B784" s="70" t="s">
        <v>27</v>
      </c>
      <c r="C784" s="75">
        <v>79745</v>
      </c>
      <c r="D784" s="75">
        <v>79523</v>
      </c>
      <c r="E784" s="69">
        <v>25220</v>
      </c>
      <c r="F784" s="69">
        <v>16271</v>
      </c>
      <c r="G784" s="69">
        <v>4247</v>
      </c>
      <c r="H784" s="69">
        <v>4628</v>
      </c>
      <c r="I784" s="69">
        <v>74</v>
      </c>
      <c r="J784" s="69">
        <v>46537</v>
      </c>
      <c r="K784" s="69">
        <v>4273</v>
      </c>
      <c r="L784" s="69">
        <v>28632</v>
      </c>
      <c r="M784" s="69">
        <v>13632</v>
      </c>
      <c r="N784" s="69">
        <v>0</v>
      </c>
      <c r="O784" s="69">
        <v>0</v>
      </c>
      <c r="P784" s="69">
        <v>2269</v>
      </c>
      <c r="Q784" s="69">
        <v>231</v>
      </c>
      <c r="R784" s="69">
        <v>21</v>
      </c>
      <c r="S784" s="69">
        <v>2876</v>
      </c>
      <c r="T784" s="69">
        <v>1140</v>
      </c>
      <c r="U784" s="69">
        <v>1736</v>
      </c>
      <c r="V784" s="69">
        <v>2345</v>
      </c>
      <c r="W784" s="69">
        <v>1213</v>
      </c>
      <c r="X784" s="69">
        <v>430</v>
      </c>
      <c r="Y784" s="69">
        <v>515</v>
      </c>
      <c r="Z784" s="69">
        <v>187</v>
      </c>
      <c r="AA784" s="115">
        <v>161</v>
      </c>
      <c r="AB784" s="115">
        <v>61</v>
      </c>
    </row>
    <row r="785" spans="2:28" ht="15" customHeight="1">
      <c r="B785" s="70" t="s">
        <v>24</v>
      </c>
      <c r="C785" s="75">
        <v>233743</v>
      </c>
      <c r="D785" s="75">
        <v>220441</v>
      </c>
      <c r="E785" s="69">
        <v>96760</v>
      </c>
      <c r="F785" s="69">
        <v>18445</v>
      </c>
      <c r="G785" s="69">
        <v>65765</v>
      </c>
      <c r="H785" s="69">
        <v>12522</v>
      </c>
      <c r="I785" s="69">
        <v>28</v>
      </c>
      <c r="J785" s="69">
        <v>72618</v>
      </c>
      <c r="K785" s="69">
        <v>2734</v>
      </c>
      <c r="L785" s="69">
        <v>40030</v>
      </c>
      <c r="M785" s="69">
        <v>29818</v>
      </c>
      <c r="N785" s="69">
        <v>36</v>
      </c>
      <c r="O785" s="69">
        <v>1200</v>
      </c>
      <c r="P785" s="69">
        <v>13873</v>
      </c>
      <c r="Q785" s="69">
        <v>1666</v>
      </c>
      <c r="R785" s="69">
        <v>0</v>
      </c>
      <c r="S785" s="69">
        <v>18858</v>
      </c>
      <c r="T785" s="69">
        <v>10911</v>
      </c>
      <c r="U785" s="69">
        <v>7947</v>
      </c>
      <c r="V785" s="69">
        <v>14095</v>
      </c>
      <c r="W785" s="69">
        <v>7005</v>
      </c>
      <c r="X785" s="69">
        <v>2639</v>
      </c>
      <c r="Y785" s="69">
        <v>3916</v>
      </c>
      <c r="Z785" s="69">
        <v>535</v>
      </c>
      <c r="AA785" s="115">
        <v>11365</v>
      </c>
      <c r="AB785" s="115">
        <v>1937</v>
      </c>
    </row>
    <row r="786" spans="2:28" ht="15" customHeight="1">
      <c r="B786" s="70" t="s">
        <v>25</v>
      </c>
      <c r="C786" s="75">
        <v>1770289</v>
      </c>
      <c r="D786" s="75">
        <v>1764068</v>
      </c>
      <c r="E786" s="69">
        <v>832162</v>
      </c>
      <c r="F786" s="69">
        <v>360242</v>
      </c>
      <c r="G786" s="69">
        <v>430346</v>
      </c>
      <c r="H786" s="69">
        <v>41438</v>
      </c>
      <c r="I786" s="69">
        <v>136</v>
      </c>
      <c r="J786" s="69">
        <v>651423</v>
      </c>
      <c r="K786" s="69">
        <v>148803</v>
      </c>
      <c r="L786" s="69">
        <v>414643</v>
      </c>
      <c r="M786" s="69">
        <v>87497</v>
      </c>
      <c r="N786" s="69">
        <v>480</v>
      </c>
      <c r="O786" s="69">
        <v>718</v>
      </c>
      <c r="P786" s="69">
        <v>9659</v>
      </c>
      <c r="Q786" s="69">
        <v>3235</v>
      </c>
      <c r="R786" s="69">
        <v>91485</v>
      </c>
      <c r="S786" s="69">
        <v>101966</v>
      </c>
      <c r="T786" s="69">
        <v>72469</v>
      </c>
      <c r="U786" s="69">
        <v>29497</v>
      </c>
      <c r="V786" s="69">
        <v>69102</v>
      </c>
      <c r="W786" s="69">
        <v>30658</v>
      </c>
      <c r="X786" s="69">
        <v>17292</v>
      </c>
      <c r="Y786" s="69">
        <v>19880</v>
      </c>
      <c r="Z786" s="69">
        <v>1272</v>
      </c>
      <c r="AA786" s="115">
        <v>3216</v>
      </c>
      <c r="AB786" s="115">
        <v>3005</v>
      </c>
    </row>
    <row r="787" spans="2:28" ht="15" customHeight="1">
      <c r="B787" s="70" t="s">
        <v>26</v>
      </c>
      <c r="C787" s="75">
        <v>171262</v>
      </c>
      <c r="D787" s="75">
        <v>171029</v>
      </c>
      <c r="E787" s="69">
        <v>68655</v>
      </c>
      <c r="F787" s="69">
        <v>47885</v>
      </c>
      <c r="G787" s="69">
        <v>9196</v>
      </c>
      <c r="H787" s="69">
        <v>11164</v>
      </c>
      <c r="I787" s="69">
        <v>410</v>
      </c>
      <c r="J787" s="69">
        <v>86318</v>
      </c>
      <c r="K787" s="69">
        <v>2210</v>
      </c>
      <c r="L787" s="69">
        <v>43538</v>
      </c>
      <c r="M787" s="69">
        <v>40570</v>
      </c>
      <c r="N787" s="69">
        <v>0</v>
      </c>
      <c r="O787" s="69">
        <v>7</v>
      </c>
      <c r="P787" s="69">
        <v>5988</v>
      </c>
      <c r="Q787" s="69">
        <v>2078</v>
      </c>
      <c r="R787" s="69">
        <v>0</v>
      </c>
      <c r="S787" s="69">
        <v>5240</v>
      </c>
      <c r="T787" s="69">
        <v>2924</v>
      </c>
      <c r="U787" s="69">
        <v>2316</v>
      </c>
      <c r="V787" s="69">
        <v>2671</v>
      </c>
      <c r="W787" s="69">
        <v>1476</v>
      </c>
      <c r="X787" s="69">
        <v>136</v>
      </c>
      <c r="Y787" s="69">
        <v>1018</v>
      </c>
      <c r="Z787" s="69">
        <v>41</v>
      </c>
      <c r="AA787" s="115">
        <v>209</v>
      </c>
      <c r="AB787" s="115">
        <v>24</v>
      </c>
    </row>
    <row r="788" spans="2:28" ht="15" customHeight="1">
      <c r="B788" s="70" t="s">
        <v>35</v>
      </c>
      <c r="C788" s="75">
        <v>574248</v>
      </c>
      <c r="D788" s="75">
        <v>570114</v>
      </c>
      <c r="E788" s="69">
        <v>335672</v>
      </c>
      <c r="F788" s="69">
        <v>106152</v>
      </c>
      <c r="G788" s="69">
        <v>189749</v>
      </c>
      <c r="H788" s="69">
        <v>38557</v>
      </c>
      <c r="I788" s="69">
        <v>1214</v>
      </c>
      <c r="J788" s="69">
        <v>162864</v>
      </c>
      <c r="K788" s="69">
        <v>25162</v>
      </c>
      <c r="L788" s="69">
        <v>92521</v>
      </c>
      <c r="M788" s="69">
        <v>44391</v>
      </c>
      <c r="N788" s="69">
        <v>790</v>
      </c>
      <c r="O788" s="69">
        <v>1374</v>
      </c>
      <c r="P788" s="69">
        <v>6754</v>
      </c>
      <c r="Q788" s="69">
        <v>1377</v>
      </c>
      <c r="R788" s="69">
        <v>59</v>
      </c>
      <c r="S788" s="69">
        <v>33184</v>
      </c>
      <c r="T788" s="69">
        <v>15036</v>
      </c>
      <c r="U788" s="69">
        <v>18148</v>
      </c>
      <c r="V788" s="69">
        <v>28281</v>
      </c>
      <c r="W788" s="69">
        <v>5708</v>
      </c>
      <c r="X788" s="69">
        <v>4665</v>
      </c>
      <c r="Y788" s="69">
        <v>16165</v>
      </c>
      <c r="Z788" s="69">
        <v>1743</v>
      </c>
      <c r="AA788" s="115">
        <v>2934</v>
      </c>
      <c r="AB788" s="115">
        <v>1200</v>
      </c>
    </row>
    <row r="789" spans="2:28">
      <c r="B789" s="72"/>
      <c r="O789" s="72"/>
      <c r="P789" s="72"/>
      <c r="Q789" s="72"/>
      <c r="R789" s="72"/>
      <c r="S789" s="72"/>
      <c r="T789" s="72"/>
      <c r="U789" s="72"/>
      <c r="V789" s="72"/>
      <c r="W789" s="72"/>
      <c r="X789" s="72"/>
      <c r="Y789" s="72"/>
      <c r="Z789" s="72"/>
    </row>
    <row r="790" spans="2:28" ht="3" customHeight="1">
      <c r="B790" s="250"/>
      <c r="C790" s="245"/>
      <c r="D790" s="245"/>
      <c r="E790" s="245"/>
      <c r="F790" s="245"/>
      <c r="G790" s="245"/>
      <c r="H790" s="245"/>
      <c r="I790" s="245"/>
      <c r="J790" s="245"/>
      <c r="K790" s="245"/>
      <c r="L790" s="245"/>
      <c r="M790" s="245"/>
      <c r="N790" s="245"/>
      <c r="O790" s="250"/>
      <c r="P790" s="250"/>
      <c r="Q790" s="250"/>
      <c r="R790" s="250"/>
      <c r="S790" s="250"/>
      <c r="T790" s="250"/>
      <c r="U790" s="250"/>
      <c r="V790" s="250"/>
      <c r="W790" s="250"/>
      <c r="X790" s="250"/>
      <c r="Y790" s="250"/>
      <c r="Z790" s="250"/>
      <c r="AA790" s="250"/>
      <c r="AB790" s="250"/>
    </row>
    <row r="791" spans="2:28" ht="15.75" customHeight="1">
      <c r="B791" s="436" t="s">
        <v>179</v>
      </c>
      <c r="C791" s="436"/>
      <c r="D791" s="436"/>
      <c r="E791" s="436"/>
      <c r="F791" s="436"/>
      <c r="G791" s="436"/>
      <c r="H791" s="436"/>
      <c r="I791" s="436"/>
      <c r="J791" s="436"/>
      <c r="K791" s="436"/>
      <c r="L791" s="436"/>
      <c r="M791" s="436"/>
      <c r="N791" s="436"/>
      <c r="O791" s="436"/>
      <c r="P791" s="436"/>
      <c r="Q791" s="436"/>
      <c r="R791" s="436"/>
      <c r="S791" s="436"/>
      <c r="T791" s="436"/>
      <c r="U791" s="436"/>
      <c r="V791" s="436"/>
      <c r="W791" s="436"/>
      <c r="X791" s="436"/>
      <c r="Y791" s="436"/>
    </row>
    <row r="792" spans="2:28">
      <c r="B792" s="480" t="s">
        <v>185</v>
      </c>
      <c r="C792" s="480"/>
      <c r="D792" s="480"/>
      <c r="E792" s="480"/>
      <c r="F792" s="480"/>
      <c r="G792" s="480"/>
      <c r="H792" s="480"/>
      <c r="I792" s="480"/>
      <c r="J792" s="480"/>
    </row>
    <row r="793" spans="2:28">
      <c r="B793" s="436" t="s">
        <v>184</v>
      </c>
      <c r="C793" s="436"/>
      <c r="D793" s="436"/>
      <c r="E793" s="436"/>
      <c r="F793" s="436"/>
      <c r="G793" s="436"/>
      <c r="H793" s="436"/>
      <c r="I793" s="436"/>
      <c r="J793" s="436"/>
      <c r="K793" s="436"/>
      <c r="L793" s="436"/>
      <c r="M793" s="436"/>
      <c r="N793" s="436"/>
      <c r="O793" s="436"/>
      <c r="P793" s="436"/>
      <c r="Q793" s="436"/>
      <c r="R793" s="436"/>
      <c r="S793" s="436"/>
      <c r="T793" s="436"/>
      <c r="U793" s="436"/>
      <c r="V793" s="436"/>
      <c r="W793" s="436"/>
      <c r="X793" s="436"/>
      <c r="Y793" s="436"/>
    </row>
    <row r="794" spans="2:28">
      <c r="B794" s="436" t="s">
        <v>413</v>
      </c>
      <c r="C794" s="436"/>
      <c r="D794" s="436"/>
      <c r="E794" s="436"/>
      <c r="F794" s="436"/>
      <c r="G794" s="436"/>
      <c r="H794" s="436"/>
      <c r="I794" s="436"/>
      <c r="J794" s="436"/>
      <c r="K794" s="436"/>
      <c r="L794" s="436"/>
      <c r="M794" s="436"/>
      <c r="N794" s="436"/>
      <c r="O794" s="436"/>
      <c r="P794" s="436"/>
      <c r="Q794" s="436"/>
      <c r="R794" s="436"/>
      <c r="S794" s="436"/>
      <c r="T794" s="436"/>
      <c r="U794" s="436"/>
      <c r="V794" s="436"/>
      <c r="W794" s="436"/>
      <c r="X794" s="436"/>
      <c r="Y794" s="436"/>
    </row>
    <row r="796" spans="2:28">
      <c r="C796" s="295"/>
      <c r="D796" s="295"/>
      <c r="E796" s="295"/>
      <c r="J796" s="295"/>
      <c r="R796" s="295"/>
      <c r="S796" s="295"/>
      <c r="V796" s="295"/>
      <c r="AA796" s="295"/>
      <c r="AB796" s="295"/>
    </row>
    <row r="797" spans="2:28">
      <c r="B797" s="90" t="s">
        <v>67</v>
      </c>
      <c r="C797" s="60"/>
      <c r="D797" s="60"/>
      <c r="E797" s="60"/>
      <c r="F797" s="60"/>
      <c r="G797" s="60"/>
      <c r="H797" s="60"/>
      <c r="I797" s="60"/>
      <c r="J797" s="60"/>
      <c r="K797" s="60"/>
      <c r="L797" s="60"/>
      <c r="AB797" s="91" t="s">
        <v>106</v>
      </c>
    </row>
    <row r="798" spans="2:28" ht="3.75" customHeight="1">
      <c r="B798" s="77"/>
      <c r="C798" s="77"/>
      <c r="D798" s="77"/>
      <c r="E798" s="77"/>
      <c r="F798" s="77"/>
      <c r="G798" s="77"/>
      <c r="H798" s="77"/>
      <c r="I798" s="77"/>
      <c r="J798" s="77"/>
    </row>
    <row r="799" spans="2:28" ht="21.75" customHeight="1">
      <c r="B799" s="439" t="s">
        <v>13</v>
      </c>
      <c r="C799" s="469" t="s">
        <v>73</v>
      </c>
      <c r="D799" s="439" t="s">
        <v>227</v>
      </c>
      <c r="E799" s="476" t="s">
        <v>29</v>
      </c>
      <c r="F799" s="477"/>
      <c r="G799" s="477"/>
      <c r="H799" s="477"/>
      <c r="I799" s="478"/>
      <c r="J799" s="476" t="s">
        <v>69</v>
      </c>
      <c r="K799" s="477"/>
      <c r="L799" s="477"/>
      <c r="M799" s="477"/>
      <c r="N799" s="478"/>
      <c r="O799" s="474" t="s">
        <v>70</v>
      </c>
      <c r="P799" s="475"/>
      <c r="Q799" s="439"/>
      <c r="R799" s="460" t="s">
        <v>236</v>
      </c>
      <c r="S799" s="476" t="s">
        <v>31</v>
      </c>
      <c r="T799" s="477"/>
      <c r="U799" s="478"/>
      <c r="V799" s="474" t="s">
        <v>32</v>
      </c>
      <c r="W799" s="475"/>
      <c r="X799" s="475"/>
      <c r="Y799" s="475"/>
      <c r="Z799" s="439"/>
      <c r="AA799" s="460" t="s">
        <v>226</v>
      </c>
      <c r="AB799" s="481" t="s">
        <v>232</v>
      </c>
    </row>
    <row r="800" spans="2:28" ht="18" customHeight="1">
      <c r="B800" s="440"/>
      <c r="C800" s="470"/>
      <c r="D800" s="440"/>
      <c r="E800" s="220" t="s">
        <v>28</v>
      </c>
      <c r="F800" s="220" t="s">
        <v>52</v>
      </c>
      <c r="G800" s="220" t="s">
        <v>53</v>
      </c>
      <c r="H800" s="220" t="s">
        <v>54</v>
      </c>
      <c r="I800" s="220" t="s">
        <v>55</v>
      </c>
      <c r="J800" s="220" t="s">
        <v>28</v>
      </c>
      <c r="K800" s="220" t="s">
        <v>64</v>
      </c>
      <c r="L800" s="220" t="s">
        <v>65</v>
      </c>
      <c r="M800" s="220" t="s">
        <v>54</v>
      </c>
      <c r="N800" s="220" t="s">
        <v>55</v>
      </c>
      <c r="O800" s="221" t="s">
        <v>52</v>
      </c>
      <c r="P800" s="221" t="s">
        <v>53</v>
      </c>
      <c r="Q800" s="221" t="s">
        <v>57</v>
      </c>
      <c r="R800" s="460"/>
      <c r="S800" s="220" t="s">
        <v>28</v>
      </c>
      <c r="T800" s="220" t="s">
        <v>52</v>
      </c>
      <c r="U800" s="220" t="s">
        <v>53</v>
      </c>
      <c r="V800" s="220" t="s">
        <v>28</v>
      </c>
      <c r="W800" s="220" t="s">
        <v>66</v>
      </c>
      <c r="X800" s="221" t="s">
        <v>60</v>
      </c>
      <c r="Y800" s="221" t="s">
        <v>61</v>
      </c>
      <c r="Z800" s="241" t="s">
        <v>62</v>
      </c>
      <c r="AA800" s="460"/>
      <c r="AB800" s="481"/>
    </row>
    <row r="802" spans="2:28" ht="15" customHeight="1">
      <c r="B802" s="63" t="s">
        <v>28</v>
      </c>
      <c r="C802" s="75">
        <v>5566711</v>
      </c>
      <c r="D802" s="75">
        <v>5496926</v>
      </c>
      <c r="E802" s="75">
        <v>2963502</v>
      </c>
      <c r="F802" s="75">
        <v>789241</v>
      </c>
      <c r="G802" s="75">
        <v>1872697</v>
      </c>
      <c r="H802" s="75">
        <v>291535</v>
      </c>
      <c r="I802" s="75">
        <v>10029</v>
      </c>
      <c r="J802" s="75">
        <v>1776765</v>
      </c>
      <c r="K802" s="75">
        <v>226258</v>
      </c>
      <c r="L802" s="75">
        <v>1130389</v>
      </c>
      <c r="M802" s="75">
        <v>414434</v>
      </c>
      <c r="N802" s="75">
        <v>5684</v>
      </c>
      <c r="O802" s="75">
        <v>9497</v>
      </c>
      <c r="P802" s="75">
        <v>63547</v>
      </c>
      <c r="Q802" s="75">
        <v>20567</v>
      </c>
      <c r="R802" s="75">
        <v>64142</v>
      </c>
      <c r="S802" s="75">
        <v>270189</v>
      </c>
      <c r="T802" s="75">
        <v>146745</v>
      </c>
      <c r="U802" s="75">
        <v>123444</v>
      </c>
      <c r="V802" s="75">
        <v>313461</v>
      </c>
      <c r="W802" s="75">
        <v>92804</v>
      </c>
      <c r="X802" s="75">
        <v>76758</v>
      </c>
      <c r="Y802" s="75">
        <v>131813</v>
      </c>
      <c r="Z802" s="75">
        <v>12086</v>
      </c>
      <c r="AA802" s="115">
        <v>42974</v>
      </c>
      <c r="AB802" s="115">
        <v>26811</v>
      </c>
    </row>
    <row r="803" spans="2:28" ht="15" customHeight="1">
      <c r="B803" s="68" t="s">
        <v>14</v>
      </c>
      <c r="C803" s="75">
        <v>897939</v>
      </c>
      <c r="D803" s="75">
        <v>890518</v>
      </c>
      <c r="E803" s="69">
        <v>608894</v>
      </c>
      <c r="F803" s="69">
        <v>180994</v>
      </c>
      <c r="G803" s="69">
        <v>329921</v>
      </c>
      <c r="H803" s="69">
        <v>92192</v>
      </c>
      <c r="I803" s="69">
        <v>5787</v>
      </c>
      <c r="J803" s="69">
        <v>166475</v>
      </c>
      <c r="K803" s="69">
        <v>18315</v>
      </c>
      <c r="L803" s="69">
        <v>88496</v>
      </c>
      <c r="M803" s="69">
        <v>56333</v>
      </c>
      <c r="N803" s="69">
        <v>3331</v>
      </c>
      <c r="O803" s="69">
        <v>1869</v>
      </c>
      <c r="P803" s="69">
        <v>14176</v>
      </c>
      <c r="Q803" s="69">
        <v>6755</v>
      </c>
      <c r="R803" s="69">
        <v>12</v>
      </c>
      <c r="S803" s="69">
        <v>27470</v>
      </c>
      <c r="T803" s="69">
        <v>5126</v>
      </c>
      <c r="U803" s="69">
        <v>22344</v>
      </c>
      <c r="V803" s="69">
        <v>63215</v>
      </c>
      <c r="W803" s="69">
        <v>8455</v>
      </c>
      <c r="X803" s="69">
        <v>9824</v>
      </c>
      <c r="Y803" s="69">
        <v>40079</v>
      </c>
      <c r="Z803" s="69">
        <v>4857</v>
      </c>
      <c r="AA803" s="115">
        <v>4920</v>
      </c>
      <c r="AB803" s="115">
        <v>2501</v>
      </c>
    </row>
    <row r="804" spans="2:28" ht="15" customHeight="1">
      <c r="B804" s="68" t="s">
        <v>15</v>
      </c>
      <c r="C804" s="75">
        <v>4668772</v>
      </c>
      <c r="D804" s="75">
        <v>4606408</v>
      </c>
      <c r="E804" s="69">
        <v>2354608</v>
      </c>
      <c r="F804" s="69">
        <v>608247</v>
      </c>
      <c r="G804" s="69">
        <v>1542776</v>
      </c>
      <c r="H804" s="69">
        <v>199343</v>
      </c>
      <c r="I804" s="69">
        <v>4242</v>
      </c>
      <c r="J804" s="69">
        <v>1610290</v>
      </c>
      <c r="K804" s="69">
        <v>207943</v>
      </c>
      <c r="L804" s="69">
        <v>1041893</v>
      </c>
      <c r="M804" s="69">
        <v>358101</v>
      </c>
      <c r="N804" s="69">
        <v>2353</v>
      </c>
      <c r="O804" s="69">
        <v>7628</v>
      </c>
      <c r="P804" s="69">
        <v>49371</v>
      </c>
      <c r="Q804" s="69">
        <v>13812</v>
      </c>
      <c r="R804" s="69">
        <v>64130</v>
      </c>
      <c r="S804" s="69">
        <v>242719</v>
      </c>
      <c r="T804" s="69">
        <v>141619</v>
      </c>
      <c r="U804" s="69">
        <v>101100</v>
      </c>
      <c r="V804" s="69">
        <v>250246</v>
      </c>
      <c r="W804" s="69">
        <v>84349</v>
      </c>
      <c r="X804" s="69">
        <v>66934</v>
      </c>
      <c r="Y804" s="69">
        <v>91734</v>
      </c>
      <c r="Z804" s="69">
        <v>7229</v>
      </c>
      <c r="AA804" s="115">
        <v>38054</v>
      </c>
      <c r="AB804" s="115">
        <v>24310</v>
      </c>
    </row>
    <row r="805" spans="2:28" ht="15" customHeight="1">
      <c r="B805" s="70" t="s">
        <v>16</v>
      </c>
      <c r="C805" s="75">
        <v>1247829</v>
      </c>
      <c r="D805" s="75">
        <v>1218600</v>
      </c>
      <c r="E805" s="76">
        <v>664958</v>
      </c>
      <c r="F805" s="76">
        <v>99229</v>
      </c>
      <c r="G805" s="76">
        <v>513550</v>
      </c>
      <c r="H805" s="76">
        <v>52108</v>
      </c>
      <c r="I805" s="76">
        <v>71</v>
      </c>
      <c r="J805" s="76">
        <v>360684</v>
      </c>
      <c r="K805" s="76">
        <v>11331</v>
      </c>
      <c r="L805" s="76">
        <v>305258</v>
      </c>
      <c r="M805" s="76">
        <v>43906</v>
      </c>
      <c r="N805" s="76">
        <v>189</v>
      </c>
      <c r="O805" s="69">
        <v>2465</v>
      </c>
      <c r="P805" s="69">
        <v>8717</v>
      </c>
      <c r="Q805" s="69">
        <v>2188</v>
      </c>
      <c r="R805" s="69">
        <v>105</v>
      </c>
      <c r="S805" s="69">
        <v>81904</v>
      </c>
      <c r="T805" s="69">
        <v>42322</v>
      </c>
      <c r="U805" s="69">
        <v>39582</v>
      </c>
      <c r="V805" s="69">
        <v>93878</v>
      </c>
      <c r="W805" s="69">
        <v>27377</v>
      </c>
      <c r="X805" s="69">
        <v>38550</v>
      </c>
      <c r="Y805" s="69">
        <v>25267</v>
      </c>
      <c r="Z805" s="69">
        <v>2684</v>
      </c>
      <c r="AA805" s="115">
        <v>18010</v>
      </c>
      <c r="AB805" s="115">
        <v>11219</v>
      </c>
    </row>
    <row r="806" spans="2:28" ht="15" customHeight="1">
      <c r="B806" s="70" t="s">
        <v>17</v>
      </c>
      <c r="C806" s="75">
        <v>137181</v>
      </c>
      <c r="D806" s="75">
        <v>135586</v>
      </c>
      <c r="E806" s="69">
        <v>79893</v>
      </c>
      <c r="F806" s="69">
        <v>13454</v>
      </c>
      <c r="G806" s="69">
        <v>62779</v>
      </c>
      <c r="H806" s="69">
        <v>3464</v>
      </c>
      <c r="I806" s="69">
        <v>196</v>
      </c>
      <c r="J806" s="69">
        <v>36396</v>
      </c>
      <c r="K806" s="69">
        <v>733</v>
      </c>
      <c r="L806" s="69">
        <v>29016</v>
      </c>
      <c r="M806" s="69">
        <v>6647</v>
      </c>
      <c r="N806" s="69">
        <v>0</v>
      </c>
      <c r="O806" s="69">
        <v>77</v>
      </c>
      <c r="P806" s="69">
        <v>1425</v>
      </c>
      <c r="Q806" s="69">
        <v>22</v>
      </c>
      <c r="R806" s="69">
        <v>0</v>
      </c>
      <c r="S806" s="69">
        <v>8881</v>
      </c>
      <c r="T806" s="69">
        <v>5996</v>
      </c>
      <c r="U806" s="69">
        <v>2885</v>
      </c>
      <c r="V806" s="69">
        <v>8710</v>
      </c>
      <c r="W806" s="69">
        <v>3797</v>
      </c>
      <c r="X806" s="69">
        <v>2646</v>
      </c>
      <c r="Y806" s="69">
        <v>1939</v>
      </c>
      <c r="Z806" s="69">
        <v>328</v>
      </c>
      <c r="AA806" s="115">
        <v>1090</v>
      </c>
      <c r="AB806" s="115">
        <v>505</v>
      </c>
    </row>
    <row r="807" spans="2:28" ht="15" customHeight="1">
      <c r="B807" s="70" t="s">
        <v>18</v>
      </c>
      <c r="C807" s="75">
        <v>129748</v>
      </c>
      <c r="D807" s="75">
        <v>128707</v>
      </c>
      <c r="E807" s="69">
        <v>68872</v>
      </c>
      <c r="F807" s="69">
        <v>9737</v>
      </c>
      <c r="G807" s="69">
        <v>57672</v>
      </c>
      <c r="H807" s="69">
        <v>1451</v>
      </c>
      <c r="I807" s="69">
        <v>12</v>
      </c>
      <c r="J807" s="69">
        <v>40414</v>
      </c>
      <c r="K807" s="69">
        <v>2343</v>
      </c>
      <c r="L807" s="69">
        <v>25829</v>
      </c>
      <c r="M807" s="69">
        <v>12242</v>
      </c>
      <c r="N807" s="69">
        <v>0</v>
      </c>
      <c r="O807" s="69">
        <v>0</v>
      </c>
      <c r="P807" s="69">
        <v>349</v>
      </c>
      <c r="Q807" s="69">
        <v>26</v>
      </c>
      <c r="R807" s="69">
        <v>35</v>
      </c>
      <c r="S807" s="69">
        <v>10065</v>
      </c>
      <c r="T807" s="69">
        <v>5648</v>
      </c>
      <c r="U807" s="69">
        <v>4417</v>
      </c>
      <c r="V807" s="69">
        <v>8485</v>
      </c>
      <c r="W807" s="69">
        <v>4243</v>
      </c>
      <c r="X807" s="69">
        <v>618</v>
      </c>
      <c r="Y807" s="69">
        <v>3458</v>
      </c>
      <c r="Z807" s="69">
        <v>166</v>
      </c>
      <c r="AA807" s="115">
        <v>613</v>
      </c>
      <c r="AB807" s="115">
        <v>428</v>
      </c>
    </row>
    <row r="808" spans="2:28" ht="15" customHeight="1">
      <c r="B808" s="70" t="s">
        <v>19</v>
      </c>
      <c r="C808" s="75">
        <v>129729</v>
      </c>
      <c r="D808" s="75">
        <v>129092</v>
      </c>
      <c r="E808" s="69">
        <v>52162</v>
      </c>
      <c r="F808" s="69">
        <v>4799</v>
      </c>
      <c r="G808" s="69">
        <v>39380</v>
      </c>
      <c r="H808" s="69">
        <v>7805</v>
      </c>
      <c r="I808" s="69">
        <v>178</v>
      </c>
      <c r="J808" s="69">
        <v>61507</v>
      </c>
      <c r="K808" s="69">
        <v>1268</v>
      </c>
      <c r="L808" s="69">
        <v>21876</v>
      </c>
      <c r="M808" s="69">
        <v>38363</v>
      </c>
      <c r="N808" s="69">
        <v>0</v>
      </c>
      <c r="O808" s="69">
        <v>1374</v>
      </c>
      <c r="P808" s="69">
        <v>1835</v>
      </c>
      <c r="Q808" s="69">
        <v>1251</v>
      </c>
      <c r="R808" s="69">
        <v>45</v>
      </c>
      <c r="S808" s="69">
        <v>1868</v>
      </c>
      <c r="T808" s="69">
        <v>396</v>
      </c>
      <c r="U808" s="69">
        <v>1472</v>
      </c>
      <c r="V808" s="69">
        <v>5433</v>
      </c>
      <c r="W808" s="69">
        <v>863</v>
      </c>
      <c r="X808" s="69">
        <v>1336</v>
      </c>
      <c r="Y808" s="69">
        <v>2976</v>
      </c>
      <c r="Z808" s="69">
        <v>258</v>
      </c>
      <c r="AA808" s="115">
        <v>201</v>
      </c>
      <c r="AB808" s="115">
        <v>436</v>
      </c>
    </row>
    <row r="809" spans="2:28" ht="15" customHeight="1">
      <c r="B809" s="70" t="s">
        <v>20</v>
      </c>
      <c r="C809" s="75">
        <v>213077</v>
      </c>
      <c r="D809" s="75">
        <v>210944</v>
      </c>
      <c r="E809" s="69">
        <v>141837</v>
      </c>
      <c r="F809" s="69">
        <v>50759</v>
      </c>
      <c r="G809" s="69">
        <v>80618</v>
      </c>
      <c r="H809" s="69">
        <v>10390</v>
      </c>
      <c r="I809" s="69">
        <v>70</v>
      </c>
      <c r="J809" s="69">
        <v>50273</v>
      </c>
      <c r="K809" s="69">
        <v>8080</v>
      </c>
      <c r="L809" s="69">
        <v>22400</v>
      </c>
      <c r="M809" s="69">
        <v>19574</v>
      </c>
      <c r="N809" s="69">
        <v>219</v>
      </c>
      <c r="O809" s="69">
        <v>223</v>
      </c>
      <c r="P809" s="69">
        <v>2193</v>
      </c>
      <c r="Q809" s="69">
        <v>959</v>
      </c>
      <c r="R809" s="69">
        <v>28</v>
      </c>
      <c r="S809" s="69">
        <v>8654</v>
      </c>
      <c r="T809" s="69">
        <v>4402</v>
      </c>
      <c r="U809" s="69">
        <v>4252</v>
      </c>
      <c r="V809" s="69">
        <v>6474</v>
      </c>
      <c r="W809" s="69">
        <v>950</v>
      </c>
      <c r="X809" s="69">
        <v>1181</v>
      </c>
      <c r="Y809" s="69">
        <v>4030</v>
      </c>
      <c r="Z809" s="69">
        <v>313</v>
      </c>
      <c r="AA809" s="115">
        <v>1612</v>
      </c>
      <c r="AB809" s="115">
        <v>521</v>
      </c>
    </row>
    <row r="810" spans="2:28" ht="15" customHeight="1">
      <c r="B810" s="70" t="s">
        <v>21</v>
      </c>
      <c r="C810" s="75">
        <v>153502</v>
      </c>
      <c r="D810" s="75">
        <v>153420</v>
      </c>
      <c r="E810" s="69">
        <v>68305</v>
      </c>
      <c r="F810" s="69">
        <v>7049</v>
      </c>
      <c r="G810" s="69">
        <v>51375</v>
      </c>
      <c r="H810" s="69">
        <v>9311</v>
      </c>
      <c r="I810" s="69">
        <v>570</v>
      </c>
      <c r="J810" s="69">
        <v>69147</v>
      </c>
      <c r="K810" s="69">
        <v>10185</v>
      </c>
      <c r="L810" s="69">
        <v>44556</v>
      </c>
      <c r="M810" s="69">
        <v>14406</v>
      </c>
      <c r="N810" s="69">
        <v>0</v>
      </c>
      <c r="O810" s="69">
        <v>0</v>
      </c>
      <c r="P810" s="69">
        <v>6884</v>
      </c>
      <c r="Q810" s="69">
        <v>2065</v>
      </c>
      <c r="R810" s="69">
        <v>0</v>
      </c>
      <c r="S810" s="69">
        <v>2507</v>
      </c>
      <c r="T810" s="69">
        <v>1227</v>
      </c>
      <c r="U810" s="69">
        <v>1280</v>
      </c>
      <c r="V810" s="69">
        <v>4494</v>
      </c>
      <c r="W810" s="69">
        <v>251</v>
      </c>
      <c r="X810" s="69">
        <v>313</v>
      </c>
      <c r="Y810" s="69">
        <v>3849</v>
      </c>
      <c r="Z810" s="69">
        <v>81</v>
      </c>
      <c r="AA810" s="115">
        <v>4</v>
      </c>
      <c r="AB810" s="115">
        <v>78</v>
      </c>
    </row>
    <row r="811" spans="2:28" ht="15" customHeight="1">
      <c r="B811" s="70" t="s">
        <v>22</v>
      </c>
      <c r="C811" s="75">
        <v>389893</v>
      </c>
      <c r="D811" s="75">
        <v>382432</v>
      </c>
      <c r="E811" s="69">
        <v>181896</v>
      </c>
      <c r="F811" s="69">
        <v>32369</v>
      </c>
      <c r="G811" s="69">
        <v>110554</v>
      </c>
      <c r="H811" s="69">
        <v>37174</v>
      </c>
      <c r="I811" s="69">
        <v>1799</v>
      </c>
      <c r="J811" s="69">
        <v>140282</v>
      </c>
      <c r="K811" s="69">
        <v>1628</v>
      </c>
      <c r="L811" s="69">
        <v>68242</v>
      </c>
      <c r="M811" s="69">
        <v>69449</v>
      </c>
      <c r="N811" s="69">
        <v>963</v>
      </c>
      <c r="O811" s="69">
        <v>228</v>
      </c>
      <c r="P811" s="69">
        <v>1673</v>
      </c>
      <c r="Q811" s="69">
        <v>2444</v>
      </c>
      <c r="R811" s="69">
        <v>166</v>
      </c>
      <c r="S811" s="69">
        <v>23433</v>
      </c>
      <c r="T811" s="69">
        <v>14102</v>
      </c>
      <c r="U811" s="69">
        <v>9331</v>
      </c>
      <c r="V811" s="69">
        <v>30403</v>
      </c>
      <c r="W811" s="69">
        <v>7084</v>
      </c>
      <c r="X811" s="69">
        <v>1477</v>
      </c>
      <c r="Y811" s="69">
        <v>20381</v>
      </c>
      <c r="Z811" s="69">
        <v>1461</v>
      </c>
      <c r="AA811" s="115">
        <v>3547</v>
      </c>
      <c r="AB811" s="115">
        <v>3914</v>
      </c>
    </row>
    <row r="812" spans="2:28" ht="15" customHeight="1">
      <c r="B812" s="70" t="s">
        <v>23</v>
      </c>
      <c r="C812" s="75">
        <v>75407</v>
      </c>
      <c r="D812" s="75">
        <v>74972</v>
      </c>
      <c r="E812" s="69">
        <v>57525</v>
      </c>
      <c r="F812" s="69">
        <v>8244</v>
      </c>
      <c r="G812" s="69">
        <v>46707</v>
      </c>
      <c r="H812" s="69">
        <v>2479</v>
      </c>
      <c r="I812" s="69">
        <v>95</v>
      </c>
      <c r="J812" s="69">
        <v>11222</v>
      </c>
      <c r="K812" s="69">
        <v>1599</v>
      </c>
      <c r="L812" s="69">
        <v>7404</v>
      </c>
      <c r="M812" s="69">
        <v>2201</v>
      </c>
      <c r="N812" s="69">
        <v>18</v>
      </c>
      <c r="O812" s="69">
        <v>412</v>
      </c>
      <c r="P812" s="69">
        <v>457</v>
      </c>
      <c r="Q812" s="69">
        <v>279</v>
      </c>
      <c r="R812" s="69">
        <v>72</v>
      </c>
      <c r="S812" s="69">
        <v>1946</v>
      </c>
      <c r="T812" s="69">
        <v>1061</v>
      </c>
      <c r="U812" s="69">
        <v>885</v>
      </c>
      <c r="V812" s="69">
        <v>2975</v>
      </c>
      <c r="W812" s="69">
        <v>992</v>
      </c>
      <c r="X812" s="69">
        <v>382</v>
      </c>
      <c r="Y812" s="69">
        <v>1515</v>
      </c>
      <c r="Z812" s="69">
        <v>86</v>
      </c>
      <c r="AA812" s="115">
        <v>244</v>
      </c>
      <c r="AB812" s="115">
        <v>191</v>
      </c>
    </row>
    <row r="813" spans="2:28" ht="15" customHeight="1">
      <c r="B813" s="70" t="s">
        <v>27</v>
      </c>
      <c r="C813" s="75">
        <v>96172</v>
      </c>
      <c r="D813" s="75">
        <v>95907</v>
      </c>
      <c r="E813" s="69">
        <v>39277</v>
      </c>
      <c r="F813" s="69">
        <v>27560</v>
      </c>
      <c r="G813" s="69">
        <v>5882</v>
      </c>
      <c r="H813" s="69">
        <v>5798</v>
      </c>
      <c r="I813" s="69">
        <v>37</v>
      </c>
      <c r="J813" s="69">
        <v>49281</v>
      </c>
      <c r="K813" s="69">
        <v>4483</v>
      </c>
      <c r="L813" s="69">
        <v>30331</v>
      </c>
      <c r="M813" s="69">
        <v>14467</v>
      </c>
      <c r="N813" s="69">
        <v>0</v>
      </c>
      <c r="O813" s="69">
        <v>7</v>
      </c>
      <c r="P813" s="69">
        <v>1782</v>
      </c>
      <c r="Q813" s="69">
        <v>482</v>
      </c>
      <c r="R813" s="69">
        <v>0</v>
      </c>
      <c r="S813" s="69">
        <v>2997</v>
      </c>
      <c r="T813" s="69">
        <v>1133</v>
      </c>
      <c r="U813" s="69">
        <v>1864</v>
      </c>
      <c r="V813" s="69">
        <v>2059</v>
      </c>
      <c r="W813" s="69">
        <v>1035</v>
      </c>
      <c r="X813" s="69">
        <v>172</v>
      </c>
      <c r="Y813" s="69">
        <v>764</v>
      </c>
      <c r="Z813" s="69">
        <v>88</v>
      </c>
      <c r="AA813" s="115">
        <v>93</v>
      </c>
      <c r="AB813" s="115">
        <v>172</v>
      </c>
    </row>
    <row r="814" spans="2:28" ht="15" customHeight="1">
      <c r="B814" s="70" t="s">
        <v>24</v>
      </c>
      <c r="C814" s="75">
        <v>223550</v>
      </c>
      <c r="D814" s="75">
        <v>212762</v>
      </c>
      <c r="E814" s="69">
        <v>108774</v>
      </c>
      <c r="F814" s="69">
        <v>19284</v>
      </c>
      <c r="G814" s="69">
        <v>79070</v>
      </c>
      <c r="H814" s="69">
        <v>10408</v>
      </c>
      <c r="I814" s="69">
        <v>12</v>
      </c>
      <c r="J814" s="69">
        <v>63597</v>
      </c>
      <c r="K814" s="69">
        <v>4242</v>
      </c>
      <c r="L814" s="69">
        <v>36410</v>
      </c>
      <c r="M814" s="69">
        <v>22945</v>
      </c>
      <c r="N814" s="69">
        <v>0</v>
      </c>
      <c r="O814" s="69">
        <v>906</v>
      </c>
      <c r="P814" s="69">
        <v>12911</v>
      </c>
      <c r="Q814" s="69">
        <v>458</v>
      </c>
      <c r="R814" s="69">
        <v>98</v>
      </c>
      <c r="S814" s="69">
        <v>12186</v>
      </c>
      <c r="T814" s="69">
        <v>5919</v>
      </c>
      <c r="U814" s="69">
        <v>6267</v>
      </c>
      <c r="V814" s="69">
        <v>13122</v>
      </c>
      <c r="W814" s="69">
        <v>7695</v>
      </c>
      <c r="X814" s="69">
        <v>2219</v>
      </c>
      <c r="Y814" s="69">
        <v>3067</v>
      </c>
      <c r="Z814" s="69">
        <v>141</v>
      </c>
      <c r="AA814" s="115">
        <v>8485</v>
      </c>
      <c r="AB814" s="115">
        <v>2303</v>
      </c>
    </row>
    <row r="815" spans="2:28" ht="15" customHeight="1">
      <c r="B815" s="70" t="s">
        <v>25</v>
      </c>
      <c r="C815" s="75">
        <v>1257375</v>
      </c>
      <c r="D815" s="75">
        <v>1252573</v>
      </c>
      <c r="E815" s="69">
        <v>568410</v>
      </c>
      <c r="F815" s="69">
        <v>217855</v>
      </c>
      <c r="G815" s="69">
        <v>323952</v>
      </c>
      <c r="H815" s="69">
        <v>26490</v>
      </c>
      <c r="I815" s="69">
        <v>113</v>
      </c>
      <c r="J815" s="69">
        <v>510050</v>
      </c>
      <c r="K815" s="69">
        <v>138619</v>
      </c>
      <c r="L815" s="69">
        <v>321231</v>
      </c>
      <c r="M815" s="69">
        <v>49798</v>
      </c>
      <c r="N815" s="69">
        <v>402</v>
      </c>
      <c r="O815" s="69">
        <v>585</v>
      </c>
      <c r="P815" s="69">
        <v>4663</v>
      </c>
      <c r="Q815" s="69">
        <v>2363</v>
      </c>
      <c r="R815" s="69">
        <v>63305</v>
      </c>
      <c r="S815" s="69">
        <v>53897</v>
      </c>
      <c r="T815" s="69">
        <v>42027</v>
      </c>
      <c r="U815" s="69">
        <v>11870</v>
      </c>
      <c r="V815" s="69">
        <v>47193</v>
      </c>
      <c r="W815" s="69">
        <v>23877</v>
      </c>
      <c r="X815" s="69">
        <v>12277</v>
      </c>
      <c r="Y815" s="69">
        <v>10867</v>
      </c>
      <c r="Z815" s="69">
        <v>172</v>
      </c>
      <c r="AA815" s="115">
        <v>1805</v>
      </c>
      <c r="AB815" s="115">
        <v>2997</v>
      </c>
    </row>
    <row r="816" spans="2:28" ht="15" customHeight="1">
      <c r="B816" s="70" t="s">
        <v>26</v>
      </c>
      <c r="C816" s="75">
        <v>101523</v>
      </c>
      <c r="D816" s="75">
        <v>101293</v>
      </c>
      <c r="E816" s="69">
        <v>44450</v>
      </c>
      <c r="F816" s="69">
        <v>29526</v>
      </c>
      <c r="G816" s="69">
        <v>7561</v>
      </c>
      <c r="H816" s="69">
        <v>7197</v>
      </c>
      <c r="I816" s="69">
        <v>166</v>
      </c>
      <c r="J816" s="69">
        <v>45905</v>
      </c>
      <c r="K816" s="69">
        <v>2145</v>
      </c>
      <c r="L816" s="69">
        <v>23729</v>
      </c>
      <c r="M816" s="69">
        <v>20031</v>
      </c>
      <c r="N816" s="69">
        <v>0</v>
      </c>
      <c r="O816" s="69">
        <v>0</v>
      </c>
      <c r="P816" s="69">
        <v>2294</v>
      </c>
      <c r="Q816" s="69">
        <v>347</v>
      </c>
      <c r="R816" s="69">
        <v>35</v>
      </c>
      <c r="S816" s="69">
        <v>6577</v>
      </c>
      <c r="T816" s="69">
        <v>4085</v>
      </c>
      <c r="U816" s="69">
        <v>2492</v>
      </c>
      <c r="V816" s="69">
        <v>1656</v>
      </c>
      <c r="W816" s="69">
        <v>606</v>
      </c>
      <c r="X816" s="69">
        <v>281</v>
      </c>
      <c r="Y816" s="69">
        <v>712</v>
      </c>
      <c r="Z816" s="69">
        <v>57</v>
      </c>
      <c r="AA816" s="115">
        <v>128</v>
      </c>
      <c r="AB816" s="115">
        <v>102</v>
      </c>
    </row>
    <row r="817" spans="2:29" ht="15" customHeight="1">
      <c r="B817" s="70" t="s">
        <v>35</v>
      </c>
      <c r="C817" s="75">
        <v>513786</v>
      </c>
      <c r="D817" s="75">
        <v>510120</v>
      </c>
      <c r="E817" s="69">
        <v>278249</v>
      </c>
      <c r="F817" s="69">
        <v>88382</v>
      </c>
      <c r="G817" s="69">
        <v>163676</v>
      </c>
      <c r="H817" s="69">
        <v>25268</v>
      </c>
      <c r="I817" s="69">
        <v>923</v>
      </c>
      <c r="J817" s="69">
        <v>171532</v>
      </c>
      <c r="K817" s="69">
        <v>21287</v>
      </c>
      <c r="L817" s="69">
        <v>105611</v>
      </c>
      <c r="M817" s="69">
        <v>44072</v>
      </c>
      <c r="N817" s="69">
        <v>562</v>
      </c>
      <c r="O817" s="69">
        <v>1351</v>
      </c>
      <c r="P817" s="69">
        <v>4188</v>
      </c>
      <c r="Q817" s="69">
        <v>928</v>
      </c>
      <c r="R817" s="69">
        <v>241</v>
      </c>
      <c r="S817" s="69">
        <v>27804</v>
      </c>
      <c r="T817" s="69">
        <v>13301</v>
      </c>
      <c r="U817" s="69">
        <v>14503</v>
      </c>
      <c r="V817" s="69">
        <v>25364</v>
      </c>
      <c r="W817" s="69">
        <v>5579</v>
      </c>
      <c r="X817" s="69">
        <v>5482</v>
      </c>
      <c r="Y817" s="69">
        <v>12909</v>
      </c>
      <c r="Z817" s="69">
        <v>1394</v>
      </c>
      <c r="AA817" s="115">
        <v>2222</v>
      </c>
      <c r="AB817" s="115">
        <v>1444</v>
      </c>
    </row>
    <row r="818" spans="2:29">
      <c r="B818" s="72"/>
      <c r="O818" s="72"/>
      <c r="P818" s="72"/>
      <c r="Q818" s="72"/>
      <c r="R818" s="72"/>
      <c r="S818" s="72"/>
      <c r="T818" s="72"/>
      <c r="U818" s="72"/>
      <c r="V818" s="72"/>
      <c r="W818" s="72"/>
      <c r="X818" s="72"/>
      <c r="Y818" s="72"/>
      <c r="Z818" s="72"/>
    </row>
    <row r="819" spans="2:29" ht="3" customHeight="1">
      <c r="B819" s="250"/>
      <c r="C819" s="245"/>
      <c r="D819" s="245"/>
      <c r="E819" s="245"/>
      <c r="F819" s="245"/>
      <c r="G819" s="245"/>
      <c r="H819" s="245"/>
      <c r="I819" s="245"/>
      <c r="J819" s="245"/>
      <c r="K819" s="245"/>
      <c r="L819" s="245"/>
      <c r="M819" s="245"/>
      <c r="N819" s="245"/>
      <c r="O819" s="250"/>
      <c r="P819" s="250"/>
      <c r="Q819" s="250"/>
      <c r="R819" s="250"/>
      <c r="S819" s="250"/>
      <c r="T819" s="250"/>
      <c r="U819" s="250"/>
      <c r="V819" s="250"/>
      <c r="W819" s="250"/>
      <c r="X819" s="250"/>
      <c r="Y819" s="250"/>
      <c r="Z819" s="250"/>
      <c r="AA819" s="250"/>
      <c r="AB819" s="250"/>
    </row>
    <row r="820" spans="2:29" ht="15.75" customHeight="1">
      <c r="B820" s="436" t="s">
        <v>179</v>
      </c>
      <c r="C820" s="436"/>
      <c r="D820" s="436"/>
      <c r="E820" s="436"/>
      <c r="F820" s="436"/>
      <c r="G820" s="436"/>
      <c r="H820" s="436"/>
      <c r="I820" s="436"/>
      <c r="J820" s="436"/>
      <c r="K820" s="436"/>
      <c r="L820" s="436"/>
      <c r="M820" s="436"/>
      <c r="N820" s="436"/>
      <c r="O820" s="436"/>
      <c r="P820" s="436"/>
      <c r="Q820" s="436"/>
      <c r="R820" s="436"/>
      <c r="S820" s="436"/>
      <c r="T820" s="436"/>
      <c r="U820" s="436"/>
      <c r="V820" s="436"/>
      <c r="W820" s="436"/>
      <c r="X820" s="436"/>
      <c r="Y820" s="436"/>
    </row>
    <row r="821" spans="2:29" ht="12.75" customHeight="1">
      <c r="B821" s="225" t="s">
        <v>175</v>
      </c>
      <c r="C821" s="239"/>
      <c r="D821" s="239"/>
      <c r="E821" s="239"/>
    </row>
    <row r="822" spans="2:29">
      <c r="B822" s="436" t="s">
        <v>184</v>
      </c>
      <c r="C822" s="436"/>
      <c r="D822" s="436"/>
      <c r="E822" s="436"/>
      <c r="F822" s="436"/>
      <c r="G822" s="436"/>
      <c r="H822" s="436"/>
      <c r="I822" s="436"/>
      <c r="J822" s="436"/>
      <c r="K822" s="436"/>
      <c r="L822" s="436"/>
      <c r="M822" s="436"/>
      <c r="N822" s="436"/>
      <c r="O822" s="436"/>
      <c r="P822" s="436"/>
      <c r="Q822" s="436"/>
      <c r="R822" s="436"/>
      <c r="S822" s="436"/>
      <c r="T822" s="436"/>
      <c r="U822" s="436"/>
      <c r="V822" s="436"/>
      <c r="W822" s="436"/>
      <c r="X822" s="436"/>
      <c r="Y822" s="436"/>
    </row>
    <row r="823" spans="2:29">
      <c r="B823" s="436" t="s">
        <v>413</v>
      </c>
      <c r="C823" s="436"/>
      <c r="D823" s="436"/>
      <c r="E823" s="436"/>
      <c r="F823" s="436"/>
      <c r="G823" s="436"/>
      <c r="H823" s="436"/>
      <c r="I823" s="436"/>
      <c r="J823" s="436"/>
      <c r="K823" s="436"/>
      <c r="L823" s="436"/>
      <c r="M823" s="436"/>
      <c r="N823" s="436"/>
      <c r="O823" s="436"/>
      <c r="P823" s="436"/>
      <c r="Q823" s="436"/>
      <c r="R823" s="436"/>
      <c r="S823" s="436"/>
      <c r="T823" s="436"/>
      <c r="U823" s="436"/>
      <c r="V823" s="436"/>
      <c r="W823" s="436"/>
      <c r="X823" s="436"/>
      <c r="Y823" s="436"/>
    </row>
    <row r="825" spans="2:29">
      <c r="C825" s="295"/>
      <c r="D825" s="295"/>
      <c r="E825" s="295"/>
      <c r="K825" s="295"/>
      <c r="P825" s="295"/>
      <c r="S825" s="295"/>
      <c r="T825" s="295"/>
      <c r="W825" s="295"/>
      <c r="AB825" s="295"/>
    </row>
    <row r="826" spans="2:29">
      <c r="B826" s="90" t="s">
        <v>67</v>
      </c>
      <c r="C826" s="60"/>
      <c r="D826" s="60"/>
      <c r="E826" s="60"/>
      <c r="F826" s="60"/>
      <c r="G826" s="60"/>
      <c r="H826" s="60"/>
      <c r="I826" s="60"/>
      <c r="J826" s="60"/>
      <c r="K826" s="60"/>
      <c r="L826" s="60"/>
      <c r="AC826" s="195" t="s">
        <v>374</v>
      </c>
    </row>
    <row r="827" spans="2:29" ht="3.75" customHeight="1">
      <c r="B827" s="77"/>
      <c r="C827" s="77"/>
      <c r="D827" s="77"/>
      <c r="E827" s="77"/>
      <c r="F827" s="77"/>
      <c r="G827" s="77"/>
      <c r="H827" s="77"/>
      <c r="I827" s="77"/>
      <c r="J827" s="77"/>
    </row>
    <row r="828" spans="2:29" ht="21.75" customHeight="1">
      <c r="B828" s="439" t="s">
        <v>13</v>
      </c>
      <c r="C828" s="469" t="s">
        <v>73</v>
      </c>
      <c r="D828" s="439" t="s">
        <v>227</v>
      </c>
      <c r="E828" s="476" t="s">
        <v>29</v>
      </c>
      <c r="F828" s="477"/>
      <c r="G828" s="477"/>
      <c r="H828" s="477"/>
      <c r="I828" s="477"/>
      <c r="J828" s="478"/>
      <c r="K828" s="476" t="s">
        <v>69</v>
      </c>
      <c r="L828" s="477"/>
      <c r="M828" s="477"/>
      <c r="N828" s="477"/>
      <c r="O828" s="478"/>
      <c r="P828" s="474" t="s">
        <v>70</v>
      </c>
      <c r="Q828" s="475"/>
      <c r="R828" s="439"/>
      <c r="S828" s="460" t="s">
        <v>236</v>
      </c>
      <c r="T828" s="476" t="s">
        <v>31</v>
      </c>
      <c r="U828" s="477"/>
      <c r="V828" s="478"/>
      <c r="W828" s="474" t="s">
        <v>32</v>
      </c>
      <c r="X828" s="475"/>
      <c r="Y828" s="475"/>
      <c r="Z828" s="475"/>
      <c r="AA828" s="439"/>
      <c r="AB828" s="460" t="s">
        <v>226</v>
      </c>
      <c r="AC828" s="481" t="s">
        <v>232</v>
      </c>
    </row>
    <row r="829" spans="2:29" ht="18" customHeight="1">
      <c r="B829" s="440"/>
      <c r="C829" s="470"/>
      <c r="D829" s="440"/>
      <c r="E829" s="220" t="s">
        <v>28</v>
      </c>
      <c r="F829" s="220" t="s">
        <v>52</v>
      </c>
      <c r="G829" s="220" t="s">
        <v>53</v>
      </c>
      <c r="H829" s="220" t="s">
        <v>54</v>
      </c>
      <c r="I829" s="220" t="s">
        <v>55</v>
      </c>
      <c r="J829" s="220" t="s">
        <v>58</v>
      </c>
      <c r="K829" s="220" t="s">
        <v>28</v>
      </c>
      <c r="L829" s="220" t="s">
        <v>64</v>
      </c>
      <c r="M829" s="220" t="s">
        <v>65</v>
      </c>
      <c r="N829" s="220" t="s">
        <v>54</v>
      </c>
      <c r="O829" s="220" t="s">
        <v>55</v>
      </c>
      <c r="P829" s="221" t="s">
        <v>52</v>
      </c>
      <c r="Q829" s="221" t="s">
        <v>53</v>
      </c>
      <c r="R829" s="221" t="s">
        <v>57</v>
      </c>
      <c r="S829" s="460"/>
      <c r="T829" s="220" t="s">
        <v>28</v>
      </c>
      <c r="U829" s="220" t="s">
        <v>52</v>
      </c>
      <c r="V829" s="220" t="s">
        <v>53</v>
      </c>
      <c r="W829" s="220" t="s">
        <v>28</v>
      </c>
      <c r="X829" s="220" t="s">
        <v>66</v>
      </c>
      <c r="Y829" s="221" t="s">
        <v>60</v>
      </c>
      <c r="Z829" s="221" t="s">
        <v>61</v>
      </c>
      <c r="AA829" s="241" t="s">
        <v>62</v>
      </c>
      <c r="AB829" s="460"/>
      <c r="AC829" s="481"/>
    </row>
    <row r="830" spans="2:29">
      <c r="AC830" s="1"/>
    </row>
    <row r="831" spans="2:29" ht="15" customHeight="1">
      <c r="B831" s="63" t="s">
        <v>28</v>
      </c>
      <c r="C831" s="75">
        <v>5053646</v>
      </c>
      <c r="D831" s="75">
        <v>4993525</v>
      </c>
      <c r="E831" s="75">
        <v>2733423</v>
      </c>
      <c r="F831" s="75">
        <v>785103</v>
      </c>
      <c r="G831" s="75">
        <v>1682431</v>
      </c>
      <c r="H831" s="75">
        <v>253014</v>
      </c>
      <c r="I831" s="75">
        <v>8716</v>
      </c>
      <c r="J831" s="76">
        <v>4159</v>
      </c>
      <c r="K831" s="75">
        <v>1591681</v>
      </c>
      <c r="L831" s="75">
        <v>208136</v>
      </c>
      <c r="M831" s="75">
        <v>1025310</v>
      </c>
      <c r="N831" s="75">
        <v>349478</v>
      </c>
      <c r="O831" s="75">
        <v>8757</v>
      </c>
      <c r="P831" s="75">
        <v>8584</v>
      </c>
      <c r="Q831" s="75">
        <v>63477</v>
      </c>
      <c r="R831" s="75">
        <v>15720</v>
      </c>
      <c r="S831" s="75">
        <v>54637</v>
      </c>
      <c r="T831" s="75">
        <v>238964</v>
      </c>
      <c r="U831" s="75">
        <v>125028</v>
      </c>
      <c r="V831" s="75">
        <v>113936</v>
      </c>
      <c r="W831" s="75">
        <v>275117</v>
      </c>
      <c r="X831" s="75">
        <v>76023</v>
      </c>
      <c r="Y831" s="75">
        <v>68730</v>
      </c>
      <c r="Z831" s="75">
        <v>113273</v>
      </c>
      <c r="AA831" s="75">
        <v>17091</v>
      </c>
      <c r="AB831" s="75">
        <v>36810</v>
      </c>
      <c r="AC831" s="115">
        <v>23311</v>
      </c>
    </row>
    <row r="832" spans="2:29" ht="15" customHeight="1">
      <c r="B832" s="68" t="s">
        <v>14</v>
      </c>
      <c r="C832" s="75">
        <v>875726</v>
      </c>
      <c r="D832" s="75">
        <v>867689</v>
      </c>
      <c r="E832" s="69">
        <v>569982</v>
      </c>
      <c r="F832" s="69">
        <v>196141</v>
      </c>
      <c r="G832" s="69">
        <v>287364</v>
      </c>
      <c r="H832" s="69">
        <v>80659</v>
      </c>
      <c r="I832" s="69">
        <v>5018</v>
      </c>
      <c r="J832" s="76">
        <v>800</v>
      </c>
      <c r="K832" s="69">
        <v>186129</v>
      </c>
      <c r="L832" s="69">
        <v>14073</v>
      </c>
      <c r="M832" s="69">
        <v>90868</v>
      </c>
      <c r="N832" s="69">
        <v>74598</v>
      </c>
      <c r="O832" s="69">
        <v>6590</v>
      </c>
      <c r="P832" s="69">
        <v>1966</v>
      </c>
      <c r="Q832" s="69">
        <v>14781</v>
      </c>
      <c r="R832" s="69">
        <v>5962</v>
      </c>
      <c r="S832" s="69">
        <v>39</v>
      </c>
      <c r="T832" s="69">
        <v>27499</v>
      </c>
      <c r="U832" s="69">
        <v>5150</v>
      </c>
      <c r="V832" s="69">
        <v>22349</v>
      </c>
      <c r="W832" s="69">
        <v>59433</v>
      </c>
      <c r="X832" s="69">
        <v>6273</v>
      </c>
      <c r="Y832" s="69">
        <v>8579</v>
      </c>
      <c r="Z832" s="69">
        <v>37905</v>
      </c>
      <c r="AA832" s="69">
        <v>6676</v>
      </c>
      <c r="AB832" s="115">
        <v>4913</v>
      </c>
      <c r="AC832" s="115">
        <v>3124</v>
      </c>
    </row>
    <row r="833" spans="2:29" ht="15" customHeight="1">
      <c r="B833" s="68" t="s">
        <v>15</v>
      </c>
      <c r="C833" s="75">
        <v>4177920</v>
      </c>
      <c r="D833" s="75">
        <v>4125836</v>
      </c>
      <c r="E833" s="69">
        <v>2163441</v>
      </c>
      <c r="F833" s="69">
        <v>588962</v>
      </c>
      <c r="G833" s="69">
        <v>1395067</v>
      </c>
      <c r="H833" s="69">
        <v>172355</v>
      </c>
      <c r="I833" s="69">
        <v>3698</v>
      </c>
      <c r="J833" s="76">
        <v>3359</v>
      </c>
      <c r="K833" s="69">
        <v>1405552</v>
      </c>
      <c r="L833" s="69">
        <v>194063</v>
      </c>
      <c r="M833" s="69">
        <v>934442</v>
      </c>
      <c r="N833" s="69">
        <v>274880</v>
      </c>
      <c r="O833" s="69">
        <v>2167</v>
      </c>
      <c r="P833" s="69">
        <v>6618</v>
      </c>
      <c r="Q833" s="69">
        <v>48696</v>
      </c>
      <c r="R833" s="69">
        <v>9758</v>
      </c>
      <c r="S833" s="69">
        <v>54598</v>
      </c>
      <c r="T833" s="69">
        <v>211465</v>
      </c>
      <c r="U833" s="69">
        <v>119878</v>
      </c>
      <c r="V833" s="69">
        <v>91587</v>
      </c>
      <c r="W833" s="69">
        <v>215684</v>
      </c>
      <c r="X833" s="69">
        <v>69750</v>
      </c>
      <c r="Y833" s="69">
        <v>60151</v>
      </c>
      <c r="Z833" s="69">
        <v>75368</v>
      </c>
      <c r="AA833" s="69">
        <v>10415</v>
      </c>
      <c r="AB833" s="115">
        <v>31897</v>
      </c>
      <c r="AC833" s="115">
        <v>20187</v>
      </c>
    </row>
    <row r="834" spans="2:29" ht="15" customHeight="1">
      <c r="B834" s="70" t="s">
        <v>16</v>
      </c>
      <c r="C834" s="75">
        <v>1112493</v>
      </c>
      <c r="D834" s="75">
        <v>1088714</v>
      </c>
      <c r="E834" s="76">
        <v>599425</v>
      </c>
      <c r="F834" s="76">
        <v>94727</v>
      </c>
      <c r="G834" s="76">
        <v>447178</v>
      </c>
      <c r="H834" s="76">
        <v>55704</v>
      </c>
      <c r="I834" s="76">
        <v>274</v>
      </c>
      <c r="J834" s="76">
        <v>1542</v>
      </c>
      <c r="K834" s="76">
        <v>309436</v>
      </c>
      <c r="L834" s="76">
        <v>9536</v>
      </c>
      <c r="M834" s="76">
        <v>273388</v>
      </c>
      <c r="N834" s="76">
        <v>26506</v>
      </c>
      <c r="O834" s="76">
        <v>6</v>
      </c>
      <c r="P834" s="69">
        <v>2384</v>
      </c>
      <c r="Q834" s="69">
        <v>10187</v>
      </c>
      <c r="R834" s="69">
        <v>1727</v>
      </c>
      <c r="S834" s="69">
        <v>28</v>
      </c>
      <c r="T834" s="69">
        <v>80004</v>
      </c>
      <c r="U834" s="69">
        <v>42691</v>
      </c>
      <c r="V834" s="69">
        <v>37313</v>
      </c>
      <c r="W834" s="69">
        <v>82138</v>
      </c>
      <c r="X834" s="69">
        <v>20351</v>
      </c>
      <c r="Y834" s="69">
        <v>35490</v>
      </c>
      <c r="Z834" s="69">
        <v>21663</v>
      </c>
      <c r="AA834" s="69">
        <v>4634</v>
      </c>
      <c r="AB834" s="115">
        <v>13865</v>
      </c>
      <c r="AC834" s="115">
        <v>9914</v>
      </c>
    </row>
    <row r="835" spans="2:29" ht="15" customHeight="1">
      <c r="B835" s="70" t="s">
        <v>17</v>
      </c>
      <c r="C835" s="75">
        <v>111249</v>
      </c>
      <c r="D835" s="75">
        <v>109821</v>
      </c>
      <c r="E835" s="69">
        <v>59924</v>
      </c>
      <c r="F835" s="69">
        <v>11835</v>
      </c>
      <c r="G835" s="69">
        <v>44470</v>
      </c>
      <c r="H835" s="69">
        <v>3452</v>
      </c>
      <c r="I835" s="69">
        <v>10</v>
      </c>
      <c r="J835" s="76">
        <v>157</v>
      </c>
      <c r="K835" s="69">
        <v>32993</v>
      </c>
      <c r="L835" s="69">
        <v>781</v>
      </c>
      <c r="M835" s="69">
        <v>24509</v>
      </c>
      <c r="N835" s="69">
        <v>7703</v>
      </c>
      <c r="O835" s="69">
        <v>0</v>
      </c>
      <c r="P835" s="69">
        <v>70</v>
      </c>
      <c r="Q835" s="69">
        <v>1448</v>
      </c>
      <c r="R835" s="69">
        <v>31</v>
      </c>
      <c r="S835" s="69">
        <v>0</v>
      </c>
      <c r="T835" s="69">
        <v>7933</v>
      </c>
      <c r="U835" s="69">
        <v>4621</v>
      </c>
      <c r="V835" s="69">
        <v>3312</v>
      </c>
      <c r="W835" s="69">
        <v>7239</v>
      </c>
      <c r="X835" s="69">
        <v>3462</v>
      </c>
      <c r="Y835" s="69">
        <v>2486</v>
      </c>
      <c r="Z835" s="69">
        <v>1186</v>
      </c>
      <c r="AA835" s="69">
        <v>105</v>
      </c>
      <c r="AB835" s="115">
        <v>1196</v>
      </c>
      <c r="AC835" s="115">
        <v>232</v>
      </c>
    </row>
    <row r="836" spans="2:29" ht="15" customHeight="1">
      <c r="B836" s="70" t="s">
        <v>18</v>
      </c>
      <c r="C836" s="75">
        <v>98323</v>
      </c>
      <c r="D836" s="75">
        <v>97194</v>
      </c>
      <c r="E836" s="69">
        <v>54693</v>
      </c>
      <c r="F836" s="69">
        <v>7921</v>
      </c>
      <c r="G836" s="69">
        <v>45342</v>
      </c>
      <c r="H836" s="69">
        <v>1172</v>
      </c>
      <c r="I836" s="69">
        <v>80</v>
      </c>
      <c r="J836" s="76">
        <v>178</v>
      </c>
      <c r="K836" s="69">
        <v>28782</v>
      </c>
      <c r="L836" s="69">
        <v>1696</v>
      </c>
      <c r="M836" s="69">
        <v>22170</v>
      </c>
      <c r="N836" s="69">
        <v>4916</v>
      </c>
      <c r="O836" s="69">
        <v>0</v>
      </c>
      <c r="P836" s="69">
        <v>0</v>
      </c>
      <c r="Q836" s="69">
        <v>404</v>
      </c>
      <c r="R836" s="69">
        <v>123</v>
      </c>
      <c r="S836" s="69">
        <v>14</v>
      </c>
      <c r="T836" s="69">
        <v>7667</v>
      </c>
      <c r="U836" s="69">
        <v>3961</v>
      </c>
      <c r="V836" s="69">
        <v>3706</v>
      </c>
      <c r="W836" s="69">
        <v>5214</v>
      </c>
      <c r="X836" s="69">
        <v>2370</v>
      </c>
      <c r="Y836" s="69">
        <v>556</v>
      </c>
      <c r="Z836" s="69">
        <v>2195</v>
      </c>
      <c r="AA836" s="69">
        <v>93</v>
      </c>
      <c r="AB836" s="115">
        <v>766</v>
      </c>
      <c r="AC836" s="115">
        <v>363</v>
      </c>
    </row>
    <row r="837" spans="2:29" ht="15" customHeight="1">
      <c r="B837" s="70" t="s">
        <v>19</v>
      </c>
      <c r="C837" s="75">
        <v>135724</v>
      </c>
      <c r="D837" s="75">
        <v>134892</v>
      </c>
      <c r="E837" s="69">
        <v>59865</v>
      </c>
      <c r="F837" s="69">
        <v>5815</v>
      </c>
      <c r="G837" s="69">
        <v>47376</v>
      </c>
      <c r="H837" s="69">
        <v>5864</v>
      </c>
      <c r="I837" s="69">
        <v>787</v>
      </c>
      <c r="J837" s="76">
        <v>23</v>
      </c>
      <c r="K837" s="69">
        <v>59679</v>
      </c>
      <c r="L837" s="69">
        <v>909</v>
      </c>
      <c r="M837" s="69">
        <v>21750</v>
      </c>
      <c r="N837" s="69">
        <v>37020</v>
      </c>
      <c r="O837" s="69">
        <v>0</v>
      </c>
      <c r="P837" s="69">
        <v>1397</v>
      </c>
      <c r="Q837" s="69">
        <v>2598</v>
      </c>
      <c r="R837" s="69">
        <v>860</v>
      </c>
      <c r="S837" s="69">
        <v>0</v>
      </c>
      <c r="T837" s="69">
        <v>2030</v>
      </c>
      <c r="U837" s="69">
        <v>576</v>
      </c>
      <c r="V837" s="69">
        <v>1454</v>
      </c>
      <c r="W837" s="69">
        <v>5220</v>
      </c>
      <c r="X837" s="69">
        <v>1620</v>
      </c>
      <c r="Y837" s="69">
        <v>879</v>
      </c>
      <c r="Z837" s="69">
        <v>2431</v>
      </c>
      <c r="AA837" s="69">
        <v>290</v>
      </c>
      <c r="AB837" s="115">
        <v>284</v>
      </c>
      <c r="AC837" s="115">
        <v>548</v>
      </c>
    </row>
    <row r="838" spans="2:29" ht="15" customHeight="1">
      <c r="B838" s="70" t="s">
        <v>20</v>
      </c>
      <c r="C838" s="75">
        <v>149036</v>
      </c>
      <c r="D838" s="75">
        <v>148041</v>
      </c>
      <c r="E838" s="69">
        <v>95628</v>
      </c>
      <c r="F838" s="69">
        <v>35098</v>
      </c>
      <c r="G838" s="69">
        <v>54029</v>
      </c>
      <c r="H838" s="69">
        <v>6255</v>
      </c>
      <c r="I838" s="69">
        <v>84</v>
      </c>
      <c r="J838" s="76">
        <v>162</v>
      </c>
      <c r="K838" s="69">
        <v>37941</v>
      </c>
      <c r="L838" s="69">
        <v>5452</v>
      </c>
      <c r="M838" s="69">
        <v>18835</v>
      </c>
      <c r="N838" s="69">
        <v>13632</v>
      </c>
      <c r="O838" s="69">
        <v>22</v>
      </c>
      <c r="P838" s="69">
        <v>134</v>
      </c>
      <c r="Q838" s="69">
        <v>1648</v>
      </c>
      <c r="R838" s="69">
        <v>594</v>
      </c>
      <c r="S838" s="69">
        <v>73</v>
      </c>
      <c r="T838" s="69">
        <v>7098</v>
      </c>
      <c r="U838" s="69">
        <v>2587</v>
      </c>
      <c r="V838" s="69">
        <v>4511</v>
      </c>
      <c r="W838" s="69">
        <v>4627</v>
      </c>
      <c r="X838" s="69">
        <v>799</v>
      </c>
      <c r="Y838" s="69">
        <v>797</v>
      </c>
      <c r="Z838" s="69">
        <v>2665</v>
      </c>
      <c r="AA838" s="69">
        <v>366</v>
      </c>
      <c r="AB838" s="115">
        <v>724</v>
      </c>
      <c r="AC838" s="115">
        <v>271</v>
      </c>
    </row>
    <row r="839" spans="2:29" ht="15" customHeight="1">
      <c r="B839" s="70" t="s">
        <v>21</v>
      </c>
      <c r="C839" s="75">
        <v>153443</v>
      </c>
      <c r="D839" s="75">
        <v>153225</v>
      </c>
      <c r="E839" s="69">
        <v>68380</v>
      </c>
      <c r="F839" s="69">
        <v>8391</v>
      </c>
      <c r="G839" s="69">
        <v>51438</v>
      </c>
      <c r="H839" s="69">
        <v>8167</v>
      </c>
      <c r="I839" s="69">
        <v>379</v>
      </c>
      <c r="J839" s="76">
        <v>5</v>
      </c>
      <c r="K839" s="69">
        <v>73106</v>
      </c>
      <c r="L839" s="69">
        <v>11607</v>
      </c>
      <c r="M839" s="69">
        <v>45134</v>
      </c>
      <c r="N839" s="69">
        <v>16365</v>
      </c>
      <c r="O839" s="69">
        <v>0</v>
      </c>
      <c r="P839" s="69">
        <v>29</v>
      </c>
      <c r="Q839" s="69">
        <v>4586</v>
      </c>
      <c r="R839" s="69">
        <v>1876</v>
      </c>
      <c r="S839" s="69">
        <v>56</v>
      </c>
      <c r="T839" s="69">
        <v>1663</v>
      </c>
      <c r="U839" s="69">
        <v>668</v>
      </c>
      <c r="V839" s="69">
        <v>995</v>
      </c>
      <c r="W839" s="69">
        <v>3497</v>
      </c>
      <c r="X839" s="69">
        <v>446</v>
      </c>
      <c r="Y839" s="69">
        <v>271</v>
      </c>
      <c r="Z839" s="69">
        <v>2619</v>
      </c>
      <c r="AA839" s="69">
        <v>161</v>
      </c>
      <c r="AB839" s="115">
        <v>71</v>
      </c>
      <c r="AC839" s="115">
        <v>147</v>
      </c>
    </row>
    <row r="840" spans="2:29" ht="15" customHeight="1">
      <c r="B840" s="70" t="s">
        <v>22</v>
      </c>
      <c r="C840" s="75">
        <v>323035</v>
      </c>
      <c r="D840" s="75">
        <v>317650</v>
      </c>
      <c r="E840" s="69">
        <v>176606</v>
      </c>
      <c r="F840" s="69">
        <v>30815</v>
      </c>
      <c r="G840" s="69">
        <v>118385</v>
      </c>
      <c r="H840" s="69">
        <v>26007</v>
      </c>
      <c r="I840" s="69">
        <v>1191</v>
      </c>
      <c r="J840" s="76">
        <v>208</v>
      </c>
      <c r="K840" s="69">
        <v>96660</v>
      </c>
      <c r="L840" s="69">
        <v>3204</v>
      </c>
      <c r="M840" s="69">
        <v>45322</v>
      </c>
      <c r="N840" s="69">
        <v>47469</v>
      </c>
      <c r="O840" s="69">
        <v>665</v>
      </c>
      <c r="P840" s="69">
        <v>72</v>
      </c>
      <c r="Q840" s="69">
        <v>1535</v>
      </c>
      <c r="R840" s="69">
        <v>1691</v>
      </c>
      <c r="S840" s="69">
        <v>119</v>
      </c>
      <c r="T840" s="69">
        <v>18672</v>
      </c>
      <c r="U840" s="69">
        <v>9482</v>
      </c>
      <c r="V840" s="69">
        <v>9190</v>
      </c>
      <c r="W840" s="69">
        <v>21397</v>
      </c>
      <c r="X840" s="69">
        <v>4769</v>
      </c>
      <c r="Y840" s="69">
        <v>1320</v>
      </c>
      <c r="Z840" s="69">
        <v>13960</v>
      </c>
      <c r="AA840" s="69">
        <v>1348</v>
      </c>
      <c r="AB840" s="115">
        <v>2662</v>
      </c>
      <c r="AC840" s="115">
        <v>2723</v>
      </c>
    </row>
    <row r="841" spans="2:29" ht="15" customHeight="1">
      <c r="B841" s="70" t="s">
        <v>23</v>
      </c>
      <c r="C841" s="75">
        <v>58549</v>
      </c>
      <c r="D841" s="75">
        <v>58300</v>
      </c>
      <c r="E841" s="69">
        <v>43341</v>
      </c>
      <c r="F841" s="69">
        <v>8417</v>
      </c>
      <c r="G841" s="69">
        <v>32751</v>
      </c>
      <c r="H841" s="69">
        <v>1965</v>
      </c>
      <c r="I841" s="69">
        <v>155</v>
      </c>
      <c r="J841" s="76">
        <v>53</v>
      </c>
      <c r="K841" s="69">
        <v>9747</v>
      </c>
      <c r="L841" s="69">
        <v>1311</v>
      </c>
      <c r="M841" s="69">
        <v>5765</v>
      </c>
      <c r="N841" s="69">
        <v>2671</v>
      </c>
      <c r="O841" s="69">
        <v>0</v>
      </c>
      <c r="P841" s="69">
        <v>115</v>
      </c>
      <c r="Q841" s="69">
        <v>340</v>
      </c>
      <c r="R841" s="69">
        <v>219</v>
      </c>
      <c r="S841" s="69">
        <v>0</v>
      </c>
      <c r="T841" s="69">
        <v>1913</v>
      </c>
      <c r="U841" s="69">
        <v>1079</v>
      </c>
      <c r="V841" s="69">
        <v>834</v>
      </c>
      <c r="W841" s="69">
        <v>2539</v>
      </c>
      <c r="X841" s="69">
        <v>624</v>
      </c>
      <c r="Y841" s="69">
        <v>273</v>
      </c>
      <c r="Z841" s="69">
        <v>1548</v>
      </c>
      <c r="AA841" s="69">
        <v>94</v>
      </c>
      <c r="AB841" s="115">
        <v>203</v>
      </c>
      <c r="AC841" s="115">
        <v>46</v>
      </c>
    </row>
    <row r="842" spans="2:29" ht="15" customHeight="1">
      <c r="B842" s="70" t="s">
        <v>27</v>
      </c>
      <c r="C842" s="75">
        <v>80010</v>
      </c>
      <c r="D842" s="75">
        <v>79738</v>
      </c>
      <c r="E842" s="69">
        <v>27956</v>
      </c>
      <c r="F842" s="69">
        <v>19012</v>
      </c>
      <c r="G842" s="69">
        <v>3651</v>
      </c>
      <c r="H842" s="69">
        <v>5254</v>
      </c>
      <c r="I842" s="69">
        <v>6</v>
      </c>
      <c r="J842" s="76">
        <v>33</v>
      </c>
      <c r="K842" s="69">
        <v>47276</v>
      </c>
      <c r="L842" s="69">
        <v>5069</v>
      </c>
      <c r="M842" s="69">
        <v>30311</v>
      </c>
      <c r="N842" s="69">
        <v>11896</v>
      </c>
      <c r="O842" s="69">
        <v>0</v>
      </c>
      <c r="P842" s="69">
        <v>0</v>
      </c>
      <c r="Q842" s="69">
        <v>1044</v>
      </c>
      <c r="R842" s="69">
        <v>147</v>
      </c>
      <c r="S842" s="69">
        <v>0</v>
      </c>
      <c r="T842" s="69">
        <v>1873</v>
      </c>
      <c r="U842" s="69">
        <v>572</v>
      </c>
      <c r="V842" s="69">
        <v>1301</v>
      </c>
      <c r="W842" s="69">
        <v>1442</v>
      </c>
      <c r="X842" s="69">
        <v>797</v>
      </c>
      <c r="Y842" s="69">
        <v>125</v>
      </c>
      <c r="Z842" s="69">
        <v>499</v>
      </c>
      <c r="AA842" s="69">
        <v>21</v>
      </c>
      <c r="AB842" s="115">
        <v>98</v>
      </c>
      <c r="AC842" s="115">
        <v>174</v>
      </c>
    </row>
    <row r="843" spans="2:29" ht="15" customHeight="1">
      <c r="B843" s="70" t="s">
        <v>24</v>
      </c>
      <c r="C843" s="75">
        <v>217058</v>
      </c>
      <c r="D843" s="75">
        <v>206612</v>
      </c>
      <c r="E843" s="69">
        <v>106607</v>
      </c>
      <c r="F843" s="69">
        <v>17102</v>
      </c>
      <c r="G843" s="69">
        <v>81453</v>
      </c>
      <c r="H843" s="69">
        <v>7874</v>
      </c>
      <c r="I843" s="69">
        <v>36</v>
      </c>
      <c r="J843" s="76">
        <v>142</v>
      </c>
      <c r="K843" s="69">
        <v>57427</v>
      </c>
      <c r="L843" s="69">
        <v>3085</v>
      </c>
      <c r="M843" s="69">
        <v>35478</v>
      </c>
      <c r="N843" s="69">
        <v>18864</v>
      </c>
      <c r="O843" s="69">
        <v>0</v>
      </c>
      <c r="P843" s="69">
        <v>995</v>
      </c>
      <c r="Q843" s="69">
        <v>14619</v>
      </c>
      <c r="R843" s="69">
        <v>18</v>
      </c>
      <c r="S843" s="69">
        <v>0</v>
      </c>
      <c r="T843" s="69">
        <v>14022</v>
      </c>
      <c r="U843" s="69">
        <v>7412</v>
      </c>
      <c r="V843" s="69">
        <v>6610</v>
      </c>
      <c r="W843" s="69">
        <v>12292</v>
      </c>
      <c r="X843" s="69">
        <v>7682</v>
      </c>
      <c r="Y843" s="69">
        <v>2077</v>
      </c>
      <c r="Z843" s="69">
        <v>2376</v>
      </c>
      <c r="AA843" s="69">
        <v>157</v>
      </c>
      <c r="AB843" s="115">
        <v>8421</v>
      </c>
      <c r="AC843" s="115">
        <v>2025</v>
      </c>
    </row>
    <row r="844" spans="2:29" ht="15" customHeight="1">
      <c r="B844" s="70" t="s">
        <v>25</v>
      </c>
      <c r="C844" s="75">
        <v>1160033</v>
      </c>
      <c r="D844" s="75">
        <v>1156133</v>
      </c>
      <c r="E844" s="69">
        <v>557665</v>
      </c>
      <c r="F844" s="69">
        <v>234996</v>
      </c>
      <c r="G844" s="69">
        <v>300444</v>
      </c>
      <c r="H844" s="69">
        <v>21989</v>
      </c>
      <c r="I844" s="69">
        <v>56</v>
      </c>
      <c r="J844" s="76">
        <v>180</v>
      </c>
      <c r="K844" s="69">
        <v>453687</v>
      </c>
      <c r="L844" s="69">
        <v>132031</v>
      </c>
      <c r="M844" s="69">
        <v>290649</v>
      </c>
      <c r="N844" s="69">
        <v>30942</v>
      </c>
      <c r="O844" s="69">
        <v>65</v>
      </c>
      <c r="P844" s="69">
        <v>583</v>
      </c>
      <c r="Q844" s="69">
        <v>3603</v>
      </c>
      <c r="R844" s="69">
        <v>1189</v>
      </c>
      <c r="S844" s="69">
        <v>54014</v>
      </c>
      <c r="T844" s="69">
        <v>43514</v>
      </c>
      <c r="U844" s="69">
        <v>32901</v>
      </c>
      <c r="V844" s="69">
        <v>10613</v>
      </c>
      <c r="W844" s="69">
        <v>41309</v>
      </c>
      <c r="X844" s="69">
        <v>20942</v>
      </c>
      <c r="Y844" s="69">
        <v>10002</v>
      </c>
      <c r="Z844" s="69">
        <v>10166</v>
      </c>
      <c r="AA844" s="69">
        <v>199</v>
      </c>
      <c r="AB844" s="115">
        <v>1236</v>
      </c>
      <c r="AC844" s="115">
        <v>2664</v>
      </c>
    </row>
    <row r="845" spans="2:29" ht="15" customHeight="1">
      <c r="B845" s="70" t="s">
        <v>26</v>
      </c>
      <c r="C845" s="75">
        <v>100373</v>
      </c>
      <c r="D845" s="75">
        <v>100151</v>
      </c>
      <c r="E845" s="69">
        <v>43530</v>
      </c>
      <c r="F845" s="69">
        <v>25685</v>
      </c>
      <c r="G845" s="69">
        <v>11983</v>
      </c>
      <c r="H845" s="69">
        <v>5595</v>
      </c>
      <c r="I845" s="69">
        <v>108</v>
      </c>
      <c r="J845" s="76">
        <v>159</v>
      </c>
      <c r="K845" s="69">
        <v>47470</v>
      </c>
      <c r="L845" s="69">
        <v>2424</v>
      </c>
      <c r="M845" s="69">
        <v>28229</v>
      </c>
      <c r="N845" s="69">
        <v>16817</v>
      </c>
      <c r="O845" s="69">
        <v>0</v>
      </c>
      <c r="P845" s="69">
        <v>87</v>
      </c>
      <c r="Q845" s="69">
        <v>1539</v>
      </c>
      <c r="R845" s="69">
        <v>363</v>
      </c>
      <c r="S845" s="69">
        <v>14</v>
      </c>
      <c r="T845" s="69">
        <v>5185</v>
      </c>
      <c r="U845" s="69">
        <v>2481</v>
      </c>
      <c r="V845" s="69">
        <v>2704</v>
      </c>
      <c r="W845" s="69">
        <v>1955</v>
      </c>
      <c r="X845" s="69">
        <v>781</v>
      </c>
      <c r="Y845" s="69">
        <v>471</v>
      </c>
      <c r="Z845" s="69">
        <v>613</v>
      </c>
      <c r="AA845" s="69">
        <v>90</v>
      </c>
      <c r="AB845" s="115">
        <v>80</v>
      </c>
      <c r="AC845" s="115">
        <v>142</v>
      </c>
    </row>
    <row r="846" spans="2:29" ht="15" customHeight="1">
      <c r="B846" s="70" t="s">
        <v>35</v>
      </c>
      <c r="C846" s="303">
        <v>478594</v>
      </c>
      <c r="D846" s="303">
        <v>475365</v>
      </c>
      <c r="E846" s="76">
        <v>269821</v>
      </c>
      <c r="F846" s="76">
        <v>89148</v>
      </c>
      <c r="G846" s="76">
        <v>156567</v>
      </c>
      <c r="H846" s="76">
        <v>23057</v>
      </c>
      <c r="I846" s="76">
        <v>532</v>
      </c>
      <c r="J846" s="76">
        <v>517</v>
      </c>
      <c r="K846" s="76">
        <v>151348</v>
      </c>
      <c r="L846" s="76">
        <v>16958</v>
      </c>
      <c r="M846" s="76">
        <v>92902</v>
      </c>
      <c r="N846" s="76">
        <v>40079</v>
      </c>
      <c r="O846" s="76">
        <v>1409</v>
      </c>
      <c r="P846" s="76">
        <v>752</v>
      </c>
      <c r="Q846" s="76">
        <v>5145</v>
      </c>
      <c r="R846" s="76">
        <v>920</v>
      </c>
      <c r="S846" s="76">
        <v>280</v>
      </c>
      <c r="T846" s="76">
        <v>19891</v>
      </c>
      <c r="U846" s="76">
        <v>10847</v>
      </c>
      <c r="V846" s="76">
        <v>9044</v>
      </c>
      <c r="W846" s="76">
        <v>26815</v>
      </c>
      <c r="X846" s="76">
        <v>5107</v>
      </c>
      <c r="Y846" s="76">
        <v>5404</v>
      </c>
      <c r="Z846" s="76">
        <v>13447</v>
      </c>
      <c r="AA846" s="76">
        <v>2857</v>
      </c>
      <c r="AB846" s="303">
        <v>2291</v>
      </c>
      <c r="AC846" s="303">
        <f t="shared" ref="AC846" si="0">+AC833-SUM(AC834:AC845)</f>
        <v>938</v>
      </c>
    </row>
    <row r="847" spans="2:29">
      <c r="B847" s="72"/>
      <c r="P847" s="72"/>
      <c r="Q847" s="72"/>
      <c r="R847" s="72"/>
      <c r="S847" s="72"/>
      <c r="T847" s="72"/>
      <c r="U847" s="72"/>
      <c r="V847" s="72"/>
      <c r="W847" s="72"/>
      <c r="X847" s="72"/>
      <c r="Y847" s="72"/>
      <c r="Z847" s="72"/>
      <c r="AA847" s="72"/>
      <c r="AC847" s="1"/>
    </row>
    <row r="848" spans="2:29" ht="3" customHeight="1">
      <c r="B848" s="250"/>
      <c r="C848" s="245"/>
      <c r="D848" s="245"/>
      <c r="E848" s="245"/>
      <c r="F848" s="245"/>
      <c r="G848" s="245"/>
      <c r="H848" s="245"/>
      <c r="I848" s="245"/>
      <c r="J848" s="245"/>
      <c r="K848" s="245"/>
      <c r="L848" s="245"/>
      <c r="M848" s="245"/>
      <c r="N848" s="245"/>
      <c r="O848" s="245"/>
      <c r="P848" s="250"/>
      <c r="Q848" s="250"/>
      <c r="R848" s="250"/>
      <c r="S848" s="250"/>
      <c r="T848" s="250"/>
      <c r="U848" s="250"/>
      <c r="V848" s="250"/>
      <c r="W848" s="250"/>
      <c r="X848" s="250"/>
      <c r="Y848" s="250"/>
      <c r="Z848" s="250"/>
      <c r="AA848" s="250"/>
      <c r="AB848" s="250"/>
      <c r="AC848" s="383"/>
    </row>
    <row r="849" spans="2:29" ht="15.75" customHeight="1">
      <c r="B849" s="436" t="s">
        <v>179</v>
      </c>
      <c r="C849" s="436"/>
      <c r="D849" s="436"/>
      <c r="E849" s="436"/>
      <c r="F849" s="436"/>
      <c r="G849" s="436"/>
      <c r="H849" s="436"/>
      <c r="I849" s="436"/>
      <c r="J849" s="436"/>
      <c r="K849" s="436"/>
      <c r="L849" s="436"/>
      <c r="M849" s="436"/>
      <c r="N849" s="436"/>
      <c r="O849" s="436"/>
      <c r="P849" s="436"/>
      <c r="Q849" s="436"/>
      <c r="R849" s="436"/>
      <c r="S849" s="436"/>
      <c r="T849" s="436"/>
      <c r="U849" s="436"/>
      <c r="V849" s="436"/>
      <c r="W849" s="436"/>
      <c r="X849" s="436"/>
      <c r="Y849" s="436"/>
      <c r="Z849" s="436"/>
      <c r="AC849" s="1"/>
    </row>
    <row r="850" spans="2:29" ht="12.75" customHeight="1">
      <c r="B850" s="225" t="s">
        <v>186</v>
      </c>
      <c r="C850" s="239"/>
      <c r="D850" s="239"/>
      <c r="E850" s="239"/>
    </row>
    <row r="851" spans="2:29">
      <c r="B851" s="436" t="s">
        <v>184</v>
      </c>
      <c r="C851" s="436"/>
      <c r="D851" s="436"/>
      <c r="E851" s="436"/>
      <c r="F851" s="436"/>
      <c r="G851" s="436"/>
      <c r="H851" s="436"/>
      <c r="I851" s="436"/>
      <c r="J851" s="436"/>
      <c r="K851" s="436"/>
      <c r="L851" s="436"/>
      <c r="M851" s="436"/>
      <c r="N851" s="436"/>
      <c r="O851" s="436"/>
      <c r="P851" s="436"/>
      <c r="Q851" s="436"/>
      <c r="R851" s="436"/>
      <c r="S851" s="436"/>
      <c r="T851" s="436"/>
      <c r="U851" s="436"/>
      <c r="V851" s="436"/>
      <c r="W851" s="436"/>
      <c r="X851" s="436"/>
      <c r="Y851" s="436"/>
      <c r="Z851" s="436"/>
    </row>
    <row r="852" spans="2:29">
      <c r="B852" s="436" t="s">
        <v>413</v>
      </c>
      <c r="C852" s="436"/>
      <c r="D852" s="436"/>
      <c r="E852" s="436"/>
      <c r="F852" s="436"/>
      <c r="G852" s="436"/>
      <c r="H852" s="436"/>
      <c r="I852" s="436"/>
      <c r="J852" s="436"/>
      <c r="K852" s="436"/>
      <c r="L852" s="436"/>
      <c r="M852" s="436"/>
      <c r="N852" s="436"/>
      <c r="O852" s="436"/>
      <c r="P852" s="436"/>
      <c r="Q852" s="436"/>
      <c r="R852" s="436"/>
      <c r="S852" s="436"/>
      <c r="T852" s="436"/>
      <c r="U852" s="436"/>
      <c r="V852" s="436"/>
      <c r="W852" s="436"/>
      <c r="X852" s="436"/>
      <c r="Y852" s="436"/>
      <c r="Z852" s="436"/>
    </row>
    <row r="854" spans="2:29">
      <c r="C854" s="295"/>
      <c r="D854" s="295"/>
      <c r="E854" s="295"/>
      <c r="K854" s="295"/>
      <c r="S854" s="295"/>
      <c r="T854" s="295"/>
      <c r="W854" s="295"/>
      <c r="AB854" s="295"/>
    </row>
    <row r="855" spans="2:29">
      <c r="B855" s="90" t="s">
        <v>67</v>
      </c>
      <c r="C855" s="60"/>
      <c r="D855" s="60"/>
      <c r="E855" s="60"/>
      <c r="F855" s="60"/>
      <c r="G855" s="60"/>
      <c r="H855" s="60"/>
      <c r="I855" s="60"/>
      <c r="J855" s="60"/>
      <c r="K855" s="60"/>
      <c r="L855" s="60"/>
      <c r="AC855" s="195" t="s">
        <v>375</v>
      </c>
    </row>
    <row r="856" spans="2:29" ht="3.75" customHeight="1">
      <c r="B856" s="77"/>
      <c r="C856" s="77"/>
      <c r="D856" s="77"/>
      <c r="E856" s="77"/>
      <c r="F856" s="77"/>
      <c r="G856" s="77"/>
      <c r="H856" s="77"/>
      <c r="I856" s="77"/>
      <c r="J856" s="77"/>
    </row>
    <row r="857" spans="2:29" ht="21.75" customHeight="1">
      <c r="B857" s="439" t="s">
        <v>13</v>
      </c>
      <c r="C857" s="469" t="s">
        <v>73</v>
      </c>
      <c r="D857" s="439" t="s">
        <v>227</v>
      </c>
      <c r="E857" s="476" t="s">
        <v>29</v>
      </c>
      <c r="F857" s="477"/>
      <c r="G857" s="477"/>
      <c r="H857" s="477"/>
      <c r="I857" s="477"/>
      <c r="J857" s="478"/>
      <c r="K857" s="476" t="s">
        <v>69</v>
      </c>
      <c r="L857" s="477"/>
      <c r="M857" s="477"/>
      <c r="N857" s="477"/>
      <c r="O857" s="478"/>
      <c r="P857" s="474" t="s">
        <v>70</v>
      </c>
      <c r="Q857" s="475"/>
      <c r="R857" s="439"/>
      <c r="S857" s="460" t="s">
        <v>236</v>
      </c>
      <c r="T857" s="476" t="s">
        <v>31</v>
      </c>
      <c r="U857" s="477"/>
      <c r="V857" s="478"/>
      <c r="W857" s="474" t="s">
        <v>32</v>
      </c>
      <c r="X857" s="475"/>
      <c r="Y857" s="475"/>
      <c r="Z857" s="475"/>
      <c r="AA857" s="439"/>
      <c r="AB857" s="460" t="s">
        <v>226</v>
      </c>
      <c r="AC857" s="481" t="s">
        <v>232</v>
      </c>
    </row>
    <row r="858" spans="2:29" ht="18" customHeight="1">
      <c r="B858" s="440"/>
      <c r="C858" s="470"/>
      <c r="D858" s="440"/>
      <c r="E858" s="220" t="s">
        <v>28</v>
      </c>
      <c r="F858" s="220" t="s">
        <v>52</v>
      </c>
      <c r="G858" s="220" t="s">
        <v>53</v>
      </c>
      <c r="H858" s="220" t="s">
        <v>54</v>
      </c>
      <c r="I858" s="220" t="s">
        <v>55</v>
      </c>
      <c r="J858" s="220" t="s">
        <v>58</v>
      </c>
      <c r="K858" s="220" t="s">
        <v>28</v>
      </c>
      <c r="L858" s="220" t="s">
        <v>64</v>
      </c>
      <c r="M858" s="220" t="s">
        <v>65</v>
      </c>
      <c r="N858" s="220" t="s">
        <v>54</v>
      </c>
      <c r="O858" s="220" t="s">
        <v>55</v>
      </c>
      <c r="P858" s="221" t="s">
        <v>52</v>
      </c>
      <c r="Q858" s="221" t="s">
        <v>53</v>
      </c>
      <c r="R858" s="221" t="s">
        <v>57</v>
      </c>
      <c r="S858" s="460"/>
      <c r="T858" s="220" t="s">
        <v>28</v>
      </c>
      <c r="U858" s="220" t="s">
        <v>52</v>
      </c>
      <c r="V858" s="220" t="s">
        <v>53</v>
      </c>
      <c r="W858" s="220" t="s">
        <v>28</v>
      </c>
      <c r="X858" s="220" t="s">
        <v>66</v>
      </c>
      <c r="Y858" s="221" t="s">
        <v>60</v>
      </c>
      <c r="Z858" s="221" t="s">
        <v>61</v>
      </c>
      <c r="AA858" s="241" t="s">
        <v>62</v>
      </c>
      <c r="AB858" s="460"/>
      <c r="AC858" s="481"/>
    </row>
    <row r="859" spans="2:29">
      <c r="AC859" s="1"/>
    </row>
    <row r="860" spans="2:29" ht="15" customHeight="1">
      <c r="B860" s="63" t="s">
        <v>28</v>
      </c>
      <c r="C860" s="303">
        <v>5630695</v>
      </c>
      <c r="D860" s="75">
        <v>5565286</v>
      </c>
      <c r="E860" s="75">
        <v>3086136</v>
      </c>
      <c r="F860" s="75">
        <v>908133</v>
      </c>
      <c r="G860" s="75">
        <v>1881870</v>
      </c>
      <c r="H860" s="75">
        <v>270993</v>
      </c>
      <c r="I860" s="75">
        <v>18667</v>
      </c>
      <c r="J860" s="76">
        <v>6473</v>
      </c>
      <c r="K860" s="75">
        <v>1749887</v>
      </c>
      <c r="L860" s="75">
        <v>224434</v>
      </c>
      <c r="M860" s="75">
        <v>1199248</v>
      </c>
      <c r="N860" s="75">
        <v>317942</v>
      </c>
      <c r="O860" s="75">
        <v>8263</v>
      </c>
      <c r="P860" s="75">
        <v>8506</v>
      </c>
      <c r="Q860" s="75">
        <v>66814</v>
      </c>
      <c r="R860" s="75">
        <v>20326</v>
      </c>
      <c r="S860" s="75">
        <v>46054</v>
      </c>
      <c r="T860" s="75">
        <v>286158</v>
      </c>
      <c r="U860" s="75">
        <v>157968</v>
      </c>
      <c r="V860" s="75">
        <v>128190</v>
      </c>
      <c r="W860" s="75">
        <v>291656</v>
      </c>
      <c r="X860" s="75">
        <v>89690</v>
      </c>
      <c r="Y860" s="75">
        <v>75406</v>
      </c>
      <c r="Z860" s="75">
        <v>107339</v>
      </c>
      <c r="AA860" s="75">
        <v>19221</v>
      </c>
      <c r="AB860" s="75">
        <v>43712</v>
      </c>
      <c r="AC860" s="115">
        <v>21697</v>
      </c>
    </row>
    <row r="861" spans="2:29" ht="15" customHeight="1">
      <c r="B861" s="68" t="s">
        <v>14</v>
      </c>
      <c r="C861" s="303">
        <v>733250</v>
      </c>
      <c r="D861" s="75">
        <v>728472</v>
      </c>
      <c r="E861" s="69">
        <v>453392</v>
      </c>
      <c r="F861" s="69">
        <v>133046</v>
      </c>
      <c r="G861" s="69">
        <v>240942</v>
      </c>
      <c r="H861" s="69">
        <v>72500</v>
      </c>
      <c r="I861" s="69">
        <v>6272</v>
      </c>
      <c r="J861" s="76">
        <v>632</v>
      </c>
      <c r="K861" s="69">
        <v>177800</v>
      </c>
      <c r="L861" s="69">
        <v>12869</v>
      </c>
      <c r="M861" s="69">
        <v>97299</v>
      </c>
      <c r="N861" s="69">
        <v>62145</v>
      </c>
      <c r="O861" s="69">
        <v>5487</v>
      </c>
      <c r="P861" s="69">
        <v>1709</v>
      </c>
      <c r="Q861" s="69">
        <v>12797</v>
      </c>
      <c r="R861" s="69">
        <v>6131</v>
      </c>
      <c r="S861" s="69">
        <v>0</v>
      </c>
      <c r="T861" s="69">
        <v>22972</v>
      </c>
      <c r="U861" s="69">
        <v>4032</v>
      </c>
      <c r="V861" s="69">
        <v>18940</v>
      </c>
      <c r="W861" s="69">
        <v>52080</v>
      </c>
      <c r="X861" s="69">
        <v>5777</v>
      </c>
      <c r="Y861" s="69">
        <v>7047</v>
      </c>
      <c r="Z861" s="69">
        <v>32725</v>
      </c>
      <c r="AA861" s="69">
        <v>6531</v>
      </c>
      <c r="AB861" s="115">
        <v>3913</v>
      </c>
      <c r="AC861" s="115">
        <v>865</v>
      </c>
    </row>
    <row r="862" spans="2:29" ht="15" customHeight="1">
      <c r="B862" s="68" t="s">
        <v>15</v>
      </c>
      <c r="C862" s="303">
        <v>4897445</v>
      </c>
      <c r="D862" s="75">
        <v>4836814</v>
      </c>
      <c r="E862" s="69">
        <v>2632744</v>
      </c>
      <c r="F862" s="69">
        <v>775087</v>
      </c>
      <c r="G862" s="69">
        <v>1640928</v>
      </c>
      <c r="H862" s="69">
        <v>198493</v>
      </c>
      <c r="I862" s="69">
        <v>12395</v>
      </c>
      <c r="J862" s="76">
        <v>5841</v>
      </c>
      <c r="K862" s="69">
        <v>1572087</v>
      </c>
      <c r="L862" s="69">
        <v>211565</v>
      </c>
      <c r="M862" s="69">
        <v>1101949</v>
      </c>
      <c r="N862" s="69">
        <v>255797</v>
      </c>
      <c r="O862" s="69">
        <v>2776</v>
      </c>
      <c r="P862" s="69">
        <v>6797</v>
      </c>
      <c r="Q862" s="69">
        <v>54017</v>
      </c>
      <c r="R862" s="69">
        <v>14195</v>
      </c>
      <c r="S862" s="69">
        <v>46054</v>
      </c>
      <c r="T862" s="69">
        <v>263186</v>
      </c>
      <c r="U862" s="69">
        <v>153936</v>
      </c>
      <c r="V862" s="69">
        <v>109250</v>
      </c>
      <c r="W862" s="69">
        <v>239576</v>
      </c>
      <c r="X862" s="69">
        <v>83913</v>
      </c>
      <c r="Y862" s="69">
        <v>68359</v>
      </c>
      <c r="Z862" s="69">
        <v>74614</v>
      </c>
      <c r="AA862" s="69">
        <v>12690</v>
      </c>
      <c r="AB862" s="115">
        <v>39799</v>
      </c>
      <c r="AC862" s="115">
        <v>20832</v>
      </c>
    </row>
    <row r="863" spans="2:29" ht="15" customHeight="1">
      <c r="B863" s="70" t="s">
        <v>16</v>
      </c>
      <c r="C863" s="303">
        <v>1228362</v>
      </c>
      <c r="D863" s="75">
        <v>1201709</v>
      </c>
      <c r="E863" s="76">
        <v>651349</v>
      </c>
      <c r="F863" s="76">
        <v>109085</v>
      </c>
      <c r="G863" s="76">
        <v>467926</v>
      </c>
      <c r="H863" s="76">
        <v>69868</v>
      </c>
      <c r="I863" s="76">
        <v>1866</v>
      </c>
      <c r="J863" s="76">
        <v>2604</v>
      </c>
      <c r="K863" s="76">
        <v>359410</v>
      </c>
      <c r="L863" s="76">
        <v>9938</v>
      </c>
      <c r="M863" s="76">
        <v>327194</v>
      </c>
      <c r="N863" s="76">
        <v>22278</v>
      </c>
      <c r="O863" s="76">
        <v>0</v>
      </c>
      <c r="P863" s="69">
        <v>2060</v>
      </c>
      <c r="Q863" s="69">
        <v>12183</v>
      </c>
      <c r="R863" s="69">
        <v>3587</v>
      </c>
      <c r="S863" s="69">
        <v>454</v>
      </c>
      <c r="T863" s="69">
        <v>82267</v>
      </c>
      <c r="U863" s="69">
        <v>46521</v>
      </c>
      <c r="V863" s="69">
        <v>35746</v>
      </c>
      <c r="W863" s="69">
        <v>87877</v>
      </c>
      <c r="X863" s="69">
        <v>25757</v>
      </c>
      <c r="Y863" s="69">
        <v>41400</v>
      </c>
      <c r="Z863" s="69">
        <v>17045</v>
      </c>
      <c r="AA863" s="69">
        <v>3675</v>
      </c>
      <c r="AB863" s="115">
        <v>15869</v>
      </c>
      <c r="AC863" s="115">
        <v>10784</v>
      </c>
    </row>
    <row r="864" spans="2:29" ht="15" customHeight="1">
      <c r="B864" s="70" t="s">
        <v>17</v>
      </c>
      <c r="C864" s="303">
        <v>133469</v>
      </c>
      <c r="D864" s="75">
        <v>132226</v>
      </c>
      <c r="E864" s="69">
        <v>87704</v>
      </c>
      <c r="F864" s="69">
        <v>14881</v>
      </c>
      <c r="G864" s="69">
        <v>68822</v>
      </c>
      <c r="H864" s="69">
        <v>3515</v>
      </c>
      <c r="I864" s="69">
        <v>276</v>
      </c>
      <c r="J864" s="76">
        <v>210</v>
      </c>
      <c r="K864" s="69">
        <v>27918</v>
      </c>
      <c r="L864" s="69">
        <v>723</v>
      </c>
      <c r="M864" s="69">
        <v>24159</v>
      </c>
      <c r="N864" s="69">
        <v>3036</v>
      </c>
      <c r="O864" s="69">
        <v>0</v>
      </c>
      <c r="P864" s="69">
        <v>154</v>
      </c>
      <c r="Q864" s="69">
        <v>1341</v>
      </c>
      <c r="R864" s="69">
        <v>0</v>
      </c>
      <c r="S864" s="69">
        <v>0</v>
      </c>
      <c r="T864" s="69">
        <v>8620</v>
      </c>
      <c r="U864" s="69">
        <v>6081</v>
      </c>
      <c r="V864" s="69">
        <v>2539</v>
      </c>
      <c r="W864" s="69">
        <v>6386</v>
      </c>
      <c r="X864" s="69">
        <v>3087</v>
      </c>
      <c r="Y864" s="69">
        <v>1901</v>
      </c>
      <c r="Z864" s="69">
        <v>1293</v>
      </c>
      <c r="AA864" s="69">
        <v>105</v>
      </c>
      <c r="AB864" s="115">
        <v>1005</v>
      </c>
      <c r="AC864" s="115">
        <v>238</v>
      </c>
    </row>
    <row r="865" spans="2:29" ht="15" customHeight="1">
      <c r="B865" s="70" t="s">
        <v>18</v>
      </c>
      <c r="C865" s="303">
        <v>130441</v>
      </c>
      <c r="D865" s="75">
        <v>129266</v>
      </c>
      <c r="E865" s="69">
        <v>71252</v>
      </c>
      <c r="F865" s="69">
        <v>11896</v>
      </c>
      <c r="G865" s="69">
        <v>58061</v>
      </c>
      <c r="H865" s="69">
        <v>983</v>
      </c>
      <c r="I865" s="69">
        <v>180</v>
      </c>
      <c r="J865" s="76">
        <v>132</v>
      </c>
      <c r="K865" s="69">
        <v>41442</v>
      </c>
      <c r="L865" s="69">
        <v>1596</v>
      </c>
      <c r="M865" s="69">
        <v>32045</v>
      </c>
      <c r="N865" s="69">
        <v>7801</v>
      </c>
      <c r="O865" s="69">
        <v>0</v>
      </c>
      <c r="P865" s="69">
        <v>21</v>
      </c>
      <c r="Q865" s="69">
        <v>340</v>
      </c>
      <c r="R865" s="69">
        <v>213</v>
      </c>
      <c r="S865" s="69">
        <v>0</v>
      </c>
      <c r="T865" s="69">
        <v>8155</v>
      </c>
      <c r="U865" s="69">
        <v>5138</v>
      </c>
      <c r="V865" s="69">
        <v>3017</v>
      </c>
      <c r="W865" s="69">
        <v>7397</v>
      </c>
      <c r="X865" s="69">
        <v>4972</v>
      </c>
      <c r="Y865" s="69">
        <v>616</v>
      </c>
      <c r="Z865" s="69">
        <v>1548</v>
      </c>
      <c r="AA865" s="69">
        <v>261</v>
      </c>
      <c r="AB865" s="115">
        <v>850</v>
      </c>
      <c r="AC865" s="115">
        <v>325</v>
      </c>
    </row>
    <row r="866" spans="2:29" ht="15" customHeight="1">
      <c r="B866" s="70" t="s">
        <v>19</v>
      </c>
      <c r="C866" s="303">
        <v>115466</v>
      </c>
      <c r="D866" s="75">
        <v>114688</v>
      </c>
      <c r="E866" s="69">
        <v>50424</v>
      </c>
      <c r="F866" s="69">
        <v>7338</v>
      </c>
      <c r="G866" s="69">
        <v>34764</v>
      </c>
      <c r="H866" s="69">
        <v>7169</v>
      </c>
      <c r="I866" s="69">
        <v>1123</v>
      </c>
      <c r="J866" s="76">
        <v>30</v>
      </c>
      <c r="K866" s="69">
        <v>49941</v>
      </c>
      <c r="L866" s="69">
        <v>962</v>
      </c>
      <c r="M866" s="69">
        <v>21818</v>
      </c>
      <c r="N866" s="69">
        <v>27161</v>
      </c>
      <c r="O866" s="69">
        <v>0</v>
      </c>
      <c r="P866" s="69">
        <v>1487</v>
      </c>
      <c r="Q866" s="69">
        <v>4121</v>
      </c>
      <c r="R866" s="69">
        <v>487</v>
      </c>
      <c r="S866" s="69">
        <v>0</v>
      </c>
      <c r="T866" s="69">
        <v>1573</v>
      </c>
      <c r="U866" s="69">
        <v>458</v>
      </c>
      <c r="V866" s="69">
        <v>1115</v>
      </c>
      <c r="W866" s="69">
        <v>4722</v>
      </c>
      <c r="X866" s="69">
        <v>1471</v>
      </c>
      <c r="Y866" s="69">
        <v>500</v>
      </c>
      <c r="Z866" s="69">
        <v>2618</v>
      </c>
      <c r="AA866" s="69">
        <v>133</v>
      </c>
      <c r="AB866" s="115">
        <v>232</v>
      </c>
      <c r="AC866" s="115">
        <v>546</v>
      </c>
    </row>
    <row r="867" spans="2:29" ht="15" customHeight="1">
      <c r="B867" s="70" t="s">
        <v>20</v>
      </c>
      <c r="C867" s="303">
        <v>188603</v>
      </c>
      <c r="D867" s="75">
        <v>187375</v>
      </c>
      <c r="E867" s="69">
        <v>120997</v>
      </c>
      <c r="F867" s="69">
        <v>42450</v>
      </c>
      <c r="G867" s="69">
        <v>70251</v>
      </c>
      <c r="H867" s="69">
        <v>7938</v>
      </c>
      <c r="I867" s="69">
        <v>312</v>
      </c>
      <c r="J867" s="76">
        <v>46</v>
      </c>
      <c r="K867" s="69">
        <v>47729</v>
      </c>
      <c r="L867" s="69">
        <v>6394</v>
      </c>
      <c r="M867" s="69">
        <v>21802</v>
      </c>
      <c r="N867" s="69">
        <v>19533</v>
      </c>
      <c r="O867" s="69">
        <v>0</v>
      </c>
      <c r="P867" s="69">
        <v>152</v>
      </c>
      <c r="Q867" s="69">
        <v>2216</v>
      </c>
      <c r="R867" s="69">
        <v>654</v>
      </c>
      <c r="S867" s="69">
        <v>0</v>
      </c>
      <c r="T867" s="69">
        <v>10303</v>
      </c>
      <c r="U867" s="69">
        <v>2249</v>
      </c>
      <c r="V867" s="69">
        <v>8054</v>
      </c>
      <c r="W867" s="69">
        <v>5028</v>
      </c>
      <c r="X867" s="69">
        <v>924</v>
      </c>
      <c r="Y867" s="69">
        <v>577</v>
      </c>
      <c r="Z867" s="69">
        <v>2918</v>
      </c>
      <c r="AA867" s="69">
        <v>609</v>
      </c>
      <c r="AB867" s="115">
        <v>781</v>
      </c>
      <c r="AC867" s="115">
        <v>447</v>
      </c>
    </row>
    <row r="868" spans="2:29" ht="15" customHeight="1">
      <c r="B868" s="70" t="s">
        <v>21</v>
      </c>
      <c r="C868" s="303">
        <v>154408</v>
      </c>
      <c r="D868" s="75">
        <v>154065</v>
      </c>
      <c r="E868" s="69">
        <v>60617</v>
      </c>
      <c r="F868" s="69">
        <v>8205</v>
      </c>
      <c r="G868" s="69">
        <v>45220</v>
      </c>
      <c r="H868" s="69">
        <v>6513</v>
      </c>
      <c r="I868" s="69">
        <v>674</v>
      </c>
      <c r="J868" s="76">
        <v>5</v>
      </c>
      <c r="K868" s="69">
        <v>84539</v>
      </c>
      <c r="L868" s="69">
        <v>10511</v>
      </c>
      <c r="M868" s="69">
        <v>50002</v>
      </c>
      <c r="N868" s="69">
        <v>24026</v>
      </c>
      <c r="O868" s="69">
        <v>0</v>
      </c>
      <c r="P868" s="69">
        <v>42</v>
      </c>
      <c r="Q868" s="69">
        <v>1505</v>
      </c>
      <c r="R868" s="69">
        <v>1653</v>
      </c>
      <c r="S868" s="69">
        <v>0</v>
      </c>
      <c r="T868" s="69">
        <v>2156</v>
      </c>
      <c r="U868" s="69">
        <v>1325</v>
      </c>
      <c r="V868" s="69">
        <v>831</v>
      </c>
      <c r="W868" s="69">
        <v>3533</v>
      </c>
      <c r="X868" s="69">
        <v>374</v>
      </c>
      <c r="Y868" s="69">
        <v>272</v>
      </c>
      <c r="Z868" s="69">
        <v>2688</v>
      </c>
      <c r="AA868" s="69">
        <v>199</v>
      </c>
      <c r="AB868" s="115">
        <v>215</v>
      </c>
      <c r="AC868" s="115">
        <v>128</v>
      </c>
    </row>
    <row r="869" spans="2:29" ht="15" customHeight="1">
      <c r="B869" s="70" t="s">
        <v>22</v>
      </c>
      <c r="C869" s="303">
        <v>497420</v>
      </c>
      <c r="D869" s="75">
        <v>490264</v>
      </c>
      <c r="E869" s="69">
        <v>298402</v>
      </c>
      <c r="F869" s="69">
        <v>46206</v>
      </c>
      <c r="G869" s="69">
        <v>218282</v>
      </c>
      <c r="H869" s="69">
        <v>30256</v>
      </c>
      <c r="I869" s="69">
        <v>3481</v>
      </c>
      <c r="J869" s="76">
        <v>177</v>
      </c>
      <c r="K869" s="69">
        <v>122400</v>
      </c>
      <c r="L869" s="69">
        <v>8673</v>
      </c>
      <c r="M869" s="69">
        <v>69816</v>
      </c>
      <c r="N869" s="69">
        <v>42883</v>
      </c>
      <c r="O869" s="69">
        <v>1028</v>
      </c>
      <c r="P869" s="69">
        <v>190</v>
      </c>
      <c r="Q869" s="69">
        <v>7268</v>
      </c>
      <c r="R869" s="69">
        <v>2327</v>
      </c>
      <c r="S869" s="69">
        <v>0</v>
      </c>
      <c r="T869" s="69">
        <v>32057</v>
      </c>
      <c r="U869" s="69">
        <v>16007</v>
      </c>
      <c r="V869" s="69">
        <v>16050</v>
      </c>
      <c r="W869" s="69">
        <v>26536</v>
      </c>
      <c r="X869" s="69">
        <v>6741</v>
      </c>
      <c r="Y869" s="69">
        <v>1849</v>
      </c>
      <c r="Z869" s="69">
        <v>14773</v>
      </c>
      <c r="AA869" s="69">
        <v>3173</v>
      </c>
      <c r="AB869" s="115">
        <v>4394</v>
      </c>
      <c r="AC869" s="115">
        <v>2762</v>
      </c>
    </row>
    <row r="870" spans="2:29" ht="15" customHeight="1">
      <c r="B870" s="70" t="s">
        <v>23</v>
      </c>
      <c r="C870" s="303">
        <v>65991</v>
      </c>
      <c r="D870" s="75">
        <v>65731</v>
      </c>
      <c r="E870" s="69">
        <v>48597</v>
      </c>
      <c r="F870" s="69">
        <v>8905</v>
      </c>
      <c r="G870" s="69">
        <v>36873</v>
      </c>
      <c r="H870" s="69">
        <v>2554</v>
      </c>
      <c r="I870" s="69">
        <v>191</v>
      </c>
      <c r="J870" s="76">
        <v>74</v>
      </c>
      <c r="K870" s="69">
        <v>10382</v>
      </c>
      <c r="L870" s="69">
        <v>1154</v>
      </c>
      <c r="M870" s="69">
        <v>6742</v>
      </c>
      <c r="N870" s="69">
        <v>2486</v>
      </c>
      <c r="O870" s="69">
        <v>0</v>
      </c>
      <c r="P870" s="69">
        <v>150</v>
      </c>
      <c r="Q870" s="69">
        <v>295</v>
      </c>
      <c r="R870" s="69">
        <v>304</v>
      </c>
      <c r="S870" s="69">
        <v>41</v>
      </c>
      <c r="T870" s="69">
        <v>2059</v>
      </c>
      <c r="U870" s="69">
        <v>1166</v>
      </c>
      <c r="V870" s="69">
        <v>893</v>
      </c>
      <c r="W870" s="69">
        <v>3783</v>
      </c>
      <c r="X870" s="69">
        <v>1206</v>
      </c>
      <c r="Y870" s="69">
        <v>490</v>
      </c>
      <c r="Z870" s="69">
        <v>1813</v>
      </c>
      <c r="AA870" s="69">
        <v>274</v>
      </c>
      <c r="AB870" s="115">
        <v>233</v>
      </c>
      <c r="AC870" s="115">
        <v>27</v>
      </c>
    </row>
    <row r="871" spans="2:29" ht="15" customHeight="1">
      <c r="B871" s="70" t="s">
        <v>27</v>
      </c>
      <c r="C871" s="303">
        <v>90450</v>
      </c>
      <c r="D871" s="75">
        <v>90140</v>
      </c>
      <c r="E871" s="69">
        <v>33051</v>
      </c>
      <c r="F871" s="69">
        <v>23188</v>
      </c>
      <c r="G871" s="69">
        <v>4353</v>
      </c>
      <c r="H871" s="69">
        <v>5417</v>
      </c>
      <c r="I871" s="69">
        <v>86</v>
      </c>
      <c r="J871" s="76">
        <v>7</v>
      </c>
      <c r="K871" s="69">
        <v>49871</v>
      </c>
      <c r="L871" s="69">
        <v>4743</v>
      </c>
      <c r="M871" s="69">
        <v>33604</v>
      </c>
      <c r="N871" s="69">
        <v>11524</v>
      </c>
      <c r="O871" s="69">
        <v>0</v>
      </c>
      <c r="P871" s="69">
        <v>0</v>
      </c>
      <c r="Q871" s="69">
        <v>1880</v>
      </c>
      <c r="R871" s="69">
        <v>83</v>
      </c>
      <c r="S871" s="69">
        <v>84</v>
      </c>
      <c r="T871" s="69">
        <v>2860</v>
      </c>
      <c r="U871" s="69">
        <v>1140</v>
      </c>
      <c r="V871" s="69">
        <v>1720</v>
      </c>
      <c r="W871" s="69">
        <v>2296</v>
      </c>
      <c r="X871" s="69">
        <v>1194</v>
      </c>
      <c r="Y871" s="69">
        <v>254</v>
      </c>
      <c r="Z871" s="69">
        <v>726</v>
      </c>
      <c r="AA871" s="69">
        <v>122</v>
      </c>
      <c r="AB871" s="115">
        <v>213</v>
      </c>
      <c r="AC871" s="115">
        <v>97</v>
      </c>
    </row>
    <row r="872" spans="2:29" ht="15" customHeight="1">
      <c r="B872" s="70" t="s">
        <v>24</v>
      </c>
      <c r="C872" s="303">
        <v>238745</v>
      </c>
      <c r="D872" s="75">
        <v>225877</v>
      </c>
      <c r="E872" s="69">
        <v>114918</v>
      </c>
      <c r="F872" s="69">
        <v>21069</v>
      </c>
      <c r="G872" s="69">
        <v>84777</v>
      </c>
      <c r="H872" s="69">
        <v>7168</v>
      </c>
      <c r="I872" s="69">
        <v>605</v>
      </c>
      <c r="J872" s="76">
        <v>1299</v>
      </c>
      <c r="K872" s="69">
        <v>66793</v>
      </c>
      <c r="L872" s="69">
        <v>3672</v>
      </c>
      <c r="M872" s="69">
        <v>45609</v>
      </c>
      <c r="N872" s="69">
        <v>17512</v>
      </c>
      <c r="O872" s="69">
        <v>0</v>
      </c>
      <c r="P872" s="69">
        <v>931</v>
      </c>
      <c r="Q872" s="69">
        <v>12604</v>
      </c>
      <c r="R872" s="69">
        <v>1645</v>
      </c>
      <c r="S872" s="69">
        <v>4</v>
      </c>
      <c r="T872" s="69">
        <v>16292</v>
      </c>
      <c r="U872" s="69">
        <v>8623</v>
      </c>
      <c r="V872" s="69">
        <v>7669</v>
      </c>
      <c r="W872" s="69">
        <v>12267</v>
      </c>
      <c r="X872" s="69">
        <v>6914</v>
      </c>
      <c r="Y872" s="69">
        <v>2652</v>
      </c>
      <c r="Z872" s="69">
        <v>2524</v>
      </c>
      <c r="AA872" s="69">
        <v>177</v>
      </c>
      <c r="AB872" s="115">
        <v>11167</v>
      </c>
      <c r="AC872" s="115">
        <v>1701</v>
      </c>
    </row>
    <row r="873" spans="2:29" ht="15" customHeight="1">
      <c r="B873" s="70" t="s">
        <v>25</v>
      </c>
      <c r="C873" s="303">
        <v>1334118</v>
      </c>
      <c r="D873" s="75">
        <v>1329640</v>
      </c>
      <c r="E873" s="69">
        <v>675589</v>
      </c>
      <c r="F873" s="69">
        <v>324120</v>
      </c>
      <c r="G873" s="69">
        <v>329022</v>
      </c>
      <c r="H873" s="69">
        <v>20946</v>
      </c>
      <c r="I873" s="69">
        <v>912</v>
      </c>
      <c r="J873" s="76">
        <v>589</v>
      </c>
      <c r="K873" s="69">
        <v>495948</v>
      </c>
      <c r="L873" s="69">
        <v>134011</v>
      </c>
      <c r="M873" s="69">
        <v>326110</v>
      </c>
      <c r="N873" s="69">
        <v>35739</v>
      </c>
      <c r="O873" s="69">
        <v>88</v>
      </c>
      <c r="P873" s="69">
        <v>532</v>
      </c>
      <c r="Q873" s="69">
        <v>2998</v>
      </c>
      <c r="R873" s="69">
        <v>1287</v>
      </c>
      <c r="S873" s="69">
        <v>45443</v>
      </c>
      <c r="T873" s="69">
        <v>61083</v>
      </c>
      <c r="U873" s="69">
        <v>48270</v>
      </c>
      <c r="V873" s="69">
        <v>12813</v>
      </c>
      <c r="W873" s="69">
        <v>46335</v>
      </c>
      <c r="X873" s="69">
        <v>24724</v>
      </c>
      <c r="Y873" s="69">
        <v>11312</v>
      </c>
      <c r="Z873" s="69">
        <v>9905</v>
      </c>
      <c r="AA873" s="69">
        <v>394</v>
      </c>
      <c r="AB873" s="115">
        <v>1984</v>
      </c>
      <c r="AC873" s="115">
        <v>2494</v>
      </c>
    </row>
    <row r="874" spans="2:29" ht="15" customHeight="1">
      <c r="B874" s="70" t="s">
        <v>26</v>
      </c>
      <c r="C874" s="303">
        <v>96778</v>
      </c>
      <c r="D874" s="75">
        <v>96544</v>
      </c>
      <c r="E874" s="69">
        <v>41854</v>
      </c>
      <c r="F874" s="69">
        <v>24127</v>
      </c>
      <c r="G874" s="69">
        <v>12817</v>
      </c>
      <c r="H874" s="69">
        <v>4676</v>
      </c>
      <c r="I874" s="69">
        <v>168</v>
      </c>
      <c r="J874" s="76">
        <v>66</v>
      </c>
      <c r="K874" s="69">
        <v>44327</v>
      </c>
      <c r="L874" s="69">
        <v>2281</v>
      </c>
      <c r="M874" s="69">
        <v>28976</v>
      </c>
      <c r="N874" s="69">
        <v>13070</v>
      </c>
      <c r="O874" s="69">
        <v>0</v>
      </c>
      <c r="P874" s="69">
        <v>63</v>
      </c>
      <c r="Q874" s="69">
        <v>1828</v>
      </c>
      <c r="R874" s="69">
        <v>542</v>
      </c>
      <c r="S874" s="69">
        <v>0</v>
      </c>
      <c r="T874" s="69">
        <v>5645</v>
      </c>
      <c r="U874" s="69">
        <v>2889</v>
      </c>
      <c r="V874" s="69">
        <v>2756</v>
      </c>
      <c r="W874" s="69">
        <v>2251</v>
      </c>
      <c r="X874" s="69">
        <v>881</v>
      </c>
      <c r="Y874" s="69">
        <v>567</v>
      </c>
      <c r="Z874" s="69">
        <v>690</v>
      </c>
      <c r="AA874" s="69">
        <v>113</v>
      </c>
      <c r="AB874" s="115">
        <v>131</v>
      </c>
      <c r="AC874" s="115">
        <v>103</v>
      </c>
    </row>
    <row r="875" spans="2:29" ht="15" customHeight="1">
      <c r="B875" s="70" t="s">
        <v>35</v>
      </c>
      <c r="C875" s="303">
        <v>623194</v>
      </c>
      <c r="D875" s="303">
        <v>619289</v>
      </c>
      <c r="E875" s="76">
        <v>377990</v>
      </c>
      <c r="F875" s="76">
        <v>133617</v>
      </c>
      <c r="G875" s="76">
        <v>209760</v>
      </c>
      <c r="H875" s="76">
        <v>31490</v>
      </c>
      <c r="I875" s="76">
        <v>2521</v>
      </c>
      <c r="J875" s="76">
        <v>602</v>
      </c>
      <c r="K875" s="76">
        <v>171387</v>
      </c>
      <c r="L875" s="76">
        <v>26907</v>
      </c>
      <c r="M875" s="76">
        <v>114072</v>
      </c>
      <c r="N875" s="76">
        <v>28748</v>
      </c>
      <c r="O875" s="76">
        <v>1660</v>
      </c>
      <c r="P875" s="76">
        <v>1015</v>
      </c>
      <c r="Q875" s="76">
        <v>5438</v>
      </c>
      <c r="R875" s="76">
        <v>1413</v>
      </c>
      <c r="S875" s="76">
        <v>28</v>
      </c>
      <c r="T875" s="76">
        <v>30116</v>
      </c>
      <c r="U875" s="76">
        <v>14069</v>
      </c>
      <c r="V875" s="76">
        <v>16047</v>
      </c>
      <c r="W875" s="76">
        <v>31165</v>
      </c>
      <c r="X875" s="76">
        <v>5668</v>
      </c>
      <c r="Y875" s="76">
        <v>5969</v>
      </c>
      <c r="Z875" s="76">
        <v>16073</v>
      </c>
      <c r="AA875" s="76">
        <v>3455</v>
      </c>
      <c r="AB875" s="303">
        <v>2725</v>
      </c>
      <c r="AC875" s="303">
        <f t="shared" ref="AC875" si="1">+AC862-SUM(AC863:AC874)</f>
        <v>1180</v>
      </c>
    </row>
    <row r="876" spans="2:29">
      <c r="B876" s="72"/>
      <c r="P876" s="72"/>
      <c r="Q876" s="72"/>
      <c r="R876" s="72"/>
      <c r="S876" s="72"/>
      <c r="T876" s="72"/>
      <c r="U876" s="72"/>
      <c r="V876" s="72"/>
      <c r="W876" s="72"/>
      <c r="X876" s="72"/>
      <c r="Y876" s="72"/>
      <c r="Z876" s="72"/>
      <c r="AA876" s="72"/>
      <c r="AC876" s="1"/>
    </row>
    <row r="877" spans="2:29" ht="3" customHeight="1">
      <c r="B877" s="250"/>
      <c r="C877" s="245"/>
      <c r="D877" s="245"/>
      <c r="E877" s="245"/>
      <c r="F877" s="245"/>
      <c r="G877" s="245"/>
      <c r="H877" s="245"/>
      <c r="I877" s="245"/>
      <c r="J877" s="245"/>
      <c r="K877" s="245"/>
      <c r="L877" s="245"/>
      <c r="M877" s="245"/>
      <c r="N877" s="245"/>
      <c r="O877" s="245"/>
      <c r="P877" s="250"/>
      <c r="Q877" s="250"/>
      <c r="R877" s="250"/>
      <c r="S877" s="250"/>
      <c r="T877" s="250"/>
      <c r="U877" s="250"/>
      <c r="V877" s="250"/>
      <c r="W877" s="250"/>
      <c r="X877" s="250"/>
      <c r="Y877" s="250"/>
      <c r="Z877" s="250"/>
      <c r="AA877" s="250"/>
      <c r="AB877" s="250"/>
      <c r="AC877" s="383"/>
    </row>
    <row r="878" spans="2:29" ht="15.75" customHeight="1">
      <c r="B878" s="436" t="s">
        <v>179</v>
      </c>
      <c r="C878" s="436"/>
      <c r="D878" s="436"/>
      <c r="E878" s="436"/>
      <c r="F878" s="436"/>
      <c r="G878" s="436"/>
      <c r="H878" s="436"/>
      <c r="I878" s="436"/>
      <c r="J878" s="436"/>
      <c r="K878" s="436"/>
      <c r="L878" s="436"/>
      <c r="M878" s="436"/>
      <c r="N878" s="436"/>
      <c r="O878" s="436"/>
      <c r="P878" s="436"/>
      <c r="Q878" s="436"/>
      <c r="R878" s="436"/>
      <c r="S878" s="436"/>
      <c r="T878" s="436"/>
      <c r="U878" s="436"/>
      <c r="V878" s="436"/>
      <c r="W878" s="436"/>
      <c r="X878" s="436"/>
      <c r="Y878" s="436"/>
      <c r="Z878" s="436"/>
    </row>
    <row r="879" spans="2:29" ht="12.75" customHeight="1">
      <c r="B879" s="225" t="s">
        <v>175</v>
      </c>
      <c r="C879" s="239"/>
      <c r="D879" s="239"/>
      <c r="E879" s="239"/>
    </row>
    <row r="880" spans="2:29">
      <c r="B880" s="436" t="s">
        <v>184</v>
      </c>
      <c r="C880" s="436"/>
      <c r="D880" s="436"/>
      <c r="E880" s="436"/>
      <c r="F880" s="436"/>
      <c r="G880" s="436"/>
      <c r="H880" s="436"/>
      <c r="I880" s="436"/>
      <c r="J880" s="436"/>
      <c r="K880" s="436"/>
      <c r="L880" s="436"/>
      <c r="M880" s="436"/>
      <c r="N880" s="436"/>
      <c r="O880" s="436"/>
      <c r="P880" s="436"/>
      <c r="Q880" s="436"/>
      <c r="R880" s="436"/>
      <c r="S880" s="436"/>
      <c r="T880" s="436"/>
      <c r="U880" s="436"/>
      <c r="V880" s="436"/>
      <c r="W880" s="436"/>
      <c r="X880" s="436"/>
      <c r="Y880" s="436"/>
      <c r="Z880" s="436"/>
    </row>
    <row r="881" spans="2:28">
      <c r="B881" s="436" t="s">
        <v>413</v>
      </c>
      <c r="C881" s="436"/>
      <c r="D881" s="436"/>
      <c r="E881" s="436"/>
      <c r="F881" s="436"/>
      <c r="G881" s="436"/>
      <c r="H881" s="436"/>
      <c r="I881" s="436"/>
      <c r="J881" s="436"/>
      <c r="K881" s="436"/>
      <c r="L881" s="436"/>
      <c r="M881" s="436"/>
      <c r="N881" s="436"/>
      <c r="O881" s="436"/>
      <c r="P881" s="436"/>
      <c r="Q881" s="436"/>
      <c r="R881" s="436"/>
      <c r="S881" s="436"/>
      <c r="T881" s="436"/>
      <c r="U881" s="436"/>
      <c r="V881" s="436"/>
      <c r="W881" s="436"/>
      <c r="X881" s="436"/>
      <c r="Y881" s="436"/>
      <c r="Z881" s="436"/>
    </row>
    <row r="883" spans="2:28">
      <c r="C883" s="295"/>
      <c r="D883" s="295"/>
      <c r="E883" s="295"/>
      <c r="K883" s="295"/>
      <c r="P883" s="295"/>
      <c r="T883" s="295"/>
      <c r="U883" s="295"/>
      <c r="V883" s="295"/>
      <c r="W883" s="295"/>
      <c r="X883" s="295"/>
    </row>
    <row r="884" spans="2:28">
      <c r="B884" s="89" t="s">
        <v>67</v>
      </c>
      <c r="C884" s="79"/>
      <c r="D884" s="79"/>
      <c r="E884" s="79"/>
      <c r="F884" s="79"/>
      <c r="G884" s="79"/>
      <c r="H884" s="79"/>
      <c r="I884" s="79"/>
      <c r="J884" s="79"/>
      <c r="K884" s="79"/>
      <c r="L884" s="79"/>
      <c r="M884" s="79"/>
      <c r="N884" s="80"/>
      <c r="O884" s="81"/>
      <c r="P884" s="81"/>
      <c r="Q884" s="82"/>
      <c r="R884" s="82"/>
      <c r="S884" s="82"/>
      <c r="T884" s="82"/>
      <c r="U884" s="82"/>
      <c r="V884" s="82"/>
      <c r="W884" s="82"/>
      <c r="X884" s="91" t="s">
        <v>72</v>
      </c>
      <c r="Y884" s="82"/>
      <c r="Z884" s="82"/>
      <c r="AA884" s="82"/>
      <c r="AB884" s="83"/>
    </row>
    <row r="885" spans="2:28" ht="3.75" customHeight="1">
      <c r="B885" s="240"/>
      <c r="C885" s="79"/>
      <c r="D885" s="79"/>
      <c r="E885" s="79"/>
      <c r="F885" s="79"/>
      <c r="G885" s="79"/>
      <c r="H885" s="79"/>
      <c r="I885" s="79"/>
      <c r="J885" s="79"/>
      <c r="K885" s="79"/>
      <c r="L885" s="79"/>
      <c r="M885" s="79"/>
      <c r="N885" s="80"/>
      <c r="O885" s="81"/>
      <c r="P885" s="81"/>
      <c r="Q885" s="82"/>
      <c r="R885" s="82"/>
      <c r="S885" s="82"/>
      <c r="T885" s="82"/>
      <c r="U885" s="82"/>
      <c r="V885" s="82"/>
      <c r="W885" s="82"/>
      <c r="X885" s="82"/>
      <c r="Y885" s="82"/>
      <c r="Z885" s="82"/>
      <c r="AA885" s="82"/>
      <c r="AB885" s="83"/>
    </row>
    <row r="886" spans="2:28" ht="21.75" customHeight="1">
      <c r="B886" s="439" t="s">
        <v>13</v>
      </c>
      <c r="C886" s="469" t="s">
        <v>73</v>
      </c>
      <c r="D886" s="439" t="s">
        <v>228</v>
      </c>
      <c r="E886" s="461" t="s">
        <v>29</v>
      </c>
      <c r="F886" s="462"/>
      <c r="G886" s="462"/>
      <c r="H886" s="462"/>
      <c r="I886" s="462"/>
      <c r="J886" s="463"/>
      <c r="K886" s="461" t="s">
        <v>69</v>
      </c>
      <c r="L886" s="462"/>
      <c r="M886" s="462"/>
      <c r="N886" s="462"/>
      <c r="O886" s="463"/>
      <c r="P886" s="464" t="s">
        <v>70</v>
      </c>
      <c r="Q886" s="465"/>
      <c r="R886" s="465"/>
      <c r="S886" s="466"/>
      <c r="T886" s="467" t="s">
        <v>233</v>
      </c>
      <c r="U886" s="467" t="s">
        <v>30</v>
      </c>
      <c r="V886" s="467" t="s">
        <v>75</v>
      </c>
      <c r="W886" s="467" t="s">
        <v>226</v>
      </c>
      <c r="X886" s="472" t="s">
        <v>234</v>
      </c>
      <c r="Y886" s="308"/>
      <c r="Z886" s="456"/>
      <c r="AA886" s="456"/>
      <c r="AB886" s="308"/>
    </row>
    <row r="887" spans="2:28" ht="21.75" customHeight="1">
      <c r="B887" s="440"/>
      <c r="C887" s="470"/>
      <c r="D887" s="440"/>
      <c r="E887" s="291" t="s">
        <v>28</v>
      </c>
      <c r="F887" s="291" t="s">
        <v>52</v>
      </c>
      <c r="G887" s="291" t="s">
        <v>53</v>
      </c>
      <c r="H887" s="291" t="s">
        <v>54</v>
      </c>
      <c r="I887" s="291" t="s">
        <v>55</v>
      </c>
      <c r="J887" s="291" t="s">
        <v>58</v>
      </c>
      <c r="K887" s="291" t="s">
        <v>28</v>
      </c>
      <c r="L887" s="291" t="s">
        <v>64</v>
      </c>
      <c r="M887" s="291" t="s">
        <v>65</v>
      </c>
      <c r="N887" s="291" t="s">
        <v>54</v>
      </c>
      <c r="O887" s="291" t="s">
        <v>55</v>
      </c>
      <c r="P887" s="242" t="s">
        <v>28</v>
      </c>
      <c r="Q887" s="242" t="s">
        <v>52</v>
      </c>
      <c r="R887" s="242" t="s">
        <v>53</v>
      </c>
      <c r="S887" s="242" t="s">
        <v>57</v>
      </c>
      <c r="T887" s="467"/>
      <c r="U887" s="467"/>
      <c r="V887" s="467"/>
      <c r="W887" s="467"/>
      <c r="X887" s="472"/>
      <c r="Y887" s="308"/>
      <c r="Z887" s="457"/>
      <c r="AA887" s="457"/>
      <c r="AB887" s="308"/>
    </row>
    <row r="888" spans="2:28">
      <c r="B888" s="84"/>
      <c r="C888" s="84"/>
      <c r="E888" s="84"/>
      <c r="F888" s="84"/>
      <c r="G888" s="84"/>
      <c r="H888" s="84"/>
      <c r="I888" s="84"/>
      <c r="J888" s="84"/>
      <c r="K888" s="84"/>
      <c r="L888" s="84"/>
      <c r="M888" s="84"/>
      <c r="N888" s="84"/>
      <c r="O888" s="84"/>
      <c r="P888" s="83"/>
      <c r="Q888" s="83"/>
      <c r="R888" s="83"/>
      <c r="S888" s="83"/>
      <c r="T888" s="83"/>
      <c r="U888" s="83"/>
      <c r="V888" s="83"/>
      <c r="W888" s="83"/>
      <c r="X888" s="83"/>
      <c r="Y888" s="308"/>
      <c r="Z888" s="308"/>
      <c r="AA888" s="317"/>
      <c r="AB888" s="308"/>
    </row>
    <row r="889" spans="2:28" ht="15" customHeight="1">
      <c r="B889" s="85" t="s">
        <v>28</v>
      </c>
      <c r="C889" s="310">
        <v>5664788</v>
      </c>
      <c r="D889" s="310">
        <v>5088695</v>
      </c>
      <c r="E889" s="310">
        <v>3183286</v>
      </c>
      <c r="F889" s="310">
        <v>995421</v>
      </c>
      <c r="G889" s="310">
        <v>1937315</v>
      </c>
      <c r="H889" s="310">
        <v>227258</v>
      </c>
      <c r="I889" s="310">
        <v>16814</v>
      </c>
      <c r="J889" s="310">
        <v>6478</v>
      </c>
      <c r="K889" s="310">
        <v>1654733</v>
      </c>
      <c r="L889" s="310">
        <v>217154</v>
      </c>
      <c r="M889" s="310">
        <v>1118630</v>
      </c>
      <c r="N889" s="310">
        <v>314410</v>
      </c>
      <c r="O889" s="310">
        <v>4539</v>
      </c>
      <c r="P889" s="310">
        <v>85598</v>
      </c>
      <c r="Q889" s="310">
        <v>8344</v>
      </c>
      <c r="R889" s="310">
        <v>65581</v>
      </c>
      <c r="S889" s="310">
        <v>11673</v>
      </c>
      <c r="T889" s="310">
        <v>41046</v>
      </c>
      <c r="U889" s="310">
        <v>6571</v>
      </c>
      <c r="V889" s="310">
        <v>117461</v>
      </c>
      <c r="W889" s="310">
        <v>54812</v>
      </c>
      <c r="X889" s="310">
        <v>521281</v>
      </c>
      <c r="Y889" s="308"/>
      <c r="Z889" s="295"/>
      <c r="AA889" s="308"/>
      <c r="AB889" s="308"/>
    </row>
    <row r="890" spans="2:28" ht="15" customHeight="1">
      <c r="B890" s="88" t="s">
        <v>14</v>
      </c>
      <c r="C890" s="310">
        <v>589956</v>
      </c>
      <c r="D890" s="309">
        <v>521922</v>
      </c>
      <c r="E890" s="312">
        <v>356926</v>
      </c>
      <c r="F890" s="313">
        <v>103161</v>
      </c>
      <c r="G890" s="313">
        <v>194063</v>
      </c>
      <c r="H890" s="313">
        <v>54020</v>
      </c>
      <c r="I890" s="313">
        <v>4892</v>
      </c>
      <c r="J890" s="313">
        <v>790</v>
      </c>
      <c r="K890" s="312">
        <v>138230</v>
      </c>
      <c r="L890" s="313">
        <v>11431</v>
      </c>
      <c r="M890" s="313">
        <v>75422</v>
      </c>
      <c r="N890" s="313">
        <v>48825</v>
      </c>
      <c r="O890" s="313">
        <v>2552</v>
      </c>
      <c r="P890" s="314">
        <v>21956</v>
      </c>
      <c r="Q890" s="315">
        <v>869</v>
      </c>
      <c r="R890" s="315">
        <v>17964</v>
      </c>
      <c r="S890" s="315">
        <v>3123</v>
      </c>
      <c r="T890" s="315">
        <v>899</v>
      </c>
      <c r="U890" s="315">
        <v>443</v>
      </c>
      <c r="V890" s="314">
        <v>3468</v>
      </c>
      <c r="W890" s="311">
        <v>3019</v>
      </c>
      <c r="X890" s="311">
        <v>65015</v>
      </c>
      <c r="Y890" s="308"/>
      <c r="Z890" s="295"/>
      <c r="AA890" s="308"/>
      <c r="AB890" s="308"/>
    </row>
    <row r="891" spans="2:28" ht="15" customHeight="1">
      <c r="B891" s="88" t="s">
        <v>15</v>
      </c>
      <c r="C891" s="310">
        <v>5074832</v>
      </c>
      <c r="D891" s="309">
        <v>4566773</v>
      </c>
      <c r="E891" s="312">
        <v>2826360</v>
      </c>
      <c r="F891" s="313">
        <v>892260</v>
      </c>
      <c r="G891" s="313">
        <v>1743252</v>
      </c>
      <c r="H891" s="313">
        <v>173238</v>
      </c>
      <c r="I891" s="313">
        <v>11922</v>
      </c>
      <c r="J891" s="313">
        <v>5688</v>
      </c>
      <c r="K891" s="312">
        <v>1516503</v>
      </c>
      <c r="L891" s="313">
        <v>205723</v>
      </c>
      <c r="M891" s="313">
        <v>1043208</v>
      </c>
      <c r="N891" s="313">
        <v>265585</v>
      </c>
      <c r="O891" s="313">
        <v>1987</v>
      </c>
      <c r="P891" s="314">
        <v>63642</v>
      </c>
      <c r="Q891" s="315">
        <v>7475</v>
      </c>
      <c r="R891" s="315">
        <v>47617</v>
      </c>
      <c r="S891" s="315">
        <v>8550</v>
      </c>
      <c r="T891" s="315">
        <v>40147</v>
      </c>
      <c r="U891" s="315">
        <v>6128</v>
      </c>
      <c r="V891" s="314">
        <v>113993</v>
      </c>
      <c r="W891" s="311">
        <v>51793</v>
      </c>
      <c r="X891" s="311">
        <v>456266</v>
      </c>
      <c r="Y891" s="308"/>
      <c r="Z891" s="295"/>
      <c r="AA891" s="308"/>
      <c r="AB891" s="308"/>
    </row>
    <row r="892" spans="2:28" ht="15" customHeight="1">
      <c r="B892" s="148" t="s">
        <v>16</v>
      </c>
      <c r="C892" s="310">
        <v>1369182</v>
      </c>
      <c r="D892" s="309">
        <v>1195992</v>
      </c>
      <c r="E892" s="312">
        <v>801017</v>
      </c>
      <c r="F892" s="313">
        <v>141168</v>
      </c>
      <c r="G892" s="313">
        <v>588883</v>
      </c>
      <c r="H892" s="313">
        <v>66797</v>
      </c>
      <c r="I892" s="313">
        <v>1707</v>
      </c>
      <c r="J892" s="313">
        <v>2462</v>
      </c>
      <c r="K892" s="312">
        <v>335717</v>
      </c>
      <c r="L892" s="313">
        <v>7867</v>
      </c>
      <c r="M892" s="313">
        <v>302232</v>
      </c>
      <c r="N892" s="313">
        <v>25540</v>
      </c>
      <c r="O892" s="313">
        <v>78</v>
      </c>
      <c r="P892" s="314">
        <v>15983</v>
      </c>
      <c r="Q892" s="315">
        <v>3133</v>
      </c>
      <c r="R892" s="315">
        <v>11456</v>
      </c>
      <c r="S892" s="315">
        <v>1394</v>
      </c>
      <c r="T892" s="315">
        <v>3612</v>
      </c>
      <c r="U892" s="315">
        <v>1711</v>
      </c>
      <c r="V892" s="314">
        <v>37952</v>
      </c>
      <c r="W892" s="311">
        <v>20183</v>
      </c>
      <c r="X892" s="311">
        <v>153007</v>
      </c>
      <c r="Y892" s="308"/>
      <c r="Z892" s="295"/>
      <c r="AA892" s="308"/>
      <c r="AB892" s="308"/>
    </row>
    <row r="893" spans="2:28" ht="15" customHeight="1">
      <c r="B893" s="148" t="s">
        <v>17</v>
      </c>
      <c r="C893" s="310">
        <v>115980</v>
      </c>
      <c r="D893" s="309">
        <v>103144</v>
      </c>
      <c r="E893" s="312">
        <v>70577</v>
      </c>
      <c r="F893" s="313">
        <v>14970</v>
      </c>
      <c r="G893" s="313">
        <v>51895</v>
      </c>
      <c r="H893" s="313">
        <v>3487</v>
      </c>
      <c r="I893" s="313">
        <v>52</v>
      </c>
      <c r="J893" s="313">
        <v>173</v>
      </c>
      <c r="K893" s="312">
        <v>26906</v>
      </c>
      <c r="L893" s="313">
        <v>1323</v>
      </c>
      <c r="M893" s="313">
        <v>22941</v>
      </c>
      <c r="N893" s="313">
        <v>2642</v>
      </c>
      <c r="O893" s="313">
        <v>0</v>
      </c>
      <c r="P893" s="314">
        <v>1334</v>
      </c>
      <c r="Q893" s="315">
        <v>171</v>
      </c>
      <c r="R893" s="315">
        <v>1105</v>
      </c>
      <c r="S893" s="315">
        <v>58</v>
      </c>
      <c r="T893" s="315">
        <v>201</v>
      </c>
      <c r="U893" s="315">
        <v>173</v>
      </c>
      <c r="V893" s="314">
        <v>3953</v>
      </c>
      <c r="W893" s="311">
        <v>1085</v>
      </c>
      <c r="X893" s="311">
        <v>11751</v>
      </c>
      <c r="Y893" s="308"/>
      <c r="Z893" s="295"/>
      <c r="AA893" s="308"/>
      <c r="AB893" s="308"/>
    </row>
    <row r="894" spans="2:28" ht="15" customHeight="1">
      <c r="B894" s="148" t="s">
        <v>18</v>
      </c>
      <c r="C894" s="310">
        <v>131478</v>
      </c>
      <c r="D894" s="309">
        <v>120285</v>
      </c>
      <c r="E894" s="312">
        <v>83604</v>
      </c>
      <c r="F894" s="313">
        <v>18616</v>
      </c>
      <c r="G894" s="313">
        <v>62502</v>
      </c>
      <c r="H894" s="313">
        <v>1871</v>
      </c>
      <c r="I894" s="313">
        <v>363</v>
      </c>
      <c r="J894" s="313">
        <v>252</v>
      </c>
      <c r="K894" s="312">
        <v>31270</v>
      </c>
      <c r="L894" s="313">
        <v>1469</v>
      </c>
      <c r="M894" s="313">
        <v>22216</v>
      </c>
      <c r="N894" s="313">
        <v>7549</v>
      </c>
      <c r="O894" s="313">
        <v>36</v>
      </c>
      <c r="P894" s="314">
        <v>831</v>
      </c>
      <c r="Q894" s="315">
        <v>2</v>
      </c>
      <c r="R894" s="315">
        <v>626</v>
      </c>
      <c r="S894" s="315">
        <v>203</v>
      </c>
      <c r="T894" s="315">
        <v>8</v>
      </c>
      <c r="U894" s="315">
        <v>389</v>
      </c>
      <c r="V894" s="314">
        <v>4183</v>
      </c>
      <c r="W894" s="311">
        <v>827</v>
      </c>
      <c r="X894" s="311">
        <v>10366</v>
      </c>
      <c r="Y894" s="308"/>
      <c r="Z894" s="295"/>
      <c r="AA894" s="308"/>
      <c r="AB894" s="308"/>
    </row>
    <row r="895" spans="2:28" ht="15" customHeight="1">
      <c r="B895" s="148" t="s">
        <v>19</v>
      </c>
      <c r="C895" s="310">
        <v>138544</v>
      </c>
      <c r="D895" s="309">
        <v>128924</v>
      </c>
      <c r="E895" s="312">
        <v>63282</v>
      </c>
      <c r="F895" s="313">
        <v>15263</v>
      </c>
      <c r="G895" s="313">
        <v>42959</v>
      </c>
      <c r="H895" s="313">
        <v>4160</v>
      </c>
      <c r="I895" s="313">
        <v>880</v>
      </c>
      <c r="J895" s="313">
        <v>20</v>
      </c>
      <c r="K895" s="312">
        <v>60503</v>
      </c>
      <c r="L895" s="313">
        <v>1406</v>
      </c>
      <c r="M895" s="313">
        <v>30373</v>
      </c>
      <c r="N895" s="313">
        <v>28710</v>
      </c>
      <c r="O895" s="313">
        <v>14</v>
      </c>
      <c r="P895" s="314">
        <v>4490</v>
      </c>
      <c r="Q895" s="315">
        <v>1436</v>
      </c>
      <c r="R895" s="315">
        <v>2908</v>
      </c>
      <c r="S895" s="315">
        <v>146</v>
      </c>
      <c r="T895" s="315">
        <v>0</v>
      </c>
      <c r="U895" s="315">
        <v>99</v>
      </c>
      <c r="V895" s="314">
        <v>550</v>
      </c>
      <c r="W895" s="311">
        <v>271</v>
      </c>
      <c r="X895" s="311">
        <v>9349</v>
      </c>
      <c r="Y895" s="308"/>
      <c r="Z895" s="295"/>
      <c r="AA895" s="308"/>
      <c r="AB895" s="308"/>
    </row>
    <row r="896" spans="2:28" ht="15" customHeight="1">
      <c r="B896" s="148" t="s">
        <v>20</v>
      </c>
      <c r="C896" s="310">
        <v>203066</v>
      </c>
      <c r="D896" s="309">
        <v>185988</v>
      </c>
      <c r="E896" s="312">
        <v>122285</v>
      </c>
      <c r="F896" s="313">
        <v>40927</v>
      </c>
      <c r="G896" s="313">
        <v>75164</v>
      </c>
      <c r="H896" s="313">
        <v>5923</v>
      </c>
      <c r="I896" s="313">
        <v>262</v>
      </c>
      <c r="J896" s="313">
        <v>9</v>
      </c>
      <c r="K896" s="312">
        <v>58654</v>
      </c>
      <c r="L896" s="313">
        <v>7633</v>
      </c>
      <c r="M896" s="313">
        <v>23794</v>
      </c>
      <c r="N896" s="313">
        <v>27195</v>
      </c>
      <c r="O896" s="313">
        <v>32</v>
      </c>
      <c r="P896" s="314">
        <v>3213</v>
      </c>
      <c r="Q896" s="315">
        <v>149</v>
      </c>
      <c r="R896" s="315">
        <v>2220</v>
      </c>
      <c r="S896" s="315">
        <v>844</v>
      </c>
      <c r="T896" s="315">
        <v>176</v>
      </c>
      <c r="U896" s="315">
        <v>450</v>
      </c>
      <c r="V896" s="314">
        <v>1210</v>
      </c>
      <c r="W896" s="311">
        <v>781</v>
      </c>
      <c r="X896" s="311">
        <v>16297</v>
      </c>
      <c r="Y896" s="308"/>
      <c r="Z896" s="295"/>
      <c r="AA896" s="308"/>
      <c r="AB896" s="308"/>
    </row>
    <row r="897" spans="2:28" ht="15" customHeight="1">
      <c r="B897" s="148" t="s">
        <v>21</v>
      </c>
      <c r="C897" s="310">
        <v>159568</v>
      </c>
      <c r="D897" s="309">
        <v>150911</v>
      </c>
      <c r="E897" s="312">
        <v>64571</v>
      </c>
      <c r="F897" s="313">
        <v>7802</v>
      </c>
      <c r="G897" s="313">
        <v>51917</v>
      </c>
      <c r="H897" s="313">
        <v>3866</v>
      </c>
      <c r="I897" s="313">
        <v>965</v>
      </c>
      <c r="J897" s="313">
        <v>21</v>
      </c>
      <c r="K897" s="312">
        <v>81106</v>
      </c>
      <c r="L897" s="313">
        <v>10208</v>
      </c>
      <c r="M897" s="313">
        <v>48087</v>
      </c>
      <c r="N897" s="313">
        <v>22811</v>
      </c>
      <c r="O897" s="313">
        <v>0</v>
      </c>
      <c r="P897" s="314">
        <v>4543</v>
      </c>
      <c r="Q897" s="315">
        <v>39</v>
      </c>
      <c r="R897" s="315">
        <v>3897</v>
      </c>
      <c r="S897" s="315">
        <v>607</v>
      </c>
      <c r="T897" s="315">
        <v>0</v>
      </c>
      <c r="U897" s="315">
        <v>0</v>
      </c>
      <c r="V897" s="314">
        <v>691</v>
      </c>
      <c r="W897" s="311">
        <v>52</v>
      </c>
      <c r="X897" s="311">
        <v>8605</v>
      </c>
      <c r="Y897" s="308"/>
      <c r="Z897" s="295"/>
      <c r="AA897" s="308"/>
      <c r="AB897" s="308"/>
    </row>
    <row r="898" spans="2:28" ht="15" customHeight="1">
      <c r="B898" s="148" t="s">
        <v>22</v>
      </c>
      <c r="C898" s="310">
        <v>613869</v>
      </c>
      <c r="D898" s="309">
        <v>514518</v>
      </c>
      <c r="E898" s="312">
        <v>352523</v>
      </c>
      <c r="F898" s="313">
        <v>85009</v>
      </c>
      <c r="G898" s="313">
        <v>230186</v>
      </c>
      <c r="H898" s="313">
        <v>33632</v>
      </c>
      <c r="I898" s="313">
        <v>3543</v>
      </c>
      <c r="J898" s="313">
        <v>153</v>
      </c>
      <c r="K898" s="312">
        <v>139283</v>
      </c>
      <c r="L898" s="313">
        <v>9811</v>
      </c>
      <c r="M898" s="313">
        <v>84033</v>
      </c>
      <c r="N898" s="313">
        <v>45062</v>
      </c>
      <c r="O898" s="313">
        <v>377</v>
      </c>
      <c r="P898" s="314">
        <v>8111</v>
      </c>
      <c r="Q898" s="315">
        <v>75</v>
      </c>
      <c r="R898" s="315">
        <v>6526</v>
      </c>
      <c r="S898" s="315">
        <v>1510</v>
      </c>
      <c r="T898" s="315">
        <v>1380</v>
      </c>
      <c r="U898" s="315">
        <v>1273</v>
      </c>
      <c r="V898" s="314">
        <v>11948</v>
      </c>
      <c r="W898" s="311">
        <v>7578</v>
      </c>
      <c r="X898" s="311">
        <v>91773</v>
      </c>
      <c r="Y898" s="308"/>
      <c r="Z898" s="295"/>
      <c r="AA898" s="308"/>
      <c r="AB898" s="308"/>
    </row>
    <row r="899" spans="2:28" ht="15" customHeight="1">
      <c r="B899" s="148" t="s">
        <v>23</v>
      </c>
      <c r="C899" s="310">
        <v>68158</v>
      </c>
      <c r="D899" s="309">
        <v>61629</v>
      </c>
      <c r="E899" s="312">
        <v>47989</v>
      </c>
      <c r="F899" s="313">
        <v>7158</v>
      </c>
      <c r="G899" s="313">
        <v>38681</v>
      </c>
      <c r="H899" s="313">
        <v>1872</v>
      </c>
      <c r="I899" s="313">
        <v>219</v>
      </c>
      <c r="J899" s="313">
        <v>59</v>
      </c>
      <c r="K899" s="312">
        <v>11578</v>
      </c>
      <c r="L899" s="313">
        <v>1176</v>
      </c>
      <c r="M899" s="313">
        <v>7452</v>
      </c>
      <c r="N899" s="313">
        <v>2934</v>
      </c>
      <c r="O899" s="313">
        <v>16</v>
      </c>
      <c r="P899" s="314">
        <v>711</v>
      </c>
      <c r="Q899" s="315">
        <v>101</v>
      </c>
      <c r="R899" s="315">
        <v>392</v>
      </c>
      <c r="S899" s="315">
        <v>218</v>
      </c>
      <c r="T899" s="315">
        <v>263</v>
      </c>
      <c r="U899" s="315">
        <v>306</v>
      </c>
      <c r="V899" s="314">
        <v>782</v>
      </c>
      <c r="W899" s="311">
        <v>364</v>
      </c>
      <c r="X899" s="311">
        <v>6165</v>
      </c>
      <c r="Y899" s="308"/>
      <c r="Z899" s="295"/>
      <c r="AA899" s="308"/>
      <c r="AB899" s="308"/>
    </row>
    <row r="900" spans="2:28" ht="15" customHeight="1">
      <c r="B900" s="148" t="s">
        <v>27</v>
      </c>
      <c r="C900" s="310">
        <v>115433</v>
      </c>
      <c r="D900" s="309">
        <v>107521</v>
      </c>
      <c r="E900" s="312">
        <v>51596</v>
      </c>
      <c r="F900" s="313">
        <v>29303</v>
      </c>
      <c r="G900" s="313">
        <v>18666</v>
      </c>
      <c r="H900" s="313">
        <v>3471</v>
      </c>
      <c r="I900" s="313">
        <v>152</v>
      </c>
      <c r="J900" s="313">
        <v>4</v>
      </c>
      <c r="K900" s="312">
        <v>54251</v>
      </c>
      <c r="L900" s="313">
        <v>5756</v>
      </c>
      <c r="M900" s="313">
        <v>34178</v>
      </c>
      <c r="N900" s="313">
        <v>14317</v>
      </c>
      <c r="O900" s="313">
        <v>0</v>
      </c>
      <c r="P900" s="314">
        <v>879</v>
      </c>
      <c r="Q900" s="315">
        <v>27</v>
      </c>
      <c r="R900" s="315">
        <v>585</v>
      </c>
      <c r="S900" s="315">
        <v>267</v>
      </c>
      <c r="T900" s="315">
        <v>12</v>
      </c>
      <c r="U900" s="315">
        <v>14</v>
      </c>
      <c r="V900" s="314">
        <v>769</v>
      </c>
      <c r="W900" s="311">
        <v>186</v>
      </c>
      <c r="X900" s="311">
        <v>7726</v>
      </c>
      <c r="Y900" s="308"/>
      <c r="Z900" s="295"/>
      <c r="AA900" s="308"/>
      <c r="AB900" s="308"/>
    </row>
    <row r="901" spans="2:28" ht="15" customHeight="1">
      <c r="B901" s="148" t="s">
        <v>24</v>
      </c>
      <c r="C901" s="310">
        <v>244139</v>
      </c>
      <c r="D901" s="309">
        <v>209421</v>
      </c>
      <c r="E901" s="312">
        <v>121118</v>
      </c>
      <c r="F901" s="313">
        <v>21744</v>
      </c>
      <c r="G901" s="313">
        <v>91127</v>
      </c>
      <c r="H901" s="313">
        <v>6482</v>
      </c>
      <c r="I901" s="313">
        <v>531</v>
      </c>
      <c r="J901" s="313">
        <v>1234</v>
      </c>
      <c r="K901" s="312">
        <v>67173</v>
      </c>
      <c r="L901" s="313">
        <v>4167</v>
      </c>
      <c r="M901" s="313">
        <v>44769</v>
      </c>
      <c r="N901" s="313">
        <v>18185</v>
      </c>
      <c r="O901" s="313">
        <v>52</v>
      </c>
      <c r="P901" s="314">
        <v>11527</v>
      </c>
      <c r="Q901" s="315">
        <v>1252</v>
      </c>
      <c r="R901" s="315">
        <v>9616</v>
      </c>
      <c r="S901" s="315">
        <v>659</v>
      </c>
      <c r="T901" s="315">
        <v>755</v>
      </c>
      <c r="U901" s="315">
        <v>690</v>
      </c>
      <c r="V901" s="314">
        <v>8158</v>
      </c>
      <c r="W901" s="311">
        <v>13256</v>
      </c>
      <c r="X901" s="311">
        <v>21462</v>
      </c>
      <c r="Y901" s="308"/>
      <c r="Z901" s="295"/>
      <c r="AA901" s="308"/>
      <c r="AB901" s="308"/>
    </row>
    <row r="902" spans="2:28" ht="15" customHeight="1">
      <c r="B902" s="148" t="s">
        <v>25</v>
      </c>
      <c r="C902" s="310">
        <v>1164625</v>
      </c>
      <c r="D902" s="309">
        <v>1099748</v>
      </c>
      <c r="E902" s="312">
        <v>598062</v>
      </c>
      <c r="F902" s="313">
        <v>317966</v>
      </c>
      <c r="G902" s="313">
        <v>267299</v>
      </c>
      <c r="H902" s="313">
        <v>11542</v>
      </c>
      <c r="I902" s="313">
        <v>725</v>
      </c>
      <c r="J902" s="313">
        <v>530</v>
      </c>
      <c r="K902" s="312">
        <v>434453</v>
      </c>
      <c r="L902" s="313">
        <v>124373</v>
      </c>
      <c r="M902" s="313">
        <v>288967</v>
      </c>
      <c r="N902" s="313">
        <v>21007</v>
      </c>
      <c r="O902" s="313">
        <v>106</v>
      </c>
      <c r="P902" s="314">
        <v>3097</v>
      </c>
      <c r="Q902" s="315">
        <v>432</v>
      </c>
      <c r="R902" s="315">
        <v>2099</v>
      </c>
      <c r="S902" s="315">
        <v>566</v>
      </c>
      <c r="T902" s="315">
        <v>32446</v>
      </c>
      <c r="U902" s="315">
        <v>420</v>
      </c>
      <c r="V902" s="314">
        <v>31270</v>
      </c>
      <c r="W902" s="311">
        <v>3334</v>
      </c>
      <c r="X902" s="311">
        <v>61543</v>
      </c>
      <c r="Y902" s="308"/>
      <c r="Z902" s="295"/>
      <c r="AA902" s="308"/>
      <c r="AB902" s="308"/>
    </row>
    <row r="903" spans="2:28" ht="15" customHeight="1">
      <c r="B903" s="148" t="s">
        <v>26</v>
      </c>
      <c r="C903" s="310">
        <v>106086</v>
      </c>
      <c r="D903" s="309">
        <v>97154</v>
      </c>
      <c r="E903" s="312">
        <v>54666</v>
      </c>
      <c r="F903" s="313">
        <v>29933</v>
      </c>
      <c r="G903" s="313">
        <v>20220</v>
      </c>
      <c r="H903" s="313">
        <v>4281</v>
      </c>
      <c r="I903" s="313">
        <v>198</v>
      </c>
      <c r="J903" s="313">
        <v>34</v>
      </c>
      <c r="K903" s="312">
        <v>39438</v>
      </c>
      <c r="L903" s="313">
        <v>2119</v>
      </c>
      <c r="M903" s="313">
        <v>25043</v>
      </c>
      <c r="N903" s="313">
        <v>12276</v>
      </c>
      <c r="O903" s="313">
        <v>0</v>
      </c>
      <c r="P903" s="314">
        <v>1603</v>
      </c>
      <c r="Q903" s="315">
        <v>56</v>
      </c>
      <c r="R903" s="315">
        <v>1370</v>
      </c>
      <c r="S903" s="315">
        <v>177</v>
      </c>
      <c r="T903" s="315">
        <v>7</v>
      </c>
      <c r="U903" s="315">
        <v>0</v>
      </c>
      <c r="V903" s="314">
        <v>1440</v>
      </c>
      <c r="W903" s="311">
        <v>121</v>
      </c>
      <c r="X903" s="311">
        <v>8811</v>
      </c>
      <c r="Y903" s="308"/>
      <c r="Z903" s="295"/>
      <c r="AA903" s="308"/>
      <c r="AB903" s="308"/>
    </row>
    <row r="904" spans="2:28" ht="15" customHeight="1">
      <c r="B904" s="148" t="s">
        <v>35</v>
      </c>
      <c r="C904" s="310">
        <v>644704</v>
      </c>
      <c r="D904" s="310">
        <v>591538</v>
      </c>
      <c r="E904" s="312">
        <v>395070</v>
      </c>
      <c r="F904" s="312">
        <v>162401</v>
      </c>
      <c r="G904" s="312">
        <v>203753</v>
      </c>
      <c r="H904" s="312">
        <v>25854</v>
      </c>
      <c r="I904" s="312">
        <v>2325</v>
      </c>
      <c r="J904" s="312">
        <v>737</v>
      </c>
      <c r="K904" s="312">
        <v>176171</v>
      </c>
      <c r="L904" s="312">
        <v>28415</v>
      </c>
      <c r="M904" s="312">
        <v>109123</v>
      </c>
      <c r="N904" s="312">
        <v>37357</v>
      </c>
      <c r="O904" s="312">
        <v>1276</v>
      </c>
      <c r="P904" s="312">
        <v>7320</v>
      </c>
      <c r="Q904" s="312">
        <v>602</v>
      </c>
      <c r="R904" s="312">
        <v>4817</v>
      </c>
      <c r="S904" s="312">
        <v>1901</v>
      </c>
      <c r="T904" s="312">
        <v>1287</v>
      </c>
      <c r="U904" s="312">
        <v>603</v>
      </c>
      <c r="V904" s="312">
        <v>11087</v>
      </c>
      <c r="W904" s="310">
        <v>3755</v>
      </c>
      <c r="X904" s="310">
        <v>49411</v>
      </c>
      <c r="Y904" s="308"/>
      <c r="Z904" s="295"/>
      <c r="AA904" s="308"/>
      <c r="AB904" s="308"/>
    </row>
    <row r="905" spans="2:28">
      <c r="B905" s="246"/>
      <c r="C905" s="84"/>
      <c r="E905" s="84"/>
      <c r="F905" s="84"/>
      <c r="G905" s="84"/>
      <c r="H905" s="84"/>
      <c r="I905" s="84"/>
      <c r="J905" s="84"/>
      <c r="K905" s="84"/>
      <c r="L905" s="84"/>
      <c r="M905" s="84"/>
      <c r="N905" s="84"/>
      <c r="O905" s="84"/>
      <c r="P905" s="198"/>
      <c r="Q905" s="198"/>
      <c r="R905" s="198"/>
      <c r="S905" s="198"/>
      <c r="T905" s="198"/>
      <c r="U905" s="198"/>
      <c r="V905" s="198"/>
      <c r="W905" s="198"/>
      <c r="X905" s="198"/>
      <c r="Y905" s="308"/>
      <c r="Z905" s="308"/>
      <c r="AA905" s="308"/>
      <c r="AB905" s="308"/>
    </row>
    <row r="906" spans="2:28" ht="3" customHeight="1">
      <c r="B906" s="247"/>
      <c r="C906" s="248"/>
      <c r="D906" s="248"/>
      <c r="E906" s="248"/>
      <c r="F906" s="248"/>
      <c r="G906" s="248"/>
      <c r="H906" s="248"/>
      <c r="I906" s="248"/>
      <c r="J906" s="248"/>
      <c r="K906" s="248"/>
      <c r="L906" s="248"/>
      <c r="M906" s="248"/>
      <c r="N906" s="248"/>
      <c r="O906" s="248"/>
      <c r="P906" s="249"/>
      <c r="Q906" s="249"/>
      <c r="R906" s="249"/>
      <c r="S906" s="249"/>
      <c r="T906" s="249"/>
      <c r="U906" s="249"/>
      <c r="V906" s="249"/>
      <c r="W906" s="249"/>
      <c r="X906" s="249"/>
      <c r="Y906" s="198"/>
      <c r="Z906" s="198"/>
      <c r="AA906" s="198"/>
      <c r="AB906" s="198"/>
    </row>
    <row r="907" spans="2:28" ht="15.75" customHeight="1">
      <c r="B907" s="436" t="s">
        <v>179</v>
      </c>
      <c r="C907" s="436"/>
      <c r="D907" s="436"/>
      <c r="E907" s="436"/>
      <c r="F907" s="436"/>
      <c r="G907" s="436"/>
      <c r="H907" s="436"/>
      <c r="I907" s="436"/>
      <c r="J907" s="436"/>
      <c r="K907" s="436"/>
      <c r="L907" s="436"/>
      <c r="M907" s="436"/>
      <c r="N907" s="436"/>
      <c r="O907" s="436"/>
      <c r="P907" s="436"/>
      <c r="Q907" s="436"/>
      <c r="R907" s="436"/>
      <c r="S907" s="436"/>
      <c r="T907" s="436"/>
      <c r="U907" s="436"/>
      <c r="V907" s="436"/>
      <c r="W907" s="436"/>
      <c r="X907" s="436"/>
      <c r="Y907" s="436"/>
      <c r="Z907" s="436"/>
      <c r="AA907" s="436"/>
      <c r="AB907" s="436"/>
    </row>
    <row r="908" spans="2:28">
      <c r="B908" s="436" t="s">
        <v>412</v>
      </c>
      <c r="C908" s="436"/>
      <c r="D908" s="436"/>
      <c r="E908" s="436"/>
      <c r="F908" s="436"/>
      <c r="G908" s="436"/>
      <c r="H908" s="436"/>
      <c r="I908" s="436"/>
      <c r="J908" s="436"/>
      <c r="K908" s="436"/>
      <c r="L908" s="436"/>
      <c r="M908" s="436"/>
      <c r="N908" s="436"/>
      <c r="O908" s="436"/>
      <c r="P908" s="436"/>
      <c r="Q908" s="436"/>
      <c r="R908" s="436"/>
      <c r="S908" s="436"/>
      <c r="T908" s="436"/>
      <c r="U908" s="436"/>
      <c r="V908" s="436"/>
      <c r="W908" s="436"/>
      <c r="X908" s="436"/>
      <c r="Y908" s="436"/>
      <c r="Z908" s="436"/>
      <c r="AA908" s="436"/>
      <c r="AB908" s="436"/>
    </row>
    <row r="911" spans="2:28">
      <c r="C911" s="295"/>
      <c r="D911" s="295"/>
      <c r="E911" s="295"/>
      <c r="K911" s="295"/>
      <c r="P911" s="295"/>
      <c r="T911" s="295"/>
      <c r="U911" s="295"/>
      <c r="V911" s="295"/>
      <c r="W911" s="295"/>
      <c r="X911" s="295"/>
    </row>
    <row r="912" spans="2:28">
      <c r="B912" s="89" t="s">
        <v>67</v>
      </c>
      <c r="C912" s="79"/>
      <c r="D912" s="79"/>
      <c r="E912" s="79"/>
      <c r="F912" s="79"/>
      <c r="G912" s="79"/>
      <c r="H912" s="79"/>
      <c r="I912" s="79"/>
      <c r="J912" s="79"/>
      <c r="K912" s="79"/>
      <c r="L912" s="79"/>
      <c r="M912" s="79"/>
      <c r="N912" s="80"/>
      <c r="O912" s="81"/>
      <c r="P912" s="295"/>
      <c r="Q912" s="82"/>
      <c r="R912" s="82"/>
      <c r="S912" s="82"/>
      <c r="T912" s="82"/>
      <c r="U912" s="82"/>
      <c r="V912" s="82"/>
      <c r="W912" s="82"/>
      <c r="X912" s="91" t="s">
        <v>113</v>
      </c>
      <c r="Y912" s="82"/>
      <c r="Z912" s="82"/>
      <c r="AA912" s="82"/>
      <c r="AB912" s="83"/>
    </row>
    <row r="913" spans="2:28" ht="3.75" customHeight="1">
      <c r="B913" s="240"/>
      <c r="C913" s="79"/>
      <c r="D913" s="79"/>
      <c r="E913" s="79"/>
      <c r="F913" s="79"/>
      <c r="G913" s="79"/>
      <c r="H913" s="79"/>
      <c r="I913" s="79"/>
      <c r="J913" s="79"/>
      <c r="K913" s="79"/>
      <c r="L913" s="79"/>
      <c r="M913" s="79"/>
      <c r="N913" s="80"/>
      <c r="O913" s="81"/>
      <c r="P913" s="81"/>
      <c r="Q913" s="82"/>
      <c r="R913" s="82"/>
      <c r="S913" s="82"/>
      <c r="T913" s="82"/>
      <c r="U913" s="82"/>
      <c r="V913" s="82"/>
      <c r="W913" s="82"/>
      <c r="X913" s="82"/>
      <c r="Y913" s="82"/>
      <c r="Z913" s="82"/>
      <c r="AA913" s="82"/>
      <c r="AB913" s="83"/>
    </row>
    <row r="914" spans="2:28" ht="21.75" customHeight="1">
      <c r="B914" s="439" t="s">
        <v>13</v>
      </c>
      <c r="C914" s="469" t="s">
        <v>73</v>
      </c>
      <c r="D914" s="439" t="s">
        <v>228</v>
      </c>
      <c r="E914" s="461" t="s">
        <v>29</v>
      </c>
      <c r="F914" s="462"/>
      <c r="G914" s="462"/>
      <c r="H914" s="462"/>
      <c r="I914" s="462"/>
      <c r="J914" s="463"/>
      <c r="K914" s="461" t="s">
        <v>69</v>
      </c>
      <c r="L914" s="462"/>
      <c r="M914" s="462"/>
      <c r="N914" s="462"/>
      <c r="O914" s="463"/>
      <c r="P914" s="464" t="s">
        <v>70</v>
      </c>
      <c r="Q914" s="465"/>
      <c r="R914" s="465"/>
      <c r="S914" s="466"/>
      <c r="T914" s="467" t="s">
        <v>233</v>
      </c>
      <c r="U914" s="467" t="s">
        <v>30</v>
      </c>
      <c r="V914" s="467" t="s">
        <v>75</v>
      </c>
      <c r="W914" s="467" t="s">
        <v>226</v>
      </c>
      <c r="X914" s="472" t="s">
        <v>234</v>
      </c>
      <c r="Y914" s="308"/>
      <c r="Z914" s="456"/>
      <c r="AA914" s="456"/>
      <c r="AB914" s="308"/>
    </row>
    <row r="915" spans="2:28" ht="21.75" customHeight="1">
      <c r="B915" s="440"/>
      <c r="C915" s="470"/>
      <c r="D915" s="440"/>
      <c r="E915" s="291" t="s">
        <v>28</v>
      </c>
      <c r="F915" s="291" t="s">
        <v>52</v>
      </c>
      <c r="G915" s="291" t="s">
        <v>53</v>
      </c>
      <c r="H915" s="291" t="s">
        <v>54</v>
      </c>
      <c r="I915" s="291" t="s">
        <v>55</v>
      </c>
      <c r="J915" s="291" t="s">
        <v>58</v>
      </c>
      <c r="K915" s="291" t="s">
        <v>28</v>
      </c>
      <c r="L915" s="291" t="s">
        <v>64</v>
      </c>
      <c r="M915" s="291" t="s">
        <v>65</v>
      </c>
      <c r="N915" s="291" t="s">
        <v>54</v>
      </c>
      <c r="O915" s="291" t="s">
        <v>55</v>
      </c>
      <c r="P915" s="242" t="s">
        <v>28</v>
      </c>
      <c r="Q915" s="242" t="s">
        <v>52</v>
      </c>
      <c r="R915" s="242" t="s">
        <v>53</v>
      </c>
      <c r="S915" s="242" t="s">
        <v>57</v>
      </c>
      <c r="T915" s="467"/>
      <c r="U915" s="467"/>
      <c r="V915" s="467"/>
      <c r="W915" s="467"/>
      <c r="X915" s="472"/>
      <c r="Y915" s="308"/>
      <c r="Z915" s="457"/>
      <c r="AA915" s="457"/>
      <c r="AB915" s="308"/>
    </row>
    <row r="916" spans="2:28">
      <c r="B916" s="84"/>
      <c r="C916" s="84"/>
      <c r="E916" s="84"/>
      <c r="F916" s="84"/>
      <c r="G916" s="84"/>
      <c r="H916" s="84"/>
      <c r="I916" s="84"/>
      <c r="J916" s="84"/>
      <c r="K916" s="84"/>
      <c r="L916" s="84"/>
      <c r="M916" s="84"/>
      <c r="N916" s="84"/>
      <c r="O916" s="84"/>
      <c r="P916" s="83"/>
      <c r="Q916" s="83"/>
      <c r="R916" s="83"/>
      <c r="S916" s="83"/>
      <c r="T916" s="83"/>
      <c r="U916" s="83"/>
      <c r="V916" s="83"/>
      <c r="W916" s="83"/>
      <c r="X916" s="83"/>
      <c r="Y916" s="308"/>
      <c r="Z916" s="308"/>
      <c r="AA916" s="308"/>
      <c r="AB916" s="308"/>
    </row>
    <row r="917" spans="2:28" ht="15" customHeight="1">
      <c r="B917" s="85" t="s">
        <v>28</v>
      </c>
      <c r="C917" s="310">
        <v>6221238</v>
      </c>
      <c r="D917" s="310">
        <v>5607658</v>
      </c>
      <c r="E917" s="310">
        <v>3569321</v>
      </c>
      <c r="F917" s="310">
        <v>1178148</v>
      </c>
      <c r="G917" s="310">
        <v>2092733</v>
      </c>
      <c r="H917" s="310">
        <v>273097</v>
      </c>
      <c r="I917" s="310">
        <v>17883</v>
      </c>
      <c r="J917" s="310">
        <v>7460</v>
      </c>
      <c r="K917" s="310">
        <v>1726308</v>
      </c>
      <c r="L917" s="310">
        <v>234039</v>
      </c>
      <c r="M917" s="310">
        <v>1155877</v>
      </c>
      <c r="N917" s="310">
        <v>333592</v>
      </c>
      <c r="O917" s="310">
        <v>2800</v>
      </c>
      <c r="P917" s="310">
        <v>92831</v>
      </c>
      <c r="Q917" s="310">
        <v>8210</v>
      </c>
      <c r="R917" s="310">
        <v>72681</v>
      </c>
      <c r="S917" s="310">
        <v>11940</v>
      </c>
      <c r="T917" s="310">
        <v>62926</v>
      </c>
      <c r="U917" s="310">
        <v>6345</v>
      </c>
      <c r="V917" s="310">
        <v>149927</v>
      </c>
      <c r="W917" s="310">
        <v>60055</v>
      </c>
      <c r="X917" s="310">
        <v>553525</v>
      </c>
      <c r="Y917" s="327"/>
      <c r="Z917" s="327"/>
      <c r="AA917" s="327"/>
      <c r="AB917" s="326"/>
    </row>
    <row r="918" spans="2:28" ht="15" customHeight="1">
      <c r="B918" s="88" t="s">
        <v>14</v>
      </c>
      <c r="C918" s="310">
        <v>641954</v>
      </c>
      <c r="D918" s="309">
        <v>562326</v>
      </c>
      <c r="E918" s="312">
        <v>404222</v>
      </c>
      <c r="F918" s="313">
        <v>115433</v>
      </c>
      <c r="G918" s="313">
        <v>216939</v>
      </c>
      <c r="H918" s="313">
        <v>64710</v>
      </c>
      <c r="I918" s="313">
        <v>6034</v>
      </c>
      <c r="J918" s="313">
        <v>1106</v>
      </c>
      <c r="K918" s="312">
        <v>129286</v>
      </c>
      <c r="L918" s="313">
        <v>10001</v>
      </c>
      <c r="M918" s="313">
        <v>66807</v>
      </c>
      <c r="N918" s="313">
        <v>50863</v>
      </c>
      <c r="O918" s="313">
        <v>1615</v>
      </c>
      <c r="P918" s="314">
        <v>23518</v>
      </c>
      <c r="Q918" s="315">
        <v>1021</v>
      </c>
      <c r="R918" s="315">
        <v>19599</v>
      </c>
      <c r="S918" s="315">
        <v>2898</v>
      </c>
      <c r="T918" s="315">
        <v>740</v>
      </c>
      <c r="U918" s="315">
        <v>336</v>
      </c>
      <c r="V918" s="314">
        <v>4224</v>
      </c>
      <c r="W918" s="311">
        <v>3784</v>
      </c>
      <c r="X918" s="311">
        <v>75844</v>
      </c>
      <c r="Y918" s="327"/>
      <c r="Z918" s="327"/>
      <c r="AA918" s="327"/>
      <c r="AB918" s="326"/>
    </row>
    <row r="919" spans="2:28" ht="15" customHeight="1">
      <c r="B919" s="88" t="s">
        <v>15</v>
      </c>
      <c r="C919" s="310">
        <v>5579284</v>
      </c>
      <c r="D919" s="309">
        <v>5045332</v>
      </c>
      <c r="E919" s="312">
        <v>3165099</v>
      </c>
      <c r="F919" s="313">
        <v>1062715</v>
      </c>
      <c r="G919" s="313">
        <v>1875794</v>
      </c>
      <c r="H919" s="313">
        <v>208387</v>
      </c>
      <c r="I919" s="313">
        <v>11849</v>
      </c>
      <c r="J919" s="313">
        <v>6354</v>
      </c>
      <c r="K919" s="312">
        <v>1597022</v>
      </c>
      <c r="L919" s="313">
        <v>224038</v>
      </c>
      <c r="M919" s="313">
        <v>1089070</v>
      </c>
      <c r="N919" s="313">
        <v>282729</v>
      </c>
      <c r="O919" s="313">
        <v>1185</v>
      </c>
      <c r="P919" s="314">
        <v>69313</v>
      </c>
      <c r="Q919" s="315">
        <v>7189</v>
      </c>
      <c r="R919" s="315">
        <v>53082</v>
      </c>
      <c r="S919" s="315">
        <v>9042</v>
      </c>
      <c r="T919" s="315">
        <v>62186</v>
      </c>
      <c r="U919" s="315">
        <v>6009</v>
      </c>
      <c r="V919" s="314">
        <v>145703</v>
      </c>
      <c r="W919" s="311">
        <v>56271</v>
      </c>
      <c r="X919" s="311">
        <v>477681</v>
      </c>
      <c r="Y919" s="327"/>
      <c r="Z919" s="327"/>
      <c r="AA919" s="327"/>
      <c r="AB919" s="326"/>
    </row>
    <row r="920" spans="2:28" ht="15" customHeight="1">
      <c r="B920" s="148" t="s">
        <v>16</v>
      </c>
      <c r="C920" s="310">
        <v>1459808</v>
      </c>
      <c r="D920" s="309">
        <v>1285094</v>
      </c>
      <c r="E920" s="312">
        <v>861023</v>
      </c>
      <c r="F920" s="313">
        <v>164945</v>
      </c>
      <c r="G920" s="313">
        <v>619056</v>
      </c>
      <c r="H920" s="313">
        <v>72836</v>
      </c>
      <c r="I920" s="313">
        <v>1415</v>
      </c>
      <c r="J920" s="313">
        <v>2771</v>
      </c>
      <c r="K920" s="312">
        <v>349466</v>
      </c>
      <c r="L920" s="313">
        <v>8909</v>
      </c>
      <c r="M920" s="313">
        <v>308813</v>
      </c>
      <c r="N920" s="313">
        <v>31730</v>
      </c>
      <c r="O920" s="313">
        <v>14</v>
      </c>
      <c r="P920" s="314">
        <v>19750</v>
      </c>
      <c r="Q920" s="315">
        <v>3484</v>
      </c>
      <c r="R920" s="315">
        <v>14859</v>
      </c>
      <c r="S920" s="315">
        <v>1407</v>
      </c>
      <c r="T920" s="315">
        <v>6945</v>
      </c>
      <c r="U920" s="315">
        <v>2030</v>
      </c>
      <c r="V920" s="314">
        <v>45880</v>
      </c>
      <c r="W920" s="311">
        <v>27205</v>
      </c>
      <c r="X920" s="311">
        <v>147509</v>
      </c>
      <c r="Y920" s="327"/>
      <c r="Z920" s="327"/>
      <c r="AA920" s="327"/>
      <c r="AB920" s="326"/>
    </row>
    <row r="921" spans="2:28" ht="15" customHeight="1">
      <c r="B921" s="148" t="s">
        <v>17</v>
      </c>
      <c r="C921" s="310">
        <v>101929</v>
      </c>
      <c r="D921" s="309">
        <v>92061</v>
      </c>
      <c r="E921" s="312">
        <v>64287</v>
      </c>
      <c r="F921" s="313">
        <v>16108</v>
      </c>
      <c r="G921" s="313">
        <v>45051</v>
      </c>
      <c r="H921" s="313">
        <v>2894</v>
      </c>
      <c r="I921" s="313">
        <v>136</v>
      </c>
      <c r="J921" s="313">
        <v>98</v>
      </c>
      <c r="K921" s="312">
        <v>21696</v>
      </c>
      <c r="L921" s="313">
        <v>835</v>
      </c>
      <c r="M921" s="313">
        <v>18189</v>
      </c>
      <c r="N921" s="313">
        <v>2646</v>
      </c>
      <c r="O921" s="313">
        <v>26</v>
      </c>
      <c r="P921" s="314">
        <v>1585</v>
      </c>
      <c r="Q921" s="315">
        <v>120</v>
      </c>
      <c r="R921" s="315">
        <v>1332</v>
      </c>
      <c r="S921" s="315">
        <v>133</v>
      </c>
      <c r="T921" s="315">
        <v>293</v>
      </c>
      <c r="U921" s="315">
        <v>148</v>
      </c>
      <c r="V921" s="314">
        <v>4052</v>
      </c>
      <c r="W921" s="311">
        <v>1100</v>
      </c>
      <c r="X921" s="311">
        <v>8768</v>
      </c>
      <c r="Y921" s="327"/>
      <c r="Z921" s="327"/>
      <c r="AA921" s="327"/>
      <c r="AB921" s="326"/>
    </row>
    <row r="922" spans="2:28" ht="15" customHeight="1">
      <c r="B922" s="148" t="s">
        <v>18</v>
      </c>
      <c r="C922" s="310">
        <v>143248</v>
      </c>
      <c r="D922" s="309">
        <v>131250</v>
      </c>
      <c r="E922" s="312">
        <v>94181</v>
      </c>
      <c r="F922" s="313">
        <v>19912</v>
      </c>
      <c r="G922" s="313">
        <v>69942</v>
      </c>
      <c r="H922" s="313">
        <v>3650</v>
      </c>
      <c r="I922" s="313">
        <v>479</v>
      </c>
      <c r="J922" s="313">
        <v>198</v>
      </c>
      <c r="K922" s="312">
        <v>30806</v>
      </c>
      <c r="L922" s="313">
        <v>1688</v>
      </c>
      <c r="M922" s="313">
        <v>22088</v>
      </c>
      <c r="N922" s="313">
        <v>7024</v>
      </c>
      <c r="O922" s="313">
        <v>6</v>
      </c>
      <c r="P922" s="314">
        <v>747</v>
      </c>
      <c r="Q922" s="315">
        <v>39</v>
      </c>
      <c r="R922" s="315">
        <v>596</v>
      </c>
      <c r="S922" s="315">
        <v>112</v>
      </c>
      <c r="T922" s="315">
        <v>93</v>
      </c>
      <c r="U922" s="315">
        <v>349</v>
      </c>
      <c r="V922" s="314">
        <v>5074</v>
      </c>
      <c r="W922" s="311">
        <v>1384</v>
      </c>
      <c r="X922" s="311">
        <v>10614</v>
      </c>
      <c r="Y922" s="327"/>
      <c r="Z922" s="327"/>
      <c r="AA922" s="327"/>
      <c r="AB922" s="326"/>
    </row>
    <row r="923" spans="2:28" ht="15" customHeight="1">
      <c r="B923" s="148" t="s">
        <v>19</v>
      </c>
      <c r="C923" s="310">
        <v>132427</v>
      </c>
      <c r="D923" s="309">
        <v>123988</v>
      </c>
      <c r="E923" s="312">
        <v>62043</v>
      </c>
      <c r="F923" s="313">
        <v>14643</v>
      </c>
      <c r="G923" s="313">
        <v>44946</v>
      </c>
      <c r="H923" s="313">
        <v>1927</v>
      </c>
      <c r="I923" s="313">
        <v>516</v>
      </c>
      <c r="J923" s="313">
        <v>11</v>
      </c>
      <c r="K923" s="312">
        <v>57346</v>
      </c>
      <c r="L923" s="313">
        <v>1104</v>
      </c>
      <c r="M923" s="313">
        <v>29956</v>
      </c>
      <c r="N923" s="313">
        <v>26286</v>
      </c>
      <c r="O923" s="313">
        <v>0</v>
      </c>
      <c r="P923" s="314">
        <v>2563</v>
      </c>
      <c r="Q923" s="315">
        <v>1356</v>
      </c>
      <c r="R923" s="315">
        <v>1153</v>
      </c>
      <c r="S923" s="315">
        <v>54</v>
      </c>
      <c r="T923" s="315">
        <v>80</v>
      </c>
      <c r="U923" s="315">
        <v>46</v>
      </c>
      <c r="V923" s="314">
        <v>1910</v>
      </c>
      <c r="W923" s="311">
        <v>307</v>
      </c>
      <c r="X923" s="311">
        <v>8132</v>
      </c>
      <c r="Y923" s="327"/>
      <c r="Z923" s="327"/>
      <c r="AA923" s="327"/>
      <c r="AB923" s="326"/>
    </row>
    <row r="924" spans="2:28" ht="15" customHeight="1">
      <c r="B924" s="148" t="s">
        <v>20</v>
      </c>
      <c r="C924" s="310">
        <v>206716</v>
      </c>
      <c r="D924" s="309">
        <v>190139</v>
      </c>
      <c r="E924" s="312">
        <v>128820</v>
      </c>
      <c r="F924" s="313">
        <v>45063</v>
      </c>
      <c r="G924" s="313">
        <v>76263</v>
      </c>
      <c r="H924" s="313">
        <v>6901</v>
      </c>
      <c r="I924" s="313">
        <v>525</v>
      </c>
      <c r="J924" s="313">
        <v>68</v>
      </c>
      <c r="K924" s="312">
        <v>53276</v>
      </c>
      <c r="L924" s="313">
        <v>5987</v>
      </c>
      <c r="M924" s="313">
        <v>16473</v>
      </c>
      <c r="N924" s="313">
        <v>30763</v>
      </c>
      <c r="O924" s="313">
        <v>53</v>
      </c>
      <c r="P924" s="314">
        <v>3458</v>
      </c>
      <c r="Q924" s="315">
        <v>26</v>
      </c>
      <c r="R924" s="315">
        <v>2731</v>
      </c>
      <c r="S924" s="315">
        <v>701</v>
      </c>
      <c r="T924" s="315">
        <v>227</v>
      </c>
      <c r="U924" s="315">
        <v>285</v>
      </c>
      <c r="V924" s="314">
        <v>4073</v>
      </c>
      <c r="W924" s="311">
        <v>895</v>
      </c>
      <c r="X924" s="311">
        <v>15682</v>
      </c>
      <c r="Y924" s="327"/>
      <c r="Z924" s="327"/>
      <c r="AA924" s="327"/>
      <c r="AB924" s="326"/>
    </row>
    <row r="925" spans="2:28" ht="15" customHeight="1">
      <c r="B925" s="148" t="s">
        <v>21</v>
      </c>
      <c r="C925" s="310">
        <v>153703</v>
      </c>
      <c r="D925" s="309">
        <v>144685</v>
      </c>
      <c r="E925" s="312">
        <v>63180</v>
      </c>
      <c r="F925" s="313">
        <v>7075</v>
      </c>
      <c r="G925" s="313">
        <v>50890</v>
      </c>
      <c r="H925" s="313">
        <v>4999</v>
      </c>
      <c r="I925" s="313">
        <v>187</v>
      </c>
      <c r="J925" s="313">
        <v>29</v>
      </c>
      <c r="K925" s="312">
        <v>75571</v>
      </c>
      <c r="L925" s="313">
        <v>8130</v>
      </c>
      <c r="M925" s="313">
        <v>51838</v>
      </c>
      <c r="N925" s="313">
        <v>15603</v>
      </c>
      <c r="O925" s="313">
        <v>0</v>
      </c>
      <c r="P925" s="314">
        <v>5040</v>
      </c>
      <c r="Q925" s="315">
        <v>0</v>
      </c>
      <c r="R925" s="315">
        <v>4903</v>
      </c>
      <c r="S925" s="315">
        <v>137</v>
      </c>
      <c r="T925" s="315">
        <v>0</v>
      </c>
      <c r="U925" s="315">
        <v>48</v>
      </c>
      <c r="V925" s="314">
        <v>846</v>
      </c>
      <c r="W925" s="311">
        <v>102</v>
      </c>
      <c r="X925" s="311">
        <v>8916</v>
      </c>
      <c r="Y925" s="327"/>
      <c r="Z925" s="327"/>
      <c r="AA925" s="327"/>
      <c r="AB925" s="326"/>
    </row>
    <row r="926" spans="2:28" ht="15" customHeight="1">
      <c r="B926" s="148" t="s">
        <v>22</v>
      </c>
      <c r="C926" s="310">
        <v>691976</v>
      </c>
      <c r="D926" s="309">
        <v>587147</v>
      </c>
      <c r="E926" s="312">
        <v>392431</v>
      </c>
      <c r="F926" s="313">
        <v>91407</v>
      </c>
      <c r="G926" s="313">
        <v>237730</v>
      </c>
      <c r="H926" s="313">
        <v>59541</v>
      </c>
      <c r="I926" s="313">
        <v>3561</v>
      </c>
      <c r="J926" s="313">
        <v>192</v>
      </c>
      <c r="K926" s="312">
        <v>157895</v>
      </c>
      <c r="L926" s="313">
        <v>17600</v>
      </c>
      <c r="M926" s="313">
        <v>94295</v>
      </c>
      <c r="N926" s="313">
        <v>45685</v>
      </c>
      <c r="O926" s="313">
        <v>315</v>
      </c>
      <c r="P926" s="314">
        <v>9541</v>
      </c>
      <c r="Q926" s="315">
        <v>67</v>
      </c>
      <c r="R926" s="315">
        <v>8147</v>
      </c>
      <c r="S926" s="315">
        <v>1327</v>
      </c>
      <c r="T926" s="315">
        <v>12966</v>
      </c>
      <c r="U926" s="315">
        <v>979</v>
      </c>
      <c r="V926" s="314">
        <v>13335</v>
      </c>
      <c r="W926" s="311">
        <v>7874</v>
      </c>
      <c r="X926" s="311">
        <v>96955</v>
      </c>
      <c r="Y926" s="327"/>
      <c r="Z926" s="327"/>
      <c r="AA926" s="327"/>
      <c r="AB926" s="326"/>
    </row>
    <row r="927" spans="2:28" ht="15" customHeight="1">
      <c r="B927" s="148" t="s">
        <v>23</v>
      </c>
      <c r="C927" s="310">
        <v>71909</v>
      </c>
      <c r="D927" s="309">
        <v>65634</v>
      </c>
      <c r="E927" s="312">
        <v>52145</v>
      </c>
      <c r="F927" s="313">
        <v>7964</v>
      </c>
      <c r="G927" s="313">
        <v>41696</v>
      </c>
      <c r="H927" s="313">
        <v>1843</v>
      </c>
      <c r="I927" s="313">
        <v>564</v>
      </c>
      <c r="J927" s="313">
        <v>78</v>
      </c>
      <c r="K927" s="312">
        <v>11142</v>
      </c>
      <c r="L927" s="313">
        <v>1624</v>
      </c>
      <c r="M927" s="313">
        <v>6998</v>
      </c>
      <c r="N927" s="313">
        <v>2516</v>
      </c>
      <c r="O927" s="313">
        <v>4</v>
      </c>
      <c r="P927" s="314">
        <v>655</v>
      </c>
      <c r="Q927" s="315">
        <v>92</v>
      </c>
      <c r="R927" s="315">
        <v>366</v>
      </c>
      <c r="S927" s="315">
        <v>197</v>
      </c>
      <c r="T927" s="315">
        <v>392</v>
      </c>
      <c r="U927" s="315">
        <v>364</v>
      </c>
      <c r="V927" s="314">
        <v>936</v>
      </c>
      <c r="W927" s="311">
        <v>288</v>
      </c>
      <c r="X927" s="311">
        <v>5987</v>
      </c>
      <c r="Y927" s="327"/>
      <c r="Z927" s="327"/>
      <c r="AA927" s="327"/>
      <c r="AB927" s="326"/>
    </row>
    <row r="928" spans="2:28" ht="15" customHeight="1">
      <c r="B928" s="148" t="s">
        <v>27</v>
      </c>
      <c r="C928" s="310">
        <v>153901</v>
      </c>
      <c r="D928" s="309">
        <v>146276</v>
      </c>
      <c r="E928" s="312">
        <v>64990</v>
      </c>
      <c r="F928" s="313">
        <v>33732</v>
      </c>
      <c r="G928" s="313">
        <v>26276</v>
      </c>
      <c r="H928" s="313">
        <v>4813</v>
      </c>
      <c r="I928" s="313">
        <v>138</v>
      </c>
      <c r="J928" s="313">
        <v>31</v>
      </c>
      <c r="K928" s="312">
        <v>76670</v>
      </c>
      <c r="L928" s="313">
        <v>5704</v>
      </c>
      <c r="M928" s="313">
        <v>51947</v>
      </c>
      <c r="N928" s="313">
        <v>19019</v>
      </c>
      <c r="O928" s="313">
        <v>0</v>
      </c>
      <c r="P928" s="314">
        <v>1508</v>
      </c>
      <c r="Q928" s="315">
        <v>35</v>
      </c>
      <c r="R928" s="315">
        <v>1198</v>
      </c>
      <c r="S928" s="315">
        <v>275</v>
      </c>
      <c r="T928" s="315">
        <v>39</v>
      </c>
      <c r="U928" s="315">
        <v>9</v>
      </c>
      <c r="V928" s="314">
        <v>3060</v>
      </c>
      <c r="W928" s="311">
        <v>128</v>
      </c>
      <c r="X928" s="311">
        <v>7497</v>
      </c>
      <c r="Y928" s="327"/>
      <c r="Z928" s="327"/>
      <c r="AA928" s="327"/>
      <c r="AB928" s="326"/>
    </row>
    <row r="929" spans="2:28" ht="15" customHeight="1">
      <c r="B929" s="148" t="s">
        <v>24</v>
      </c>
      <c r="C929" s="310">
        <v>233499</v>
      </c>
      <c r="D929" s="309">
        <v>202143</v>
      </c>
      <c r="E929" s="312">
        <v>130619</v>
      </c>
      <c r="F929" s="313">
        <v>25362</v>
      </c>
      <c r="G929" s="313">
        <v>97755</v>
      </c>
      <c r="H929" s="313">
        <v>5515</v>
      </c>
      <c r="I929" s="313">
        <v>474</v>
      </c>
      <c r="J929" s="313">
        <v>1513</v>
      </c>
      <c r="K929" s="312">
        <v>53777</v>
      </c>
      <c r="L929" s="313">
        <v>2441</v>
      </c>
      <c r="M929" s="313">
        <v>35538</v>
      </c>
      <c r="N929" s="313">
        <v>15729</v>
      </c>
      <c r="O929" s="313">
        <v>69</v>
      </c>
      <c r="P929" s="314">
        <v>9245</v>
      </c>
      <c r="Q929" s="315">
        <v>903</v>
      </c>
      <c r="R929" s="315">
        <v>7647</v>
      </c>
      <c r="S929" s="315">
        <v>695</v>
      </c>
      <c r="T929" s="315">
        <v>960</v>
      </c>
      <c r="U929" s="315">
        <v>311</v>
      </c>
      <c r="V929" s="314">
        <v>7231</v>
      </c>
      <c r="W929" s="311">
        <v>9644</v>
      </c>
      <c r="X929" s="311">
        <v>21712</v>
      </c>
      <c r="Y929" s="327"/>
      <c r="Z929" s="327"/>
      <c r="AA929" s="327"/>
      <c r="AB929" s="326"/>
    </row>
    <row r="930" spans="2:28" ht="15" customHeight="1">
      <c r="B930" s="148" t="s">
        <v>25</v>
      </c>
      <c r="C930" s="310">
        <v>1385708</v>
      </c>
      <c r="D930" s="309">
        <v>1306685</v>
      </c>
      <c r="E930" s="312">
        <v>755085</v>
      </c>
      <c r="F930" s="313">
        <v>422734</v>
      </c>
      <c r="G930" s="313">
        <v>319914</v>
      </c>
      <c r="H930" s="313">
        <v>10766</v>
      </c>
      <c r="I930" s="313">
        <v>978</v>
      </c>
      <c r="J930" s="313">
        <v>693</v>
      </c>
      <c r="K930" s="312">
        <v>464843</v>
      </c>
      <c r="L930" s="313">
        <v>138713</v>
      </c>
      <c r="M930" s="313">
        <v>305035</v>
      </c>
      <c r="N930" s="313">
        <v>21066</v>
      </c>
      <c r="O930" s="313">
        <v>29</v>
      </c>
      <c r="P930" s="314">
        <v>3980</v>
      </c>
      <c r="Q930" s="315">
        <v>314</v>
      </c>
      <c r="R930" s="315">
        <v>2664</v>
      </c>
      <c r="S930" s="315">
        <v>1002</v>
      </c>
      <c r="T930" s="315">
        <v>38349</v>
      </c>
      <c r="U930" s="315">
        <v>783</v>
      </c>
      <c r="V930" s="314">
        <v>43645</v>
      </c>
      <c r="W930" s="311">
        <v>2171</v>
      </c>
      <c r="X930" s="311">
        <v>76852</v>
      </c>
      <c r="Y930" s="327"/>
      <c r="Z930" s="327"/>
      <c r="AA930" s="327"/>
      <c r="AB930" s="326"/>
    </row>
    <row r="931" spans="2:28" ht="15" customHeight="1">
      <c r="B931" s="148" t="s">
        <v>26</v>
      </c>
      <c r="C931" s="310">
        <v>118177</v>
      </c>
      <c r="D931" s="309">
        <v>110891</v>
      </c>
      <c r="E931" s="312">
        <v>63680</v>
      </c>
      <c r="F931" s="313">
        <v>33508</v>
      </c>
      <c r="G931" s="313">
        <v>25715</v>
      </c>
      <c r="H931" s="313">
        <v>4318</v>
      </c>
      <c r="I931" s="313">
        <v>114</v>
      </c>
      <c r="J931" s="313">
        <v>25</v>
      </c>
      <c r="K931" s="312">
        <v>43021</v>
      </c>
      <c r="L931" s="313">
        <v>2351</v>
      </c>
      <c r="M931" s="313">
        <v>26894</v>
      </c>
      <c r="N931" s="313">
        <v>13776</v>
      </c>
      <c r="O931" s="313">
        <v>0</v>
      </c>
      <c r="P931" s="314">
        <v>1804</v>
      </c>
      <c r="Q931" s="315">
        <v>151</v>
      </c>
      <c r="R931" s="315">
        <v>1084</v>
      </c>
      <c r="S931" s="315">
        <v>569</v>
      </c>
      <c r="T931" s="315">
        <v>21</v>
      </c>
      <c r="U931" s="315">
        <v>27</v>
      </c>
      <c r="V931" s="314">
        <v>2338</v>
      </c>
      <c r="W931" s="311">
        <v>184</v>
      </c>
      <c r="X931" s="311">
        <v>7102</v>
      </c>
      <c r="Y931" s="327"/>
      <c r="Z931" s="327"/>
      <c r="AA931" s="327"/>
      <c r="AB931" s="326"/>
    </row>
    <row r="932" spans="2:28" ht="15" customHeight="1">
      <c r="B932" s="148" t="s">
        <v>35</v>
      </c>
      <c r="C932" s="310">
        <v>726283</v>
      </c>
      <c r="D932" s="310">
        <v>659339</v>
      </c>
      <c r="E932" s="312">
        <v>432615</v>
      </c>
      <c r="F932" s="312">
        <v>180262</v>
      </c>
      <c r="G932" s="312">
        <v>220560</v>
      </c>
      <c r="H932" s="312">
        <v>28384</v>
      </c>
      <c r="I932" s="312">
        <v>2762</v>
      </c>
      <c r="J932" s="312">
        <v>647</v>
      </c>
      <c r="K932" s="312">
        <v>201513</v>
      </c>
      <c r="L932" s="312">
        <v>28952</v>
      </c>
      <c r="M932" s="312">
        <v>121006</v>
      </c>
      <c r="N932" s="312">
        <v>50886</v>
      </c>
      <c r="O932" s="312">
        <v>669</v>
      </c>
      <c r="P932" s="312">
        <v>9437</v>
      </c>
      <c r="Q932" s="312">
        <v>602</v>
      </c>
      <c r="R932" s="312">
        <v>6402</v>
      </c>
      <c r="S932" s="312">
        <v>2433</v>
      </c>
      <c r="T932" s="312">
        <v>1821</v>
      </c>
      <c r="U932" s="312">
        <v>630</v>
      </c>
      <c r="V932" s="312">
        <v>13323</v>
      </c>
      <c r="W932" s="310">
        <v>4989</v>
      </c>
      <c r="X932" s="311">
        <v>61955</v>
      </c>
      <c r="Y932" s="327"/>
      <c r="Z932" s="311"/>
      <c r="AA932" s="311"/>
      <c r="AB932" s="326"/>
    </row>
    <row r="933" spans="2:28">
      <c r="B933" s="246"/>
      <c r="C933" s="328"/>
      <c r="E933" s="84"/>
      <c r="F933" s="84"/>
      <c r="G933" s="84"/>
      <c r="H933" s="84"/>
      <c r="I933" s="84"/>
      <c r="J933" s="84"/>
      <c r="K933" s="84"/>
      <c r="L933" s="84"/>
      <c r="M933" s="84"/>
      <c r="N933" s="84"/>
      <c r="O933" s="84"/>
      <c r="P933" s="198"/>
      <c r="Q933" s="198"/>
      <c r="R933" s="198"/>
      <c r="S933" s="198"/>
      <c r="T933" s="198"/>
      <c r="U933" s="198"/>
      <c r="V933" s="198"/>
      <c r="W933" s="198"/>
      <c r="X933" s="198"/>
      <c r="Y933" s="308"/>
      <c r="Z933" s="308"/>
      <c r="AA933" s="308"/>
      <c r="AB933" s="308"/>
    </row>
    <row r="934" spans="2:28" ht="3" customHeight="1">
      <c r="B934" s="247"/>
      <c r="C934" s="248"/>
      <c r="D934" s="248"/>
      <c r="E934" s="248"/>
      <c r="F934" s="248"/>
      <c r="G934" s="248"/>
      <c r="H934" s="248"/>
      <c r="I934" s="248"/>
      <c r="J934" s="248"/>
      <c r="K934" s="248"/>
      <c r="L934" s="248"/>
      <c r="M934" s="248"/>
      <c r="N934" s="248"/>
      <c r="O934" s="248"/>
      <c r="P934" s="249"/>
      <c r="Q934" s="249"/>
      <c r="R934" s="249"/>
      <c r="S934" s="249"/>
      <c r="T934" s="249"/>
      <c r="U934" s="249"/>
      <c r="V934" s="249"/>
      <c r="W934" s="249"/>
      <c r="X934" s="249"/>
      <c r="Y934" s="198"/>
      <c r="Z934" s="198"/>
      <c r="AA934" s="198"/>
      <c r="AB934" s="198"/>
    </row>
    <row r="935" spans="2:28" ht="15.75" customHeight="1">
      <c r="B935" s="436" t="s">
        <v>179</v>
      </c>
      <c r="C935" s="436"/>
      <c r="D935" s="436"/>
      <c r="E935" s="436"/>
      <c r="F935" s="436"/>
      <c r="G935" s="436"/>
      <c r="H935" s="436"/>
      <c r="I935" s="436"/>
      <c r="J935" s="436"/>
      <c r="K935" s="436"/>
      <c r="L935" s="436"/>
      <c r="M935" s="436"/>
      <c r="N935" s="436"/>
      <c r="O935" s="436"/>
      <c r="P935" s="436"/>
      <c r="Q935" s="436"/>
      <c r="R935" s="436"/>
      <c r="S935" s="436"/>
      <c r="T935" s="436"/>
      <c r="U935" s="436"/>
      <c r="V935" s="436"/>
      <c r="W935" s="436"/>
      <c r="X935" s="436"/>
      <c r="Y935" s="436"/>
      <c r="Z935" s="436"/>
      <c r="AA935" s="436"/>
      <c r="AB935" s="436"/>
    </row>
    <row r="936" spans="2:28" ht="12.75" customHeight="1">
      <c r="B936" s="444" t="s">
        <v>175</v>
      </c>
      <c r="C936" s="444"/>
      <c r="D936" s="444"/>
      <c r="E936" s="444"/>
      <c r="F936" s="444"/>
      <c r="G936" s="444"/>
      <c r="H936" s="444"/>
      <c r="I936" s="444"/>
      <c r="J936" s="444"/>
      <c r="K936" s="444"/>
      <c r="L936" s="444"/>
      <c r="M936" s="444"/>
      <c r="N936" s="444"/>
      <c r="O936" s="444"/>
      <c r="P936" s="444"/>
      <c r="Q936" s="444"/>
      <c r="R936" s="444"/>
      <c r="S936" s="444"/>
      <c r="T936" s="444"/>
      <c r="U936" s="444"/>
      <c r="V936" s="444"/>
      <c r="W936" s="444"/>
      <c r="X936" s="444"/>
      <c r="Y936" s="444"/>
      <c r="Z936" s="444"/>
      <c r="AA936" s="444"/>
      <c r="AB936" s="444"/>
    </row>
    <row r="937" spans="2:28" ht="12" customHeight="1">
      <c r="B937" s="436" t="s">
        <v>411</v>
      </c>
      <c r="C937" s="436"/>
      <c r="D937" s="436"/>
      <c r="E937" s="436"/>
      <c r="F937" s="436"/>
      <c r="G937" s="436"/>
      <c r="H937" s="436"/>
      <c r="I937" s="436"/>
      <c r="J937" s="436"/>
      <c r="K937" s="436"/>
      <c r="L937" s="436"/>
      <c r="M937" s="436"/>
      <c r="N937" s="436"/>
      <c r="O937" s="436"/>
      <c r="P937" s="436"/>
      <c r="Q937" s="436"/>
      <c r="R937" s="436"/>
      <c r="S937" s="436"/>
      <c r="T937" s="436"/>
      <c r="U937" s="436"/>
      <c r="V937" s="436"/>
      <c r="W937" s="436"/>
      <c r="X937" s="436"/>
      <c r="Y937" s="436"/>
      <c r="Z937" s="436"/>
      <c r="AA937" s="436"/>
      <c r="AB937" s="436"/>
    </row>
    <row r="938" spans="2:28" ht="12" customHeight="1">
      <c r="B938" s="436" t="s">
        <v>410</v>
      </c>
      <c r="C938" s="436"/>
      <c r="D938" s="436"/>
      <c r="E938" s="436"/>
      <c r="F938" s="436"/>
      <c r="G938" s="436"/>
      <c r="H938" s="436"/>
      <c r="I938" s="436"/>
      <c r="J938" s="436"/>
      <c r="K938" s="436"/>
      <c r="L938" s="436"/>
      <c r="M938" s="436"/>
      <c r="N938" s="436"/>
      <c r="O938" s="436"/>
      <c r="P938" s="436"/>
      <c r="Q938" s="436"/>
      <c r="R938" s="436"/>
      <c r="S938" s="436"/>
      <c r="T938" s="436"/>
      <c r="U938" s="436"/>
      <c r="V938" s="436"/>
      <c r="W938" s="436"/>
      <c r="X938" s="436"/>
      <c r="Y938" s="436"/>
      <c r="Z938" s="436"/>
      <c r="AA938" s="436"/>
      <c r="AB938" s="436"/>
    </row>
    <row r="940" spans="2:28">
      <c r="C940" s="295"/>
      <c r="D940" s="295"/>
      <c r="E940" s="295"/>
      <c r="K940" s="295"/>
      <c r="O940" s="295"/>
      <c r="S940" s="295"/>
      <c r="T940" s="295"/>
      <c r="U940" s="295"/>
      <c r="V940" s="295"/>
      <c r="W940" s="295"/>
    </row>
    <row r="941" spans="2:28">
      <c r="B941" s="89" t="s">
        <v>67</v>
      </c>
      <c r="C941" s="79"/>
      <c r="D941" s="79"/>
      <c r="E941" s="79"/>
      <c r="F941" s="79"/>
      <c r="G941" s="79"/>
      <c r="H941" s="79"/>
      <c r="I941" s="79"/>
      <c r="J941" s="79"/>
      <c r="K941" s="79"/>
      <c r="L941" s="79"/>
      <c r="M941" s="79"/>
      <c r="N941" s="80"/>
      <c r="O941" s="81"/>
      <c r="P941" s="81"/>
      <c r="Q941" s="82"/>
      <c r="R941" s="82"/>
      <c r="S941" s="82"/>
      <c r="T941" s="82"/>
      <c r="U941" s="82"/>
      <c r="V941" s="82"/>
      <c r="W941" s="91" t="s">
        <v>137</v>
      </c>
      <c r="Y941" s="82"/>
      <c r="Z941" s="82"/>
      <c r="AA941" s="82"/>
    </row>
    <row r="942" spans="2:28" ht="3.75" customHeight="1">
      <c r="B942" s="240"/>
      <c r="C942" s="79"/>
      <c r="D942" s="79"/>
      <c r="E942" s="79"/>
      <c r="F942" s="79"/>
      <c r="G942" s="79"/>
      <c r="H942" s="79"/>
      <c r="I942" s="79"/>
      <c r="J942" s="79"/>
      <c r="K942" s="79"/>
      <c r="L942" s="79"/>
      <c r="M942" s="79"/>
      <c r="N942" s="80"/>
      <c r="O942" s="81"/>
      <c r="P942" s="81"/>
      <c r="Q942" s="82"/>
      <c r="R942" s="82"/>
      <c r="S942" s="82"/>
      <c r="T942" s="82"/>
      <c r="U942" s="82"/>
      <c r="V942" s="82"/>
      <c r="W942" s="82"/>
      <c r="X942" s="82"/>
      <c r="Y942" s="82"/>
      <c r="Z942" s="82"/>
      <c r="AA942" s="82"/>
      <c r="AB942" s="83"/>
    </row>
    <row r="943" spans="2:28" ht="21.75" customHeight="1">
      <c r="B943" s="439" t="s">
        <v>13</v>
      </c>
      <c r="C943" s="469" t="s">
        <v>73</v>
      </c>
      <c r="D943" s="439" t="s">
        <v>228</v>
      </c>
      <c r="E943" s="461" t="s">
        <v>29</v>
      </c>
      <c r="F943" s="462"/>
      <c r="G943" s="462"/>
      <c r="H943" s="462"/>
      <c r="I943" s="462"/>
      <c r="J943" s="463"/>
      <c r="K943" s="461" t="s">
        <v>69</v>
      </c>
      <c r="L943" s="462"/>
      <c r="M943" s="462"/>
      <c r="N943" s="462"/>
      <c r="O943" s="464" t="s">
        <v>70</v>
      </c>
      <c r="P943" s="465"/>
      <c r="Q943" s="465"/>
      <c r="R943" s="466"/>
      <c r="S943" s="467" t="s">
        <v>233</v>
      </c>
      <c r="T943" s="467" t="s">
        <v>30</v>
      </c>
      <c r="U943" s="467" t="s">
        <v>75</v>
      </c>
      <c r="V943" s="467" t="s">
        <v>226</v>
      </c>
      <c r="W943" s="472" t="s">
        <v>234</v>
      </c>
      <c r="Y943" s="308"/>
      <c r="Z943" s="456"/>
      <c r="AA943" s="456"/>
      <c r="AB943" s="308"/>
    </row>
    <row r="944" spans="2:28" ht="21.75" customHeight="1">
      <c r="B944" s="440"/>
      <c r="C944" s="470"/>
      <c r="D944" s="440"/>
      <c r="E944" s="291" t="s">
        <v>28</v>
      </c>
      <c r="F944" s="291" t="s">
        <v>52</v>
      </c>
      <c r="G944" s="291" t="s">
        <v>53</v>
      </c>
      <c r="H944" s="291" t="s">
        <v>54</v>
      </c>
      <c r="I944" s="291" t="s">
        <v>55</v>
      </c>
      <c r="J944" s="291" t="s">
        <v>58</v>
      </c>
      <c r="K944" s="291" t="s">
        <v>28</v>
      </c>
      <c r="L944" s="291" t="s">
        <v>64</v>
      </c>
      <c r="M944" s="291" t="s">
        <v>65</v>
      </c>
      <c r="N944" s="291" t="s">
        <v>54</v>
      </c>
      <c r="O944" s="242" t="s">
        <v>28</v>
      </c>
      <c r="P944" s="242" t="s">
        <v>52</v>
      </c>
      <c r="Q944" s="242" t="s">
        <v>53</v>
      </c>
      <c r="R944" s="242" t="s">
        <v>57</v>
      </c>
      <c r="S944" s="467"/>
      <c r="T944" s="467"/>
      <c r="U944" s="467"/>
      <c r="V944" s="467"/>
      <c r="W944" s="472"/>
      <c r="Y944" s="308"/>
      <c r="Z944" s="457"/>
      <c r="AA944" s="457"/>
      <c r="AB944" s="308"/>
    </row>
    <row r="945" spans="2:28">
      <c r="B945" s="84"/>
      <c r="C945" s="84"/>
      <c r="E945" s="84"/>
      <c r="F945" s="84"/>
      <c r="G945" s="84"/>
      <c r="H945" s="84"/>
      <c r="I945" s="84"/>
      <c r="J945" s="84"/>
      <c r="K945" s="84"/>
      <c r="L945" s="84"/>
      <c r="M945" s="84"/>
      <c r="N945" s="84"/>
      <c r="O945" s="84"/>
      <c r="P945" s="83"/>
      <c r="Q945" s="83"/>
      <c r="R945" s="83"/>
      <c r="S945" s="83"/>
      <c r="T945" s="83"/>
      <c r="U945" s="83"/>
      <c r="V945" s="83"/>
      <c r="W945" s="83"/>
      <c r="X945" s="83"/>
      <c r="Y945" s="308"/>
      <c r="Z945" s="308"/>
      <c r="AA945" s="308"/>
      <c r="AB945" s="308"/>
    </row>
    <row r="946" spans="2:28" ht="15" customHeight="1">
      <c r="B946" s="85" t="s">
        <v>28</v>
      </c>
      <c r="C946" s="310">
        <v>6541523</v>
      </c>
      <c r="D946" s="310">
        <v>5895559</v>
      </c>
      <c r="E946" s="310">
        <v>3789055</v>
      </c>
      <c r="F946" s="310">
        <v>1275102</v>
      </c>
      <c r="G946" s="310">
        <v>2171772</v>
      </c>
      <c r="H946" s="310">
        <v>304779</v>
      </c>
      <c r="I946" s="310">
        <v>27477</v>
      </c>
      <c r="J946" s="310">
        <v>9925</v>
      </c>
      <c r="K946" s="310">
        <v>1795152</v>
      </c>
      <c r="L946" s="310">
        <v>222478</v>
      </c>
      <c r="M946" s="310">
        <v>1240161</v>
      </c>
      <c r="N946" s="310">
        <v>332513</v>
      </c>
      <c r="O946" s="310">
        <v>84521</v>
      </c>
      <c r="P946" s="310">
        <v>3393</v>
      </c>
      <c r="Q946" s="310">
        <v>70972</v>
      </c>
      <c r="R946" s="310">
        <v>10156</v>
      </c>
      <c r="S946" s="310">
        <v>60170</v>
      </c>
      <c r="T946" s="310">
        <v>6357</v>
      </c>
      <c r="U946" s="310">
        <v>160304</v>
      </c>
      <c r="V946" s="310">
        <v>68004</v>
      </c>
      <c r="W946" s="310">
        <v>577960</v>
      </c>
      <c r="X946" s="86"/>
      <c r="Y946" s="308"/>
      <c r="Z946" s="86"/>
      <c r="AA946" s="86"/>
      <c r="AB946" s="308"/>
    </row>
    <row r="947" spans="2:28" ht="15" customHeight="1">
      <c r="B947" s="88" t="s">
        <v>14</v>
      </c>
      <c r="C947" s="310">
        <v>711617</v>
      </c>
      <c r="D947" s="309">
        <v>623811</v>
      </c>
      <c r="E947" s="312">
        <v>453660</v>
      </c>
      <c r="F947" s="313">
        <v>135498</v>
      </c>
      <c r="G947" s="313">
        <v>240356</v>
      </c>
      <c r="H947" s="313">
        <v>66564</v>
      </c>
      <c r="I947" s="313">
        <v>10057</v>
      </c>
      <c r="J947" s="313">
        <v>1185</v>
      </c>
      <c r="K947" s="312">
        <v>144889</v>
      </c>
      <c r="L947" s="313">
        <v>9163</v>
      </c>
      <c r="M947" s="313">
        <v>76290</v>
      </c>
      <c r="N947" s="313">
        <v>59436</v>
      </c>
      <c r="O947" s="313">
        <v>19476</v>
      </c>
      <c r="P947" s="316">
        <v>283</v>
      </c>
      <c r="Q947" s="316">
        <v>17950</v>
      </c>
      <c r="R947" s="316">
        <v>1243</v>
      </c>
      <c r="S947" s="315">
        <v>1053</v>
      </c>
      <c r="T947" s="315">
        <v>406</v>
      </c>
      <c r="U947" s="315">
        <v>4327</v>
      </c>
      <c r="V947" s="364">
        <v>3534</v>
      </c>
      <c r="W947" s="311">
        <v>84272</v>
      </c>
      <c r="X947" s="87"/>
      <c r="Y947" s="308"/>
      <c r="Z947" s="326"/>
      <c r="AA947" s="326"/>
      <c r="AB947" s="308"/>
    </row>
    <row r="948" spans="2:28" ht="15" customHeight="1">
      <c r="B948" s="88" t="s">
        <v>15</v>
      </c>
      <c r="C948" s="310">
        <v>5829906</v>
      </c>
      <c r="D948" s="309">
        <v>5271748</v>
      </c>
      <c r="E948" s="312">
        <v>3335395</v>
      </c>
      <c r="F948" s="313">
        <v>1139604</v>
      </c>
      <c r="G948" s="313">
        <v>1931416</v>
      </c>
      <c r="H948" s="313">
        <v>238215</v>
      </c>
      <c r="I948" s="313">
        <v>17420</v>
      </c>
      <c r="J948" s="313">
        <v>8740</v>
      </c>
      <c r="K948" s="312">
        <v>1650263</v>
      </c>
      <c r="L948" s="313">
        <v>213315</v>
      </c>
      <c r="M948" s="313">
        <v>1163871</v>
      </c>
      <c r="N948" s="313">
        <v>273077</v>
      </c>
      <c r="O948" s="313">
        <v>65045</v>
      </c>
      <c r="P948" s="316">
        <v>3110</v>
      </c>
      <c r="Q948" s="316">
        <v>53022</v>
      </c>
      <c r="R948" s="316">
        <v>8913</v>
      </c>
      <c r="S948" s="315">
        <v>59117</v>
      </c>
      <c r="T948" s="315">
        <v>5951</v>
      </c>
      <c r="U948" s="315">
        <v>155977</v>
      </c>
      <c r="V948" s="364">
        <v>64470</v>
      </c>
      <c r="W948" s="311">
        <v>493688</v>
      </c>
      <c r="X948" s="87"/>
      <c r="Y948" s="308"/>
      <c r="Z948" s="326"/>
      <c r="AA948" s="326"/>
      <c r="AB948" s="308"/>
    </row>
    <row r="949" spans="2:28" ht="15" customHeight="1">
      <c r="B949" s="148" t="s">
        <v>16</v>
      </c>
      <c r="C949" s="310">
        <v>1587116</v>
      </c>
      <c r="D949" s="309">
        <v>1406603</v>
      </c>
      <c r="E949" s="312">
        <v>953792</v>
      </c>
      <c r="F949" s="313">
        <v>184661</v>
      </c>
      <c r="G949" s="313">
        <v>684949</v>
      </c>
      <c r="H949" s="313">
        <v>76898</v>
      </c>
      <c r="I949" s="313">
        <v>2529</v>
      </c>
      <c r="J949" s="313">
        <v>4755</v>
      </c>
      <c r="K949" s="312">
        <v>382062</v>
      </c>
      <c r="L949" s="313">
        <v>7687</v>
      </c>
      <c r="M949" s="313">
        <v>342583</v>
      </c>
      <c r="N949" s="313">
        <v>31792</v>
      </c>
      <c r="O949" s="313">
        <v>19004</v>
      </c>
      <c r="P949" s="316">
        <v>1051</v>
      </c>
      <c r="Q949" s="316">
        <v>17306</v>
      </c>
      <c r="R949" s="316">
        <v>647</v>
      </c>
      <c r="S949" s="315">
        <v>3634</v>
      </c>
      <c r="T949" s="315">
        <v>2577</v>
      </c>
      <c r="U949" s="315">
        <v>45534</v>
      </c>
      <c r="V949" s="364">
        <v>32556</v>
      </c>
      <c r="W949" s="311">
        <v>147957</v>
      </c>
      <c r="X949" s="87"/>
      <c r="Y949" s="308"/>
      <c r="Z949" s="326"/>
      <c r="AA949" s="326"/>
      <c r="AB949" s="308"/>
    </row>
    <row r="950" spans="2:28" ht="15" customHeight="1">
      <c r="B950" s="148" t="s">
        <v>17</v>
      </c>
      <c r="C950" s="310">
        <v>105847</v>
      </c>
      <c r="D950" s="309">
        <v>95894</v>
      </c>
      <c r="E950" s="312">
        <v>68004</v>
      </c>
      <c r="F950" s="313">
        <v>14311</v>
      </c>
      <c r="G950" s="313">
        <v>50640</v>
      </c>
      <c r="H950" s="313">
        <v>2594</v>
      </c>
      <c r="I950" s="313">
        <v>86</v>
      </c>
      <c r="J950" s="313">
        <v>373</v>
      </c>
      <c r="K950" s="312">
        <v>22510</v>
      </c>
      <c r="L950" s="313">
        <v>1204</v>
      </c>
      <c r="M950" s="313">
        <v>17515</v>
      </c>
      <c r="N950" s="313">
        <v>3791</v>
      </c>
      <c r="O950" s="313">
        <v>1181</v>
      </c>
      <c r="P950" s="316">
        <v>116</v>
      </c>
      <c r="Q950" s="316">
        <v>1025</v>
      </c>
      <c r="R950" s="316">
        <v>40</v>
      </c>
      <c r="S950" s="315">
        <v>297</v>
      </c>
      <c r="T950" s="315">
        <v>43</v>
      </c>
      <c r="U950" s="315">
        <v>3859</v>
      </c>
      <c r="V950" s="364">
        <v>1258</v>
      </c>
      <c r="W950" s="311">
        <v>8695</v>
      </c>
      <c r="X950" s="87"/>
      <c r="Y950" s="308"/>
      <c r="Z950" s="326"/>
      <c r="AA950" s="326"/>
      <c r="AB950" s="308"/>
    </row>
    <row r="951" spans="2:28" ht="15" customHeight="1">
      <c r="B951" s="148" t="s">
        <v>18</v>
      </c>
      <c r="C951" s="310">
        <v>141557</v>
      </c>
      <c r="D951" s="309">
        <v>127252</v>
      </c>
      <c r="E951" s="312">
        <v>91053</v>
      </c>
      <c r="F951" s="313">
        <v>20625</v>
      </c>
      <c r="G951" s="313">
        <v>66175</v>
      </c>
      <c r="H951" s="313">
        <v>3048</v>
      </c>
      <c r="I951" s="313">
        <v>865</v>
      </c>
      <c r="J951" s="313">
        <v>340</v>
      </c>
      <c r="K951" s="312">
        <v>28325</v>
      </c>
      <c r="L951" s="313">
        <v>1191</v>
      </c>
      <c r="M951" s="313">
        <v>22994</v>
      </c>
      <c r="N951" s="313">
        <v>4140</v>
      </c>
      <c r="O951" s="313">
        <v>564</v>
      </c>
      <c r="P951" s="316">
        <v>22</v>
      </c>
      <c r="Q951" s="316">
        <v>484</v>
      </c>
      <c r="R951" s="316">
        <v>58</v>
      </c>
      <c r="S951" s="315">
        <v>49</v>
      </c>
      <c r="T951" s="315">
        <v>315</v>
      </c>
      <c r="U951" s="315">
        <v>6946</v>
      </c>
      <c r="V951" s="364">
        <v>1877</v>
      </c>
      <c r="W951" s="311">
        <v>12428</v>
      </c>
      <c r="X951" s="87"/>
      <c r="Y951" s="308"/>
      <c r="Z951" s="326"/>
      <c r="AA951" s="326"/>
      <c r="AB951" s="308"/>
    </row>
    <row r="952" spans="2:28" ht="15" customHeight="1">
      <c r="B952" s="148" t="s">
        <v>19</v>
      </c>
      <c r="C952" s="310">
        <v>155108</v>
      </c>
      <c r="D952" s="309">
        <v>144680</v>
      </c>
      <c r="E952" s="312">
        <v>71666</v>
      </c>
      <c r="F952" s="313">
        <v>14084</v>
      </c>
      <c r="G952" s="313">
        <v>49982</v>
      </c>
      <c r="H952" s="313">
        <v>6840</v>
      </c>
      <c r="I952" s="313">
        <v>690</v>
      </c>
      <c r="J952" s="313">
        <v>70</v>
      </c>
      <c r="K952" s="312">
        <v>66100</v>
      </c>
      <c r="L952" s="313">
        <v>1249</v>
      </c>
      <c r="M952" s="313">
        <v>38697</v>
      </c>
      <c r="N952" s="313">
        <v>26154</v>
      </c>
      <c r="O952" s="313">
        <v>4441</v>
      </c>
      <c r="P952" s="316">
        <v>1221</v>
      </c>
      <c r="Q952" s="316">
        <v>2451</v>
      </c>
      <c r="R952" s="316">
        <v>769</v>
      </c>
      <c r="S952" s="315">
        <v>0</v>
      </c>
      <c r="T952" s="315">
        <v>63</v>
      </c>
      <c r="U952" s="315">
        <v>2410</v>
      </c>
      <c r="V952" s="364">
        <v>404</v>
      </c>
      <c r="W952" s="311">
        <v>10024</v>
      </c>
      <c r="X952" s="87"/>
      <c r="Y952" s="308"/>
      <c r="Z952" s="326"/>
      <c r="AA952" s="326"/>
      <c r="AB952" s="308"/>
    </row>
    <row r="953" spans="2:28" ht="15" customHeight="1">
      <c r="B953" s="148" t="s">
        <v>20</v>
      </c>
      <c r="C953" s="310">
        <v>199332</v>
      </c>
      <c r="D953" s="309">
        <v>182671</v>
      </c>
      <c r="E953" s="312">
        <v>132267</v>
      </c>
      <c r="F953" s="313">
        <v>46083</v>
      </c>
      <c r="G953" s="313">
        <v>75857</v>
      </c>
      <c r="H953" s="313">
        <v>9569</v>
      </c>
      <c r="I953" s="313">
        <v>708</v>
      </c>
      <c r="J953" s="313">
        <v>50</v>
      </c>
      <c r="K953" s="312">
        <v>42678</v>
      </c>
      <c r="L953" s="313">
        <v>5473</v>
      </c>
      <c r="M953" s="313">
        <v>15821</v>
      </c>
      <c r="N953" s="313">
        <v>21384</v>
      </c>
      <c r="O953" s="313">
        <v>2758</v>
      </c>
      <c r="P953" s="316">
        <v>4</v>
      </c>
      <c r="Q953" s="316">
        <v>2265</v>
      </c>
      <c r="R953" s="316">
        <v>489</v>
      </c>
      <c r="S953" s="315">
        <v>190</v>
      </c>
      <c r="T953" s="315">
        <v>227</v>
      </c>
      <c r="U953" s="315">
        <v>4551</v>
      </c>
      <c r="V953" s="364">
        <v>1120</v>
      </c>
      <c r="W953" s="311">
        <v>15541</v>
      </c>
      <c r="X953" s="87"/>
      <c r="Y953" s="308"/>
      <c r="Z953" s="326"/>
      <c r="AA953" s="326"/>
      <c r="AB953" s="308"/>
    </row>
    <row r="954" spans="2:28" ht="15" customHeight="1">
      <c r="B954" s="148" t="s">
        <v>21</v>
      </c>
      <c r="C954" s="310">
        <v>157013</v>
      </c>
      <c r="D954" s="309">
        <v>147757</v>
      </c>
      <c r="E954" s="312">
        <v>66927</v>
      </c>
      <c r="F954" s="313">
        <v>12610</v>
      </c>
      <c r="G954" s="313">
        <v>48490</v>
      </c>
      <c r="H954" s="313">
        <v>5597</v>
      </c>
      <c r="I954" s="313">
        <v>223</v>
      </c>
      <c r="J954" s="313">
        <v>7</v>
      </c>
      <c r="K954" s="312">
        <v>73492</v>
      </c>
      <c r="L954" s="313">
        <v>9583</v>
      </c>
      <c r="M954" s="313">
        <v>46521</v>
      </c>
      <c r="N954" s="313">
        <v>17388</v>
      </c>
      <c r="O954" s="313">
        <v>5821</v>
      </c>
      <c r="P954" s="316">
        <v>15</v>
      </c>
      <c r="Q954" s="316">
        <v>4900</v>
      </c>
      <c r="R954" s="316">
        <v>906</v>
      </c>
      <c r="S954" s="315">
        <v>6</v>
      </c>
      <c r="T954" s="315">
        <v>38</v>
      </c>
      <c r="U954" s="315">
        <v>1473</v>
      </c>
      <c r="V954" s="364">
        <v>171</v>
      </c>
      <c r="W954" s="311">
        <v>9085</v>
      </c>
      <c r="X954" s="87"/>
      <c r="Y954" s="308"/>
      <c r="Z954" s="326"/>
      <c r="AA954" s="326"/>
      <c r="AB954" s="308"/>
    </row>
    <row r="955" spans="2:28" ht="15" customHeight="1">
      <c r="B955" s="148" t="s">
        <v>22</v>
      </c>
      <c r="C955" s="310">
        <v>712201</v>
      </c>
      <c r="D955" s="309">
        <v>598777</v>
      </c>
      <c r="E955" s="312">
        <v>398945</v>
      </c>
      <c r="F955" s="313">
        <v>96176</v>
      </c>
      <c r="G955" s="313">
        <v>226806</v>
      </c>
      <c r="H955" s="313">
        <v>70940</v>
      </c>
      <c r="I955" s="313">
        <v>4657</v>
      </c>
      <c r="J955" s="313">
        <v>366</v>
      </c>
      <c r="K955" s="312">
        <v>165623</v>
      </c>
      <c r="L955" s="313">
        <v>15428</v>
      </c>
      <c r="M955" s="313">
        <v>93805</v>
      </c>
      <c r="N955" s="313">
        <v>56390</v>
      </c>
      <c r="O955" s="313">
        <v>5362</v>
      </c>
      <c r="P955" s="316">
        <v>69</v>
      </c>
      <c r="Q955" s="316">
        <v>4123</v>
      </c>
      <c r="R955" s="316">
        <v>1170</v>
      </c>
      <c r="S955" s="315">
        <v>13738</v>
      </c>
      <c r="T955" s="315">
        <v>841</v>
      </c>
      <c r="U955" s="315">
        <v>14268</v>
      </c>
      <c r="V955" s="364">
        <v>9443</v>
      </c>
      <c r="W955" s="311">
        <v>103981</v>
      </c>
      <c r="X955" s="87"/>
      <c r="Y955" s="308"/>
      <c r="Z955" s="326"/>
      <c r="AA955" s="326"/>
      <c r="AB955" s="308"/>
    </row>
    <row r="956" spans="2:28" ht="15" customHeight="1">
      <c r="B956" s="148" t="s">
        <v>23</v>
      </c>
      <c r="C956" s="310">
        <v>72829</v>
      </c>
      <c r="D956" s="309">
        <v>66077</v>
      </c>
      <c r="E956" s="312">
        <v>54414</v>
      </c>
      <c r="F956" s="313">
        <v>7117</v>
      </c>
      <c r="G956" s="313">
        <v>43911</v>
      </c>
      <c r="H956" s="313">
        <v>2811</v>
      </c>
      <c r="I956" s="313">
        <v>522</v>
      </c>
      <c r="J956" s="313">
        <v>53</v>
      </c>
      <c r="K956" s="312">
        <v>9438</v>
      </c>
      <c r="L956" s="313">
        <v>910</v>
      </c>
      <c r="M956" s="313">
        <v>6470</v>
      </c>
      <c r="N956" s="313">
        <v>2058</v>
      </c>
      <c r="O956" s="313">
        <v>763</v>
      </c>
      <c r="P956" s="316">
        <v>0</v>
      </c>
      <c r="Q956" s="316">
        <v>449</v>
      </c>
      <c r="R956" s="316">
        <v>314</v>
      </c>
      <c r="S956" s="315">
        <v>128</v>
      </c>
      <c r="T956" s="315">
        <v>426</v>
      </c>
      <c r="U956" s="315">
        <v>908</v>
      </c>
      <c r="V956" s="364">
        <v>569</v>
      </c>
      <c r="W956" s="311">
        <v>6183</v>
      </c>
      <c r="X956" s="87"/>
      <c r="Y956" s="308"/>
      <c r="Z956" s="326"/>
      <c r="AA956" s="326"/>
      <c r="AB956" s="308"/>
    </row>
    <row r="957" spans="2:28" ht="15" customHeight="1">
      <c r="B957" s="148" t="s">
        <v>27</v>
      </c>
      <c r="C957" s="310">
        <v>119246</v>
      </c>
      <c r="D957" s="309">
        <v>111789</v>
      </c>
      <c r="E957" s="312">
        <v>52594</v>
      </c>
      <c r="F957" s="313">
        <v>27662</v>
      </c>
      <c r="G957" s="313">
        <v>21724</v>
      </c>
      <c r="H957" s="313">
        <v>3037</v>
      </c>
      <c r="I957" s="313">
        <v>149</v>
      </c>
      <c r="J957" s="313">
        <v>22</v>
      </c>
      <c r="K957" s="312">
        <v>55741</v>
      </c>
      <c r="L957" s="313">
        <v>5942</v>
      </c>
      <c r="M957" s="313">
        <v>40397</v>
      </c>
      <c r="N957" s="313">
        <v>9402</v>
      </c>
      <c r="O957" s="313">
        <v>1185</v>
      </c>
      <c r="P957" s="316">
        <v>0</v>
      </c>
      <c r="Q957" s="316">
        <v>732</v>
      </c>
      <c r="R957" s="316">
        <v>453</v>
      </c>
      <c r="S957" s="315">
        <v>28</v>
      </c>
      <c r="T957" s="315">
        <v>16</v>
      </c>
      <c r="U957" s="315">
        <v>2225</v>
      </c>
      <c r="V957" s="364">
        <v>212</v>
      </c>
      <c r="W957" s="311">
        <v>7245</v>
      </c>
      <c r="X957" s="87"/>
      <c r="Y957" s="308"/>
      <c r="Z957" s="326"/>
      <c r="AA957" s="326"/>
      <c r="AB957" s="308"/>
    </row>
    <row r="958" spans="2:28" ht="15" customHeight="1">
      <c r="B958" s="148" t="s">
        <v>24</v>
      </c>
      <c r="C958" s="310">
        <v>230374</v>
      </c>
      <c r="D958" s="309">
        <v>203007</v>
      </c>
      <c r="E958" s="312">
        <v>132494</v>
      </c>
      <c r="F958" s="313">
        <v>27723</v>
      </c>
      <c r="G958" s="313">
        <v>97525</v>
      </c>
      <c r="H958" s="313">
        <v>5272</v>
      </c>
      <c r="I958" s="313">
        <v>991</v>
      </c>
      <c r="J958" s="313">
        <v>983</v>
      </c>
      <c r="K958" s="312">
        <v>56063</v>
      </c>
      <c r="L958" s="313">
        <v>2235</v>
      </c>
      <c r="M958" s="313">
        <v>42305</v>
      </c>
      <c r="N958" s="313">
        <v>11523</v>
      </c>
      <c r="O958" s="313">
        <v>7255</v>
      </c>
      <c r="P958" s="316">
        <v>346</v>
      </c>
      <c r="Q958" s="316">
        <v>6681</v>
      </c>
      <c r="R958" s="316">
        <v>228</v>
      </c>
      <c r="S958" s="315">
        <v>826</v>
      </c>
      <c r="T958" s="315">
        <v>218</v>
      </c>
      <c r="U958" s="315">
        <v>6151</v>
      </c>
      <c r="V958" s="364">
        <v>6980</v>
      </c>
      <c r="W958" s="311">
        <v>20387</v>
      </c>
      <c r="X958" s="87"/>
      <c r="Y958" s="308"/>
      <c r="Z958" s="326"/>
      <c r="AA958" s="326"/>
      <c r="AB958" s="308"/>
    </row>
    <row r="959" spans="2:28" ht="15" customHeight="1">
      <c r="B959" s="148" t="s">
        <v>25</v>
      </c>
      <c r="C959" s="310">
        <v>1479906</v>
      </c>
      <c r="D959" s="309">
        <v>1400462</v>
      </c>
      <c r="E959" s="312">
        <v>809945</v>
      </c>
      <c r="F959" s="313">
        <v>481102</v>
      </c>
      <c r="G959" s="313">
        <v>311313</v>
      </c>
      <c r="H959" s="313">
        <v>15498</v>
      </c>
      <c r="I959" s="313">
        <v>1472</v>
      </c>
      <c r="J959" s="313">
        <v>560</v>
      </c>
      <c r="K959" s="312">
        <v>498167</v>
      </c>
      <c r="L959" s="313">
        <v>137790</v>
      </c>
      <c r="M959" s="313">
        <v>337648</v>
      </c>
      <c r="N959" s="313">
        <v>22729</v>
      </c>
      <c r="O959" s="313">
        <v>3757</v>
      </c>
      <c r="P959" s="316">
        <v>129</v>
      </c>
      <c r="Q959" s="316">
        <v>3012</v>
      </c>
      <c r="R959" s="316">
        <v>616</v>
      </c>
      <c r="S959" s="315">
        <v>38779</v>
      </c>
      <c r="T959" s="315">
        <v>519</v>
      </c>
      <c r="U959" s="315">
        <v>49295</v>
      </c>
      <c r="V959" s="364">
        <v>3233</v>
      </c>
      <c r="W959" s="311">
        <v>76211</v>
      </c>
      <c r="X959" s="87"/>
      <c r="Y959" s="308"/>
      <c r="Z959" s="326"/>
      <c r="AA959" s="326"/>
      <c r="AB959" s="308"/>
    </row>
    <row r="960" spans="2:28" ht="15" customHeight="1">
      <c r="B960" s="148" t="s">
        <v>26</v>
      </c>
      <c r="C960" s="310">
        <v>165219</v>
      </c>
      <c r="D960" s="309">
        <v>155360</v>
      </c>
      <c r="E960" s="312">
        <v>88584</v>
      </c>
      <c r="F960" s="313">
        <v>42319</v>
      </c>
      <c r="G960" s="313">
        <v>40255</v>
      </c>
      <c r="H960" s="313">
        <v>5643</v>
      </c>
      <c r="I960" s="313">
        <v>321</v>
      </c>
      <c r="J960" s="313">
        <v>46</v>
      </c>
      <c r="K960" s="312">
        <v>59504</v>
      </c>
      <c r="L960" s="313">
        <v>2359</v>
      </c>
      <c r="M960" s="313">
        <v>41232</v>
      </c>
      <c r="N960" s="313">
        <v>15913</v>
      </c>
      <c r="O960" s="313">
        <v>3961</v>
      </c>
      <c r="P960" s="316">
        <v>0</v>
      </c>
      <c r="Q960" s="316">
        <v>2234</v>
      </c>
      <c r="R960" s="316">
        <v>1727</v>
      </c>
      <c r="S960" s="315">
        <v>19</v>
      </c>
      <c r="T960" s="315">
        <v>35</v>
      </c>
      <c r="U960" s="315">
        <v>3257</v>
      </c>
      <c r="V960" s="364">
        <v>585</v>
      </c>
      <c r="W960" s="311">
        <v>9274</v>
      </c>
      <c r="X960" s="87"/>
      <c r="Y960" s="308"/>
      <c r="Z960" s="326"/>
      <c r="AA960" s="326"/>
      <c r="AB960" s="308"/>
    </row>
    <row r="961" spans="2:28" ht="15" customHeight="1">
      <c r="B961" s="148" t="s">
        <v>35</v>
      </c>
      <c r="C961" s="310">
        <v>704158</v>
      </c>
      <c r="D961" s="310">
        <v>631419</v>
      </c>
      <c r="E961" s="312">
        <v>414710</v>
      </c>
      <c r="F961" s="312">
        <v>165131</v>
      </c>
      <c r="G961" s="312">
        <v>213789</v>
      </c>
      <c r="H961" s="312">
        <v>30468</v>
      </c>
      <c r="I961" s="312">
        <v>4207</v>
      </c>
      <c r="J961" s="312">
        <v>1115</v>
      </c>
      <c r="K961" s="312">
        <v>190560</v>
      </c>
      <c r="L961" s="312">
        <v>22264</v>
      </c>
      <c r="M961" s="312">
        <v>117883</v>
      </c>
      <c r="N961" s="312">
        <v>50413</v>
      </c>
      <c r="O961" s="312">
        <v>8993</v>
      </c>
      <c r="P961" s="312">
        <v>137</v>
      </c>
      <c r="Q961" s="312">
        <v>7360</v>
      </c>
      <c r="R961" s="312">
        <v>1496</v>
      </c>
      <c r="S961" s="312">
        <v>1423</v>
      </c>
      <c r="T961" s="312">
        <v>633</v>
      </c>
      <c r="U961" s="312">
        <v>15100</v>
      </c>
      <c r="V961" s="310">
        <v>6062</v>
      </c>
      <c r="W961" s="310">
        <v>66677</v>
      </c>
      <c r="X961" s="86"/>
      <c r="Y961" s="308"/>
      <c r="Z961" s="326"/>
      <c r="AA961" s="326"/>
      <c r="AB961" s="308"/>
    </row>
    <row r="962" spans="2:28">
      <c r="B962" s="246"/>
      <c r="C962" s="84"/>
      <c r="E962" s="84"/>
      <c r="F962" s="84"/>
      <c r="G962" s="84"/>
      <c r="H962" s="84"/>
      <c r="I962" s="84"/>
      <c r="J962" s="84"/>
      <c r="K962" s="84"/>
      <c r="L962" s="84"/>
      <c r="M962" s="84"/>
      <c r="N962" s="84"/>
      <c r="O962" s="84"/>
      <c r="P962" s="198"/>
      <c r="Q962" s="198"/>
      <c r="R962" s="198"/>
      <c r="S962" s="198"/>
      <c r="T962" s="198"/>
      <c r="U962" s="198"/>
      <c r="V962" s="198"/>
      <c r="W962" s="198"/>
      <c r="X962" s="198"/>
      <c r="Y962" s="308"/>
      <c r="Z962" s="308"/>
      <c r="AA962" s="308"/>
      <c r="AB962" s="308"/>
    </row>
    <row r="963" spans="2:28" ht="3" customHeight="1">
      <c r="B963" s="247"/>
      <c r="C963" s="248"/>
      <c r="D963" s="248"/>
      <c r="E963" s="248"/>
      <c r="F963" s="248"/>
      <c r="G963" s="248"/>
      <c r="H963" s="248"/>
      <c r="I963" s="248"/>
      <c r="J963" s="248"/>
      <c r="K963" s="248"/>
      <c r="L963" s="248"/>
      <c r="M963" s="248"/>
      <c r="N963" s="248"/>
      <c r="O963" s="248"/>
      <c r="P963" s="249"/>
      <c r="Q963" s="249"/>
      <c r="R963" s="249"/>
      <c r="S963" s="249"/>
      <c r="T963" s="249"/>
      <c r="U963" s="249"/>
      <c r="V963" s="249"/>
      <c r="W963" s="249"/>
      <c r="X963" s="198"/>
      <c r="Y963" s="198"/>
      <c r="Z963" s="198"/>
      <c r="AA963" s="198"/>
      <c r="AB963" s="198"/>
    </row>
    <row r="964" spans="2:28" ht="15.75" customHeight="1">
      <c r="B964" s="436" t="s">
        <v>188</v>
      </c>
      <c r="C964" s="436"/>
      <c r="D964" s="436"/>
      <c r="E964" s="436"/>
      <c r="F964" s="436"/>
      <c r="G964" s="436"/>
      <c r="H964" s="436"/>
      <c r="I964" s="436"/>
      <c r="J964" s="436"/>
      <c r="K964" s="436"/>
      <c r="L964" s="436"/>
      <c r="M964" s="436"/>
      <c r="N964" s="436"/>
      <c r="O964" s="436"/>
      <c r="P964" s="436"/>
      <c r="Q964" s="436"/>
      <c r="R964" s="436"/>
      <c r="S964" s="436"/>
      <c r="T964" s="436"/>
      <c r="U964" s="436"/>
      <c r="V964" s="436"/>
      <c r="W964" s="436"/>
      <c r="X964" s="436"/>
      <c r="Y964" s="436"/>
      <c r="Z964" s="436"/>
      <c r="AA964" s="436"/>
      <c r="AB964" s="436"/>
    </row>
    <row r="965" spans="2:28" ht="12" customHeight="1">
      <c r="B965" s="436" t="s">
        <v>409</v>
      </c>
      <c r="C965" s="436"/>
      <c r="D965" s="436"/>
      <c r="E965" s="436"/>
      <c r="F965" s="436"/>
      <c r="G965" s="436"/>
      <c r="H965" s="436"/>
      <c r="I965" s="436"/>
      <c r="J965" s="436"/>
      <c r="K965" s="436"/>
      <c r="L965" s="375"/>
      <c r="M965" s="375"/>
      <c r="N965" s="375"/>
      <c r="O965" s="375"/>
      <c r="P965" s="375"/>
      <c r="Q965" s="375"/>
      <c r="R965" s="375"/>
      <c r="S965" s="375"/>
      <c r="T965" s="375"/>
      <c r="U965" s="375"/>
      <c r="V965" s="375"/>
      <c r="W965" s="375"/>
      <c r="X965" s="375"/>
      <c r="Y965" s="375"/>
      <c r="Z965" s="375"/>
      <c r="AA965" s="375"/>
      <c r="AB965" s="375"/>
    </row>
    <row r="968" spans="2:28">
      <c r="C968" s="295"/>
      <c r="D968" s="295"/>
      <c r="E968" s="295"/>
      <c r="K968" s="295"/>
      <c r="O968" s="295"/>
      <c r="S968" s="295"/>
      <c r="T968" s="295"/>
      <c r="U968" s="295"/>
      <c r="V968" s="295"/>
      <c r="W968" s="295"/>
    </row>
    <row r="970" spans="2:28">
      <c r="B970" s="89" t="s">
        <v>67</v>
      </c>
      <c r="C970" s="79"/>
      <c r="D970" s="79"/>
      <c r="E970" s="79"/>
      <c r="F970" s="79"/>
      <c r="G970" s="79"/>
      <c r="H970" s="79"/>
      <c r="I970" s="79"/>
      <c r="J970" s="79"/>
      <c r="K970" s="79"/>
      <c r="L970" s="79"/>
      <c r="M970" s="79"/>
      <c r="N970" s="80"/>
      <c r="O970" s="81"/>
      <c r="P970" s="81"/>
      <c r="Q970" s="82"/>
      <c r="R970" s="82"/>
      <c r="S970" s="82"/>
      <c r="T970" s="82"/>
      <c r="U970" s="82"/>
      <c r="V970" s="82"/>
      <c r="W970" s="195" t="s">
        <v>144</v>
      </c>
      <c r="Y970" s="82"/>
      <c r="Z970" s="82"/>
      <c r="AA970" s="82"/>
    </row>
    <row r="971" spans="2:28" ht="3.75" customHeight="1">
      <c r="B971" s="240"/>
      <c r="C971" s="79"/>
      <c r="D971" s="79"/>
      <c r="E971" s="79"/>
      <c r="F971" s="79"/>
      <c r="G971" s="79"/>
      <c r="H971" s="79"/>
      <c r="I971" s="79"/>
      <c r="J971" s="79"/>
      <c r="K971" s="79"/>
      <c r="L971" s="79"/>
      <c r="M971" s="79"/>
      <c r="N971" s="80"/>
      <c r="O971" s="81"/>
      <c r="P971" s="81"/>
      <c r="Q971" s="82"/>
      <c r="R971" s="82"/>
      <c r="S971" s="82"/>
      <c r="T971" s="82"/>
      <c r="U971" s="82"/>
      <c r="V971" s="82"/>
      <c r="W971" s="82"/>
      <c r="X971" s="82"/>
      <c r="Y971" s="82"/>
      <c r="Z971" s="82"/>
      <c r="AA971" s="82"/>
      <c r="AB971" s="83"/>
    </row>
    <row r="972" spans="2:28" ht="21.75" customHeight="1">
      <c r="B972" s="439" t="s">
        <v>13</v>
      </c>
      <c r="C972" s="469" t="s">
        <v>73</v>
      </c>
      <c r="D972" s="439" t="s">
        <v>228</v>
      </c>
      <c r="E972" s="461" t="s">
        <v>29</v>
      </c>
      <c r="F972" s="462"/>
      <c r="G972" s="462"/>
      <c r="H972" s="462"/>
      <c r="I972" s="462"/>
      <c r="J972" s="463"/>
      <c r="K972" s="461" t="s">
        <v>69</v>
      </c>
      <c r="L972" s="462"/>
      <c r="M972" s="462"/>
      <c r="N972" s="462"/>
      <c r="O972" s="464" t="s">
        <v>70</v>
      </c>
      <c r="P972" s="465"/>
      <c r="Q972" s="465"/>
      <c r="R972" s="466"/>
      <c r="S972" s="467" t="s">
        <v>233</v>
      </c>
      <c r="T972" s="467" t="s">
        <v>30</v>
      </c>
      <c r="U972" s="467" t="s">
        <v>75</v>
      </c>
      <c r="V972" s="467" t="s">
        <v>226</v>
      </c>
      <c r="W972" s="472" t="s">
        <v>234</v>
      </c>
      <c r="Y972" s="308"/>
      <c r="Z972" s="456"/>
      <c r="AA972" s="456"/>
      <c r="AB972" s="308"/>
    </row>
    <row r="973" spans="2:28" ht="21.75" customHeight="1">
      <c r="B973" s="440"/>
      <c r="C973" s="470"/>
      <c r="D973" s="440"/>
      <c r="E973" s="291" t="s">
        <v>28</v>
      </c>
      <c r="F973" s="291" t="s">
        <v>52</v>
      </c>
      <c r="G973" s="291" t="s">
        <v>53</v>
      </c>
      <c r="H973" s="291" t="s">
        <v>54</v>
      </c>
      <c r="I973" s="291" t="s">
        <v>55</v>
      </c>
      <c r="J973" s="291" t="s">
        <v>58</v>
      </c>
      <c r="K973" s="291" t="s">
        <v>28</v>
      </c>
      <c r="L973" s="291" t="s">
        <v>64</v>
      </c>
      <c r="M973" s="291" t="s">
        <v>65</v>
      </c>
      <c r="N973" s="291" t="s">
        <v>54</v>
      </c>
      <c r="O973" s="242" t="s">
        <v>28</v>
      </c>
      <c r="P973" s="242" t="s">
        <v>52</v>
      </c>
      <c r="Q973" s="242" t="s">
        <v>53</v>
      </c>
      <c r="R973" s="242" t="s">
        <v>57</v>
      </c>
      <c r="S973" s="467"/>
      <c r="T973" s="467"/>
      <c r="U973" s="467"/>
      <c r="V973" s="467"/>
      <c r="W973" s="472"/>
      <c r="Y973" s="308"/>
      <c r="Z973" s="457"/>
      <c r="AA973" s="457"/>
      <c r="AB973" s="308"/>
    </row>
    <row r="974" spans="2:28">
      <c r="B974" s="84"/>
      <c r="C974" s="84"/>
      <c r="E974" s="84"/>
      <c r="F974" s="84"/>
      <c r="G974" s="84"/>
      <c r="H974" s="84"/>
      <c r="I974" s="84"/>
      <c r="J974" s="84"/>
      <c r="K974" s="84"/>
      <c r="L974" s="84"/>
      <c r="M974" s="84"/>
      <c r="N974" s="84"/>
      <c r="O974" s="84"/>
      <c r="P974" s="83"/>
      <c r="Q974" s="83"/>
      <c r="R974" s="83"/>
      <c r="S974" s="83"/>
      <c r="T974" s="83"/>
      <c r="U974" s="83"/>
      <c r="V974" s="83"/>
      <c r="W974" s="83"/>
      <c r="X974" s="83"/>
      <c r="Y974" s="308"/>
      <c r="Z974" s="308"/>
      <c r="AA974" s="308"/>
      <c r="AB974" s="308"/>
    </row>
    <row r="975" spans="2:28" ht="15" customHeight="1">
      <c r="B975" s="85" t="s">
        <v>28</v>
      </c>
      <c r="C975" s="310">
        <v>7047981</v>
      </c>
      <c r="D975" s="310">
        <v>6313338</v>
      </c>
      <c r="E975" s="310">
        <v>4079867</v>
      </c>
      <c r="F975" s="310">
        <v>1416690</v>
      </c>
      <c r="G975" s="310">
        <v>2278555</v>
      </c>
      <c r="H975" s="310">
        <v>342369</v>
      </c>
      <c r="I975" s="310">
        <v>31603</v>
      </c>
      <c r="J975" s="310">
        <v>10650</v>
      </c>
      <c r="K975" s="310">
        <v>1847033</v>
      </c>
      <c r="L975" s="310">
        <v>172692</v>
      </c>
      <c r="M975" s="310">
        <v>1374127</v>
      </c>
      <c r="N975" s="310">
        <v>300214</v>
      </c>
      <c r="O975" s="310">
        <v>123650</v>
      </c>
      <c r="P975" s="310">
        <v>1440</v>
      </c>
      <c r="Q975" s="310">
        <v>99709</v>
      </c>
      <c r="R975" s="310">
        <v>22501</v>
      </c>
      <c r="S975" s="310">
        <v>67806</v>
      </c>
      <c r="T975" s="310">
        <v>6760</v>
      </c>
      <c r="U975" s="310">
        <v>188222</v>
      </c>
      <c r="V975" s="310">
        <v>78531</v>
      </c>
      <c r="W975" s="310">
        <v>656112</v>
      </c>
      <c r="X975" s="86">
        <v>0</v>
      </c>
      <c r="Y975" s="308"/>
      <c r="Z975" s="310"/>
      <c r="AA975" s="310"/>
      <c r="AB975" s="308"/>
    </row>
    <row r="976" spans="2:28" ht="15" customHeight="1">
      <c r="B976" s="88" t="s">
        <v>14</v>
      </c>
      <c r="C976" s="310">
        <v>742074</v>
      </c>
      <c r="D976" s="309">
        <v>650194</v>
      </c>
      <c r="E976" s="312">
        <v>448108</v>
      </c>
      <c r="F976" s="313">
        <v>134512</v>
      </c>
      <c r="G976" s="313">
        <v>230097</v>
      </c>
      <c r="H976" s="313">
        <v>71199</v>
      </c>
      <c r="I976" s="313">
        <v>11613</v>
      </c>
      <c r="J976" s="313">
        <v>687</v>
      </c>
      <c r="K976" s="312">
        <v>153735</v>
      </c>
      <c r="L976" s="313">
        <v>6986</v>
      </c>
      <c r="M976" s="313">
        <v>89614</v>
      </c>
      <c r="N976" s="313">
        <v>57135</v>
      </c>
      <c r="O976" s="313">
        <v>42572</v>
      </c>
      <c r="P976" s="316">
        <v>453</v>
      </c>
      <c r="Q976" s="316">
        <v>32672</v>
      </c>
      <c r="R976" s="316">
        <v>9447</v>
      </c>
      <c r="S976" s="315">
        <v>1149</v>
      </c>
      <c r="T976" s="315">
        <v>398</v>
      </c>
      <c r="U976" s="315">
        <v>4232</v>
      </c>
      <c r="V976" s="364">
        <v>4395</v>
      </c>
      <c r="W976" s="311">
        <v>87485</v>
      </c>
      <c r="X976" s="87"/>
      <c r="Y976" s="308"/>
      <c r="Z976" s="315"/>
      <c r="AA976" s="315"/>
      <c r="AB976" s="308"/>
    </row>
    <row r="977" spans="2:28" ht="15" customHeight="1">
      <c r="B977" s="88" t="s">
        <v>15</v>
      </c>
      <c r="C977" s="310">
        <v>6305907</v>
      </c>
      <c r="D977" s="309">
        <v>5663144</v>
      </c>
      <c r="E977" s="312">
        <v>3631759</v>
      </c>
      <c r="F977" s="313">
        <v>1282178</v>
      </c>
      <c r="G977" s="313">
        <v>2048458</v>
      </c>
      <c r="H977" s="313">
        <v>271170</v>
      </c>
      <c r="I977" s="313">
        <v>19990</v>
      </c>
      <c r="J977" s="313">
        <v>9963</v>
      </c>
      <c r="K977" s="312">
        <v>1693298</v>
      </c>
      <c r="L977" s="313">
        <v>165706</v>
      </c>
      <c r="M977" s="313">
        <v>1284513</v>
      </c>
      <c r="N977" s="313">
        <v>243079</v>
      </c>
      <c r="O977" s="313">
        <v>81078</v>
      </c>
      <c r="P977" s="316">
        <v>987</v>
      </c>
      <c r="Q977" s="316">
        <v>67037</v>
      </c>
      <c r="R977" s="316">
        <v>13054</v>
      </c>
      <c r="S977" s="315">
        <v>66657</v>
      </c>
      <c r="T977" s="315">
        <v>6362</v>
      </c>
      <c r="U977" s="315">
        <v>183990</v>
      </c>
      <c r="V977" s="364">
        <v>74136</v>
      </c>
      <c r="W977" s="311">
        <v>568627</v>
      </c>
      <c r="X977" s="87"/>
      <c r="Y977" s="308"/>
      <c r="Z977" s="315"/>
      <c r="AA977" s="315"/>
      <c r="AB977" s="308"/>
    </row>
    <row r="978" spans="2:28" ht="15" customHeight="1">
      <c r="B978" s="148" t="s">
        <v>16</v>
      </c>
      <c r="C978" s="310">
        <v>1723666</v>
      </c>
      <c r="D978" s="309">
        <v>1507873</v>
      </c>
      <c r="E978" s="312">
        <v>1017734</v>
      </c>
      <c r="F978" s="313">
        <v>207621</v>
      </c>
      <c r="G978" s="313">
        <v>716728</v>
      </c>
      <c r="H978" s="313">
        <v>84567</v>
      </c>
      <c r="I978" s="313">
        <v>3219</v>
      </c>
      <c r="J978" s="313">
        <v>5599</v>
      </c>
      <c r="K978" s="312">
        <v>411284</v>
      </c>
      <c r="L978" s="313">
        <v>4521</v>
      </c>
      <c r="M978" s="313">
        <v>379435</v>
      </c>
      <c r="N978" s="313">
        <v>27328</v>
      </c>
      <c r="O978" s="313">
        <v>24677</v>
      </c>
      <c r="P978" s="316">
        <v>82</v>
      </c>
      <c r="Q978" s="316">
        <v>21974</v>
      </c>
      <c r="R978" s="316">
        <v>2621</v>
      </c>
      <c r="S978" s="315">
        <v>3001</v>
      </c>
      <c r="T978" s="315">
        <v>2354</v>
      </c>
      <c r="U978" s="315">
        <v>48823</v>
      </c>
      <c r="V978" s="364">
        <v>36945</v>
      </c>
      <c r="W978" s="311">
        <v>178848</v>
      </c>
      <c r="X978" s="87"/>
      <c r="Y978" s="308"/>
      <c r="Z978" s="315"/>
      <c r="AA978" s="315"/>
      <c r="AB978" s="308"/>
    </row>
    <row r="979" spans="2:28" ht="15" customHeight="1">
      <c r="B979" s="148" t="s">
        <v>17</v>
      </c>
      <c r="C979" s="310">
        <v>118852</v>
      </c>
      <c r="D979" s="309">
        <v>107438</v>
      </c>
      <c r="E979" s="312">
        <v>81353</v>
      </c>
      <c r="F979" s="313">
        <v>16374</v>
      </c>
      <c r="G979" s="313">
        <v>60723</v>
      </c>
      <c r="H979" s="313">
        <v>3619</v>
      </c>
      <c r="I979" s="313">
        <v>176</v>
      </c>
      <c r="J979" s="313">
        <v>461</v>
      </c>
      <c r="K979" s="312">
        <v>20417</v>
      </c>
      <c r="L979" s="313">
        <v>555</v>
      </c>
      <c r="M979" s="313">
        <v>18024</v>
      </c>
      <c r="N979" s="313">
        <v>1838</v>
      </c>
      <c r="O979" s="313">
        <v>1100</v>
      </c>
      <c r="P979" s="316">
        <v>0</v>
      </c>
      <c r="Q979" s="316">
        <v>1057</v>
      </c>
      <c r="R979" s="316">
        <v>43</v>
      </c>
      <c r="S979" s="315">
        <v>214</v>
      </c>
      <c r="T979" s="315">
        <v>50</v>
      </c>
      <c r="U979" s="315">
        <v>4304</v>
      </c>
      <c r="V979" s="364">
        <v>1124</v>
      </c>
      <c r="W979" s="311">
        <v>10290</v>
      </c>
      <c r="X979" s="87"/>
      <c r="Y979" s="308"/>
      <c r="Z979" s="315"/>
      <c r="AA979" s="315"/>
      <c r="AB979" s="308"/>
    </row>
    <row r="980" spans="2:28" ht="15" customHeight="1">
      <c r="B980" s="148" t="s">
        <v>18</v>
      </c>
      <c r="C980" s="310">
        <v>150049</v>
      </c>
      <c r="D980" s="309">
        <v>137424</v>
      </c>
      <c r="E980" s="312">
        <v>96180</v>
      </c>
      <c r="F980" s="313">
        <v>25079</v>
      </c>
      <c r="G980" s="313">
        <v>66935</v>
      </c>
      <c r="H980" s="313">
        <v>3202</v>
      </c>
      <c r="I980" s="313">
        <v>754</v>
      </c>
      <c r="J980" s="313">
        <v>210</v>
      </c>
      <c r="K980" s="312">
        <v>32122</v>
      </c>
      <c r="L980" s="313">
        <v>996</v>
      </c>
      <c r="M980" s="313">
        <v>27888</v>
      </c>
      <c r="N980" s="313">
        <v>3238</v>
      </c>
      <c r="O980" s="313">
        <v>687</v>
      </c>
      <c r="P980" s="316">
        <v>12</v>
      </c>
      <c r="Q980" s="316">
        <v>555</v>
      </c>
      <c r="R980" s="316">
        <v>120</v>
      </c>
      <c r="S980" s="315">
        <v>831</v>
      </c>
      <c r="T980" s="315">
        <v>366</v>
      </c>
      <c r="U980" s="315">
        <v>7238</v>
      </c>
      <c r="V980" s="364">
        <v>1906</v>
      </c>
      <c r="W980" s="311">
        <v>10719</v>
      </c>
      <c r="X980" s="87"/>
      <c r="Y980" s="308"/>
      <c r="Z980" s="315"/>
      <c r="AA980" s="315"/>
      <c r="AB980" s="308"/>
    </row>
    <row r="981" spans="2:28" ht="15" customHeight="1">
      <c r="B981" s="148" t="s">
        <v>19</v>
      </c>
      <c r="C981" s="310">
        <v>174393</v>
      </c>
      <c r="D981" s="309">
        <v>161101</v>
      </c>
      <c r="E981" s="312">
        <v>77734</v>
      </c>
      <c r="F981" s="313">
        <v>16444</v>
      </c>
      <c r="G981" s="313">
        <v>52375</v>
      </c>
      <c r="H981" s="313">
        <v>8043</v>
      </c>
      <c r="I981" s="313">
        <v>674</v>
      </c>
      <c r="J981" s="313">
        <v>198</v>
      </c>
      <c r="K981" s="312">
        <v>75250</v>
      </c>
      <c r="L981" s="313">
        <v>1204</v>
      </c>
      <c r="M981" s="313">
        <v>54242</v>
      </c>
      <c r="N981" s="313">
        <v>19804</v>
      </c>
      <c r="O981" s="313">
        <v>4273</v>
      </c>
      <c r="P981" s="316">
        <v>236</v>
      </c>
      <c r="Q981" s="316">
        <v>2841</v>
      </c>
      <c r="R981" s="316">
        <v>1196</v>
      </c>
      <c r="S981" s="315">
        <v>219</v>
      </c>
      <c r="T981" s="315">
        <v>157</v>
      </c>
      <c r="U981" s="315">
        <v>3468</v>
      </c>
      <c r="V981" s="364">
        <v>940</v>
      </c>
      <c r="W981" s="311">
        <v>12352</v>
      </c>
      <c r="X981" s="87"/>
      <c r="Y981" s="308"/>
      <c r="Z981" s="315"/>
      <c r="AA981" s="315"/>
      <c r="AB981" s="308"/>
    </row>
    <row r="982" spans="2:28" ht="15" customHeight="1">
      <c r="B982" s="148" t="s">
        <v>20</v>
      </c>
      <c r="C982" s="310">
        <v>207012</v>
      </c>
      <c r="D982" s="309">
        <v>185709</v>
      </c>
      <c r="E982" s="312">
        <v>132765</v>
      </c>
      <c r="F982" s="313">
        <v>40529</v>
      </c>
      <c r="G982" s="313">
        <v>78903</v>
      </c>
      <c r="H982" s="313">
        <v>12287</v>
      </c>
      <c r="I982" s="313">
        <v>980</v>
      </c>
      <c r="J982" s="313">
        <v>66</v>
      </c>
      <c r="K982" s="312">
        <v>44559</v>
      </c>
      <c r="L982" s="313">
        <v>869</v>
      </c>
      <c r="M982" s="313">
        <v>21442</v>
      </c>
      <c r="N982" s="313">
        <v>22248</v>
      </c>
      <c r="O982" s="313">
        <v>2903</v>
      </c>
      <c r="P982" s="316">
        <v>120</v>
      </c>
      <c r="Q982" s="316">
        <v>1720</v>
      </c>
      <c r="R982" s="316">
        <v>1063</v>
      </c>
      <c r="S982" s="315">
        <v>926</v>
      </c>
      <c r="T982" s="315">
        <v>241</v>
      </c>
      <c r="U982" s="315">
        <v>4315</v>
      </c>
      <c r="V982" s="364">
        <v>1730</v>
      </c>
      <c r="W982" s="311">
        <v>19573</v>
      </c>
      <c r="X982" s="87"/>
      <c r="Y982" s="308"/>
      <c r="Z982" s="315"/>
      <c r="AA982" s="315"/>
      <c r="AB982" s="308"/>
    </row>
    <row r="983" spans="2:28" ht="15" customHeight="1">
      <c r="B983" s="148" t="s">
        <v>21</v>
      </c>
      <c r="C983" s="310">
        <v>136886</v>
      </c>
      <c r="D983" s="309">
        <v>128611</v>
      </c>
      <c r="E983" s="312">
        <v>65724</v>
      </c>
      <c r="F983" s="313">
        <v>13949</v>
      </c>
      <c r="G983" s="313">
        <v>48055</v>
      </c>
      <c r="H983" s="313">
        <v>3293</v>
      </c>
      <c r="I983" s="313">
        <v>254</v>
      </c>
      <c r="J983" s="313">
        <v>173</v>
      </c>
      <c r="K983" s="312">
        <v>56856</v>
      </c>
      <c r="L983" s="313">
        <v>8663</v>
      </c>
      <c r="M983" s="313">
        <v>40369</v>
      </c>
      <c r="N983" s="313">
        <v>7824</v>
      </c>
      <c r="O983" s="313">
        <v>4706</v>
      </c>
      <c r="P983" s="316">
        <v>0</v>
      </c>
      <c r="Q983" s="316">
        <v>4356</v>
      </c>
      <c r="R983" s="316">
        <v>350</v>
      </c>
      <c r="S983" s="315">
        <v>142</v>
      </c>
      <c r="T983" s="315">
        <v>28</v>
      </c>
      <c r="U983" s="315">
        <v>1155</v>
      </c>
      <c r="V983" s="364">
        <v>187</v>
      </c>
      <c r="W983" s="311">
        <v>8088</v>
      </c>
      <c r="X983" s="87"/>
      <c r="Y983" s="308"/>
      <c r="Z983" s="315"/>
      <c r="AA983" s="315"/>
      <c r="AB983" s="308"/>
    </row>
    <row r="984" spans="2:28" ht="15" customHeight="1">
      <c r="B984" s="148" t="s">
        <v>22</v>
      </c>
      <c r="C984" s="310">
        <v>718160</v>
      </c>
      <c r="D984" s="309">
        <v>598685</v>
      </c>
      <c r="E984" s="312">
        <v>415669</v>
      </c>
      <c r="F984" s="313">
        <v>102343</v>
      </c>
      <c r="G984" s="313">
        <v>229265</v>
      </c>
      <c r="H984" s="313">
        <v>77772</v>
      </c>
      <c r="I984" s="313">
        <v>5880</v>
      </c>
      <c r="J984" s="313">
        <v>409</v>
      </c>
      <c r="K984" s="312">
        <v>152177</v>
      </c>
      <c r="L984" s="313">
        <v>6186</v>
      </c>
      <c r="M984" s="313">
        <v>107406</v>
      </c>
      <c r="N984" s="313">
        <v>38585</v>
      </c>
      <c r="O984" s="313">
        <v>5571</v>
      </c>
      <c r="P984" s="316">
        <v>230</v>
      </c>
      <c r="Q984" s="316">
        <v>3255</v>
      </c>
      <c r="R984" s="316">
        <v>2086</v>
      </c>
      <c r="S984" s="315">
        <v>10552</v>
      </c>
      <c r="T984" s="315">
        <v>936</v>
      </c>
      <c r="U984" s="315">
        <v>13780</v>
      </c>
      <c r="V984" s="364">
        <v>11015</v>
      </c>
      <c r="W984" s="311">
        <v>108460</v>
      </c>
      <c r="X984" s="87"/>
      <c r="Y984" s="308"/>
      <c r="Z984" s="315"/>
      <c r="AA984" s="315"/>
      <c r="AB984" s="308"/>
    </row>
    <row r="985" spans="2:28" ht="15" customHeight="1">
      <c r="B985" s="148" t="s">
        <v>23</v>
      </c>
      <c r="C985" s="310">
        <v>90307</v>
      </c>
      <c r="D985" s="309">
        <v>81411</v>
      </c>
      <c r="E985" s="312">
        <v>65316</v>
      </c>
      <c r="F985" s="313">
        <v>9156</v>
      </c>
      <c r="G985" s="313">
        <v>51614</v>
      </c>
      <c r="H985" s="313">
        <v>3519</v>
      </c>
      <c r="I985" s="313">
        <v>913</v>
      </c>
      <c r="J985" s="313">
        <v>114</v>
      </c>
      <c r="K985" s="312">
        <v>10813</v>
      </c>
      <c r="L985" s="313">
        <v>638</v>
      </c>
      <c r="M985" s="313">
        <v>7336</v>
      </c>
      <c r="N985" s="313">
        <v>2839</v>
      </c>
      <c r="O985" s="313">
        <v>3544</v>
      </c>
      <c r="P985" s="316">
        <v>24</v>
      </c>
      <c r="Q985" s="316">
        <v>2721</v>
      </c>
      <c r="R985" s="316">
        <v>799</v>
      </c>
      <c r="S985" s="315">
        <v>221</v>
      </c>
      <c r="T985" s="315">
        <v>233</v>
      </c>
      <c r="U985" s="315">
        <v>1284</v>
      </c>
      <c r="V985" s="364">
        <v>739</v>
      </c>
      <c r="W985" s="311">
        <v>8157</v>
      </c>
      <c r="X985" s="87"/>
      <c r="Y985" s="308"/>
      <c r="Z985" s="315"/>
      <c r="AA985" s="315"/>
      <c r="AB985" s="308"/>
    </row>
    <row r="986" spans="2:28" ht="15" customHeight="1">
      <c r="B986" s="148" t="s">
        <v>27</v>
      </c>
      <c r="C986" s="310">
        <v>122090</v>
      </c>
      <c r="D986" s="309">
        <v>113988</v>
      </c>
      <c r="E986" s="312">
        <v>52397</v>
      </c>
      <c r="F986" s="313">
        <v>28888</v>
      </c>
      <c r="G986" s="313">
        <v>19795</v>
      </c>
      <c r="H986" s="313">
        <v>3537</v>
      </c>
      <c r="I986" s="313">
        <v>159</v>
      </c>
      <c r="J986" s="313">
        <v>18</v>
      </c>
      <c r="K986" s="312">
        <v>57995</v>
      </c>
      <c r="L986" s="313">
        <v>5616</v>
      </c>
      <c r="M986" s="313">
        <v>43646</v>
      </c>
      <c r="N986" s="313">
        <v>8733</v>
      </c>
      <c r="O986" s="313">
        <v>1037</v>
      </c>
      <c r="P986" s="316">
        <v>7</v>
      </c>
      <c r="Q986" s="316">
        <v>593</v>
      </c>
      <c r="R986" s="316">
        <v>437</v>
      </c>
      <c r="S986" s="315">
        <v>231</v>
      </c>
      <c r="T986" s="315">
        <v>70</v>
      </c>
      <c r="U986" s="315">
        <v>2258</v>
      </c>
      <c r="V986" s="364">
        <v>210</v>
      </c>
      <c r="W986" s="311">
        <v>7892</v>
      </c>
      <c r="X986" s="87"/>
      <c r="Y986" s="308"/>
      <c r="Z986" s="315"/>
      <c r="AA986" s="315"/>
      <c r="AB986" s="308"/>
    </row>
    <row r="987" spans="2:28" ht="15" customHeight="1">
      <c r="B987" s="148" t="s">
        <v>24</v>
      </c>
      <c r="C987" s="310">
        <v>237027</v>
      </c>
      <c r="D987" s="309">
        <v>208050</v>
      </c>
      <c r="E987" s="312">
        <v>137048</v>
      </c>
      <c r="F987" s="313">
        <v>36326</v>
      </c>
      <c r="G987" s="313">
        <v>92748</v>
      </c>
      <c r="H987" s="313">
        <v>6111</v>
      </c>
      <c r="I987" s="313">
        <v>1388</v>
      </c>
      <c r="J987" s="313">
        <v>475</v>
      </c>
      <c r="K987" s="312">
        <v>57087</v>
      </c>
      <c r="L987" s="313">
        <v>1002</v>
      </c>
      <c r="M987" s="313">
        <v>47529</v>
      </c>
      <c r="N987" s="313">
        <v>8556</v>
      </c>
      <c r="O987" s="313">
        <v>8568</v>
      </c>
      <c r="P987" s="316">
        <v>14</v>
      </c>
      <c r="Q987" s="316">
        <v>8001</v>
      </c>
      <c r="R987" s="316">
        <v>553</v>
      </c>
      <c r="S987" s="315">
        <v>867</v>
      </c>
      <c r="T987" s="315">
        <v>322</v>
      </c>
      <c r="U987" s="315">
        <v>4158</v>
      </c>
      <c r="V987" s="364">
        <v>6736</v>
      </c>
      <c r="W987" s="311">
        <v>22241</v>
      </c>
      <c r="X987" s="87"/>
      <c r="Y987" s="308"/>
      <c r="Z987" s="315"/>
      <c r="AA987" s="315"/>
      <c r="AB987" s="308"/>
    </row>
    <row r="988" spans="2:28" ht="15" customHeight="1">
      <c r="B988" s="148" t="s">
        <v>25</v>
      </c>
      <c r="C988" s="310">
        <v>1739642</v>
      </c>
      <c r="D988" s="309">
        <v>1634881</v>
      </c>
      <c r="E988" s="312">
        <v>972343</v>
      </c>
      <c r="F988" s="313">
        <v>573027</v>
      </c>
      <c r="G988" s="313">
        <v>375514</v>
      </c>
      <c r="H988" s="313">
        <v>21370</v>
      </c>
      <c r="I988" s="313">
        <v>1694</v>
      </c>
      <c r="J988" s="313">
        <v>738</v>
      </c>
      <c r="K988" s="312">
        <v>527305</v>
      </c>
      <c r="L988" s="313">
        <v>124102</v>
      </c>
      <c r="M988" s="313">
        <v>369397</v>
      </c>
      <c r="N988" s="313">
        <v>33806</v>
      </c>
      <c r="O988" s="313">
        <v>14400</v>
      </c>
      <c r="P988" s="316">
        <v>134</v>
      </c>
      <c r="Q988" s="316">
        <v>13028</v>
      </c>
      <c r="R988" s="316">
        <v>1238</v>
      </c>
      <c r="S988" s="315">
        <v>46458</v>
      </c>
      <c r="T988" s="315">
        <v>678</v>
      </c>
      <c r="U988" s="315">
        <v>73697</v>
      </c>
      <c r="V988" s="364">
        <v>5162</v>
      </c>
      <c r="W988" s="311">
        <v>99599</v>
      </c>
      <c r="X988" s="87"/>
      <c r="Y988" s="308"/>
      <c r="Z988" s="315"/>
      <c r="AA988" s="315"/>
      <c r="AB988" s="308"/>
    </row>
    <row r="989" spans="2:28" ht="15" customHeight="1">
      <c r="B989" s="148" t="s">
        <v>26</v>
      </c>
      <c r="C989" s="310">
        <v>158793</v>
      </c>
      <c r="D989" s="309">
        <v>149634</v>
      </c>
      <c r="E989" s="312">
        <v>85989</v>
      </c>
      <c r="F989" s="313">
        <v>41750</v>
      </c>
      <c r="G989" s="313">
        <v>38187</v>
      </c>
      <c r="H989" s="313">
        <v>5564</v>
      </c>
      <c r="I989" s="313">
        <v>357</v>
      </c>
      <c r="J989" s="313">
        <v>131</v>
      </c>
      <c r="K989" s="312">
        <v>56721</v>
      </c>
      <c r="L989" s="313">
        <v>2152</v>
      </c>
      <c r="M989" s="313">
        <v>42032</v>
      </c>
      <c r="N989" s="313">
        <v>12537</v>
      </c>
      <c r="O989" s="313">
        <v>3271</v>
      </c>
      <c r="P989" s="316">
        <v>22</v>
      </c>
      <c r="Q989" s="316">
        <v>2106</v>
      </c>
      <c r="R989" s="316">
        <v>1143</v>
      </c>
      <c r="S989" s="315">
        <v>295</v>
      </c>
      <c r="T989" s="315">
        <v>103</v>
      </c>
      <c r="U989" s="315">
        <v>3255</v>
      </c>
      <c r="V989" s="364">
        <v>448</v>
      </c>
      <c r="W989" s="311">
        <v>8711</v>
      </c>
      <c r="X989" s="87"/>
      <c r="Y989" s="308"/>
      <c r="Z989" s="315"/>
      <c r="AA989" s="315"/>
      <c r="AB989" s="308"/>
    </row>
    <row r="990" spans="2:28" ht="15" customHeight="1">
      <c r="B990" s="148" t="s">
        <v>35</v>
      </c>
      <c r="C990" s="310">
        <v>729030</v>
      </c>
      <c r="D990" s="310">
        <v>648339</v>
      </c>
      <c r="E990" s="312">
        <v>431507</v>
      </c>
      <c r="F990" s="312">
        <v>170692</v>
      </c>
      <c r="G990" s="312">
        <v>217616</v>
      </c>
      <c r="H990" s="312">
        <v>38286</v>
      </c>
      <c r="I990" s="312">
        <v>3542</v>
      </c>
      <c r="J990" s="312">
        <v>1371</v>
      </c>
      <c r="K990" s="312">
        <v>190712</v>
      </c>
      <c r="L990" s="312">
        <v>9202</v>
      </c>
      <c r="M990" s="312">
        <v>125767</v>
      </c>
      <c r="N990" s="312">
        <v>55743</v>
      </c>
      <c r="O990" s="312">
        <v>6341</v>
      </c>
      <c r="P990" s="312">
        <v>106</v>
      </c>
      <c r="Q990" s="312">
        <v>4830</v>
      </c>
      <c r="R990" s="312">
        <v>1405</v>
      </c>
      <c r="S990" s="312">
        <v>2700</v>
      </c>
      <c r="T990" s="312">
        <v>824</v>
      </c>
      <c r="U990" s="312">
        <v>16255</v>
      </c>
      <c r="V990" s="310">
        <v>6994</v>
      </c>
      <c r="W990" s="310">
        <v>73697</v>
      </c>
      <c r="X990" s="86">
        <v>0</v>
      </c>
      <c r="Y990" s="308"/>
      <c r="Z990" s="312"/>
      <c r="AA990" s="312"/>
      <c r="AB990" s="308"/>
    </row>
    <row r="991" spans="2:28">
      <c r="B991" s="246"/>
      <c r="C991" s="84"/>
      <c r="E991" s="84"/>
      <c r="F991" s="84"/>
      <c r="G991" s="84"/>
      <c r="H991" s="84"/>
      <c r="I991" s="84"/>
      <c r="J991" s="84"/>
      <c r="K991" s="84"/>
      <c r="L991" s="84"/>
      <c r="M991" s="84"/>
      <c r="N991" s="84"/>
      <c r="O991" s="84"/>
      <c r="P991" s="198"/>
      <c r="Q991" s="198"/>
      <c r="R991" s="198"/>
      <c r="S991" s="198"/>
      <c r="T991" s="198"/>
      <c r="U991" s="198"/>
      <c r="V991" s="198"/>
      <c r="W991" s="198"/>
      <c r="X991" s="198"/>
      <c r="Y991" s="308"/>
      <c r="Z991" s="308"/>
      <c r="AA991" s="308"/>
      <c r="AB991" s="308"/>
    </row>
    <row r="992" spans="2:28" ht="3" customHeight="1">
      <c r="B992" s="247"/>
      <c r="C992" s="248"/>
      <c r="D992" s="248"/>
      <c r="E992" s="248"/>
      <c r="F992" s="248"/>
      <c r="G992" s="248"/>
      <c r="H992" s="248"/>
      <c r="I992" s="248"/>
      <c r="J992" s="248"/>
      <c r="K992" s="248"/>
      <c r="L992" s="248"/>
      <c r="M992" s="248"/>
      <c r="N992" s="248"/>
      <c r="O992" s="248"/>
      <c r="P992" s="249"/>
      <c r="Q992" s="249"/>
      <c r="R992" s="249"/>
      <c r="S992" s="249"/>
      <c r="T992" s="249"/>
      <c r="U992" s="249"/>
      <c r="V992" s="249"/>
      <c r="W992" s="249"/>
      <c r="X992" s="198"/>
      <c r="Y992" s="198"/>
      <c r="Z992" s="198"/>
      <c r="AA992" s="198"/>
      <c r="AB992" s="198"/>
    </row>
    <row r="993" spans="2:28" ht="15.75" customHeight="1">
      <c r="B993" s="436" t="s">
        <v>179</v>
      </c>
      <c r="C993" s="436"/>
      <c r="D993" s="436"/>
      <c r="E993" s="436"/>
      <c r="F993" s="436"/>
      <c r="G993" s="436"/>
      <c r="H993" s="436"/>
      <c r="I993" s="436"/>
      <c r="J993" s="436"/>
      <c r="K993" s="436"/>
      <c r="L993" s="436"/>
      <c r="M993" s="436"/>
      <c r="N993" s="436"/>
      <c r="O993" s="436"/>
      <c r="P993" s="436"/>
      <c r="Q993" s="436"/>
      <c r="R993" s="436"/>
      <c r="S993" s="436"/>
      <c r="T993" s="436"/>
      <c r="U993" s="436"/>
      <c r="V993" s="436"/>
      <c r="W993" s="436"/>
      <c r="X993" s="436"/>
      <c r="Y993" s="436"/>
      <c r="Z993" s="436"/>
      <c r="AA993" s="436"/>
      <c r="AB993" s="436"/>
    </row>
    <row r="994" spans="2:28" ht="12" customHeight="1">
      <c r="B994" s="436" t="s">
        <v>408</v>
      </c>
      <c r="C994" s="436"/>
      <c r="D994" s="436"/>
      <c r="E994" s="436"/>
      <c r="F994" s="436"/>
      <c r="G994" s="436"/>
      <c r="H994" s="436"/>
      <c r="I994" s="436"/>
      <c r="J994" s="436"/>
      <c r="K994" s="436"/>
      <c r="L994" s="436"/>
      <c r="M994" s="436"/>
      <c r="N994" s="436"/>
      <c r="O994" s="436"/>
      <c r="P994" s="436"/>
      <c r="Q994" s="436"/>
      <c r="R994" s="436"/>
      <c r="S994" s="436"/>
      <c r="T994" s="436"/>
      <c r="U994" s="436"/>
      <c r="V994" s="436"/>
      <c r="W994" s="436"/>
      <c r="X994" s="436"/>
      <c r="Y994" s="436"/>
      <c r="Z994" s="436"/>
      <c r="AA994" s="436"/>
      <c r="AB994" s="374"/>
    </row>
    <row r="996" spans="2:28">
      <c r="C996" s="295"/>
      <c r="D996" s="295"/>
      <c r="E996" s="295"/>
      <c r="K996" s="295"/>
      <c r="O996" s="295"/>
      <c r="R996" s="295"/>
      <c r="S996" s="295"/>
      <c r="T996" s="295"/>
      <c r="U996" s="295"/>
      <c r="V996" s="295"/>
    </row>
    <row r="998" spans="2:28">
      <c r="B998" s="89" t="s">
        <v>67</v>
      </c>
      <c r="C998" s="79"/>
      <c r="D998" s="79"/>
      <c r="E998" s="79"/>
      <c r="F998" s="79"/>
      <c r="G998" s="79"/>
      <c r="H998" s="79"/>
      <c r="I998" s="79"/>
      <c r="J998" s="79"/>
      <c r="K998" s="79"/>
      <c r="L998" s="79"/>
      <c r="M998" s="79"/>
      <c r="N998" s="80"/>
      <c r="O998" s="81"/>
      <c r="P998" s="81"/>
      <c r="Q998" s="82"/>
      <c r="R998" s="82"/>
      <c r="S998" s="82"/>
      <c r="T998" s="82"/>
      <c r="U998" s="82"/>
      <c r="V998" s="195" t="s">
        <v>145</v>
      </c>
      <c r="Y998" s="82"/>
      <c r="Z998" s="82"/>
    </row>
    <row r="999" spans="2:28" ht="3.75" customHeight="1">
      <c r="B999" s="240"/>
      <c r="C999" s="79"/>
      <c r="D999" s="79"/>
      <c r="E999" s="79"/>
      <c r="F999" s="79"/>
      <c r="G999" s="79"/>
      <c r="H999" s="79"/>
      <c r="I999" s="79"/>
      <c r="J999" s="79"/>
      <c r="K999" s="79"/>
      <c r="L999" s="79"/>
      <c r="M999" s="79"/>
      <c r="N999" s="80"/>
      <c r="O999" s="81"/>
      <c r="P999" s="81"/>
      <c r="Q999" s="82"/>
      <c r="R999" s="82"/>
      <c r="S999" s="82"/>
      <c r="T999" s="82"/>
      <c r="U999" s="82"/>
      <c r="V999" s="82"/>
      <c r="W999" s="82"/>
      <c r="X999" s="82"/>
      <c r="Y999" s="82"/>
      <c r="Z999" s="82"/>
      <c r="AA999" s="82"/>
      <c r="AB999" s="83"/>
    </row>
    <row r="1000" spans="2:28" ht="21.75" customHeight="1">
      <c r="B1000" s="439" t="s">
        <v>13</v>
      </c>
      <c r="C1000" s="469" t="s">
        <v>73</v>
      </c>
      <c r="D1000" s="439" t="s">
        <v>228</v>
      </c>
      <c r="E1000" s="461" t="s">
        <v>29</v>
      </c>
      <c r="F1000" s="462"/>
      <c r="G1000" s="462"/>
      <c r="H1000" s="462"/>
      <c r="I1000" s="462"/>
      <c r="J1000" s="463"/>
      <c r="K1000" s="461" t="s">
        <v>69</v>
      </c>
      <c r="L1000" s="462"/>
      <c r="M1000" s="462"/>
      <c r="N1000" s="462"/>
      <c r="O1000" s="464" t="s">
        <v>70</v>
      </c>
      <c r="P1000" s="465"/>
      <c r="Q1000" s="466"/>
      <c r="R1000" s="467" t="s">
        <v>233</v>
      </c>
      <c r="S1000" s="467" t="s">
        <v>30</v>
      </c>
      <c r="T1000" s="467" t="s">
        <v>75</v>
      </c>
      <c r="U1000" s="467" t="s">
        <v>226</v>
      </c>
      <c r="V1000" s="472" t="s">
        <v>234</v>
      </c>
      <c r="Y1000" s="308"/>
      <c r="Z1000" s="456"/>
      <c r="AA1000" s="456"/>
      <c r="AB1000" s="308"/>
    </row>
    <row r="1001" spans="2:28" ht="21.75" customHeight="1">
      <c r="B1001" s="440"/>
      <c r="C1001" s="470"/>
      <c r="D1001" s="440"/>
      <c r="E1001" s="291" t="s">
        <v>28</v>
      </c>
      <c r="F1001" s="291" t="s">
        <v>52</v>
      </c>
      <c r="G1001" s="291" t="s">
        <v>53</v>
      </c>
      <c r="H1001" s="291" t="s">
        <v>54</v>
      </c>
      <c r="I1001" s="291" t="s">
        <v>55</v>
      </c>
      <c r="J1001" s="291" t="s">
        <v>58</v>
      </c>
      <c r="K1001" s="291" t="s">
        <v>28</v>
      </c>
      <c r="L1001" s="291" t="s">
        <v>64</v>
      </c>
      <c r="M1001" s="291" t="s">
        <v>65</v>
      </c>
      <c r="N1001" s="291" t="s">
        <v>54</v>
      </c>
      <c r="O1001" s="242" t="s">
        <v>28</v>
      </c>
      <c r="P1001" s="242" t="s">
        <v>53</v>
      </c>
      <c r="Q1001" s="242" t="s">
        <v>57</v>
      </c>
      <c r="R1001" s="467"/>
      <c r="S1001" s="467"/>
      <c r="T1001" s="467"/>
      <c r="U1001" s="467"/>
      <c r="V1001" s="472"/>
      <c r="Y1001" s="308"/>
      <c r="Z1001" s="457"/>
      <c r="AA1001" s="457"/>
      <c r="AB1001" s="308"/>
    </row>
    <row r="1002" spans="2:28">
      <c r="B1002" s="84"/>
      <c r="C1002" s="84"/>
      <c r="E1002" s="84"/>
      <c r="F1002" s="84"/>
      <c r="G1002" s="84"/>
      <c r="H1002" s="84"/>
      <c r="I1002" s="84"/>
      <c r="J1002" s="84"/>
      <c r="K1002" s="84"/>
      <c r="L1002" s="84"/>
      <c r="M1002" s="84"/>
      <c r="N1002" s="84"/>
      <c r="O1002" s="84"/>
      <c r="P1002" s="83"/>
      <c r="Q1002" s="83"/>
      <c r="R1002" s="83"/>
      <c r="S1002" s="83"/>
      <c r="T1002" s="83"/>
      <c r="U1002" s="83"/>
      <c r="V1002" s="83"/>
      <c r="X1002" s="83"/>
      <c r="Y1002" s="308"/>
      <c r="Z1002" s="308"/>
      <c r="AA1002" s="308"/>
      <c r="AB1002" s="308"/>
    </row>
    <row r="1003" spans="2:28" ht="15" customHeight="1">
      <c r="B1003" s="85" t="s">
        <v>28</v>
      </c>
      <c r="C1003" s="310">
        <v>7943998</v>
      </c>
      <c r="D1003" s="310">
        <v>7000009</v>
      </c>
      <c r="E1003" s="310">
        <v>4625833</v>
      </c>
      <c r="F1003" s="310">
        <v>1478255</v>
      </c>
      <c r="G1003" s="310">
        <v>2697049</v>
      </c>
      <c r="H1003" s="310">
        <v>395209</v>
      </c>
      <c r="I1003" s="310">
        <v>42276</v>
      </c>
      <c r="J1003" s="310">
        <v>13044</v>
      </c>
      <c r="K1003" s="310">
        <v>1938259</v>
      </c>
      <c r="L1003" s="310">
        <v>124646</v>
      </c>
      <c r="M1003" s="310">
        <v>1450774</v>
      </c>
      <c r="N1003" s="310">
        <v>362839</v>
      </c>
      <c r="O1003" s="310">
        <v>150425</v>
      </c>
      <c r="P1003" s="310">
        <v>118268</v>
      </c>
      <c r="Q1003" s="310">
        <v>32157</v>
      </c>
      <c r="R1003" s="310">
        <v>72774</v>
      </c>
      <c r="S1003" s="310">
        <v>6988</v>
      </c>
      <c r="T1003" s="310">
        <v>205730</v>
      </c>
      <c r="U1003" s="310">
        <v>95742</v>
      </c>
      <c r="V1003" s="310">
        <v>848247</v>
      </c>
      <c r="X1003" s="86">
        <v>0</v>
      </c>
      <c r="Y1003" s="308"/>
      <c r="Z1003" s="86"/>
      <c r="AA1003" s="86"/>
      <c r="AB1003" s="308"/>
    </row>
    <row r="1004" spans="2:28" ht="15" customHeight="1">
      <c r="B1004" s="88" t="s">
        <v>14</v>
      </c>
      <c r="C1004" s="310">
        <v>893701</v>
      </c>
      <c r="D1004" s="309">
        <v>763936</v>
      </c>
      <c r="E1004" s="312">
        <v>530605</v>
      </c>
      <c r="F1004" s="313">
        <v>139084</v>
      </c>
      <c r="G1004" s="313">
        <v>280000</v>
      </c>
      <c r="H1004" s="313">
        <v>96782</v>
      </c>
      <c r="I1004" s="313">
        <v>14112</v>
      </c>
      <c r="J1004" s="313">
        <v>627</v>
      </c>
      <c r="K1004" s="312">
        <v>192396</v>
      </c>
      <c r="L1004" s="313">
        <v>4537</v>
      </c>
      <c r="M1004" s="313">
        <v>106302</v>
      </c>
      <c r="N1004" s="313">
        <v>81557</v>
      </c>
      <c r="O1004" s="313">
        <v>34931</v>
      </c>
      <c r="P1004" s="316">
        <v>23247</v>
      </c>
      <c r="Q1004" s="316">
        <v>11684</v>
      </c>
      <c r="R1004" s="315">
        <v>1236</v>
      </c>
      <c r="S1004" s="315">
        <v>424</v>
      </c>
      <c r="T1004" s="315">
        <v>4344</v>
      </c>
      <c r="U1004" s="364">
        <v>4482</v>
      </c>
      <c r="V1004" s="311">
        <v>125283</v>
      </c>
      <c r="X1004" s="87"/>
      <c r="Y1004" s="308"/>
      <c r="Z1004" s="315"/>
      <c r="AA1004" s="315"/>
      <c r="AB1004" s="308"/>
    </row>
    <row r="1005" spans="2:28" ht="15" customHeight="1">
      <c r="B1005" s="88" t="s">
        <v>15</v>
      </c>
      <c r="C1005" s="310">
        <v>7050297</v>
      </c>
      <c r="D1005" s="309">
        <v>6236073</v>
      </c>
      <c r="E1005" s="312">
        <v>4095228</v>
      </c>
      <c r="F1005" s="313">
        <v>1339171</v>
      </c>
      <c r="G1005" s="313">
        <v>2417049</v>
      </c>
      <c r="H1005" s="313">
        <v>298427</v>
      </c>
      <c r="I1005" s="313">
        <v>28164</v>
      </c>
      <c r="J1005" s="313">
        <v>12417</v>
      </c>
      <c r="K1005" s="312">
        <v>1745863</v>
      </c>
      <c r="L1005" s="313">
        <v>120109</v>
      </c>
      <c r="M1005" s="313">
        <v>1344472</v>
      </c>
      <c r="N1005" s="313">
        <v>281282</v>
      </c>
      <c r="O1005" s="313">
        <v>115494</v>
      </c>
      <c r="P1005" s="316">
        <v>95021</v>
      </c>
      <c r="Q1005" s="316">
        <v>20473</v>
      </c>
      <c r="R1005" s="315">
        <v>71538</v>
      </c>
      <c r="S1005" s="315">
        <v>6564</v>
      </c>
      <c r="T1005" s="315">
        <v>201386</v>
      </c>
      <c r="U1005" s="364">
        <v>91260</v>
      </c>
      <c r="V1005" s="311">
        <v>722964</v>
      </c>
      <c r="X1005" s="87"/>
      <c r="Y1005" s="308"/>
      <c r="Z1005" s="315"/>
      <c r="AA1005" s="315"/>
      <c r="AB1005" s="308"/>
    </row>
    <row r="1006" spans="2:28" ht="15" customHeight="1">
      <c r="B1006" s="148" t="s">
        <v>16</v>
      </c>
      <c r="C1006" s="310">
        <v>1974406</v>
      </c>
      <c r="D1006" s="309">
        <v>1698162</v>
      </c>
      <c r="E1006" s="312">
        <v>1161037</v>
      </c>
      <c r="F1006" s="313">
        <v>214340</v>
      </c>
      <c r="G1006" s="313">
        <v>830704</v>
      </c>
      <c r="H1006" s="313">
        <v>103110</v>
      </c>
      <c r="I1006" s="313">
        <v>6291</v>
      </c>
      <c r="J1006" s="313">
        <v>6592</v>
      </c>
      <c r="K1006" s="312">
        <v>441780</v>
      </c>
      <c r="L1006" s="313">
        <v>1575</v>
      </c>
      <c r="M1006" s="313">
        <v>409304</v>
      </c>
      <c r="N1006" s="313">
        <v>30901</v>
      </c>
      <c r="O1006" s="313">
        <v>34976</v>
      </c>
      <c r="P1006" s="316">
        <v>29876</v>
      </c>
      <c r="Q1006" s="316">
        <v>5100</v>
      </c>
      <c r="R1006" s="315">
        <v>3192</v>
      </c>
      <c r="S1006" s="315">
        <v>2305</v>
      </c>
      <c r="T1006" s="315">
        <v>54872</v>
      </c>
      <c r="U1006" s="364">
        <v>46128</v>
      </c>
      <c r="V1006" s="311">
        <v>230116</v>
      </c>
      <c r="X1006" s="87"/>
      <c r="Y1006" s="308"/>
      <c r="Z1006" s="315"/>
      <c r="AA1006" s="315"/>
      <c r="AB1006" s="308"/>
    </row>
    <row r="1007" spans="2:28" ht="15" customHeight="1">
      <c r="B1007" s="148" t="s">
        <v>17</v>
      </c>
      <c r="C1007" s="310">
        <v>107699</v>
      </c>
      <c r="D1007" s="309">
        <v>94517</v>
      </c>
      <c r="E1007" s="312">
        <v>67422</v>
      </c>
      <c r="F1007" s="313">
        <v>14399</v>
      </c>
      <c r="G1007" s="313">
        <v>48237</v>
      </c>
      <c r="H1007" s="313">
        <v>3919</v>
      </c>
      <c r="I1007" s="313">
        <v>399</v>
      </c>
      <c r="J1007" s="313">
        <v>468</v>
      </c>
      <c r="K1007" s="312">
        <v>21209</v>
      </c>
      <c r="L1007" s="313">
        <v>220</v>
      </c>
      <c r="M1007" s="313">
        <v>19025</v>
      </c>
      <c r="N1007" s="313">
        <v>1964</v>
      </c>
      <c r="O1007" s="313">
        <v>1156</v>
      </c>
      <c r="P1007" s="316">
        <v>1072</v>
      </c>
      <c r="Q1007" s="316">
        <v>84</v>
      </c>
      <c r="R1007" s="315">
        <v>136</v>
      </c>
      <c r="S1007" s="315">
        <v>88</v>
      </c>
      <c r="T1007" s="315">
        <v>4506</v>
      </c>
      <c r="U1007" s="364">
        <v>1762</v>
      </c>
      <c r="V1007" s="311">
        <v>11420</v>
      </c>
      <c r="X1007" s="87"/>
      <c r="Y1007" s="308"/>
      <c r="Z1007" s="315"/>
      <c r="AA1007" s="315"/>
      <c r="AB1007" s="308"/>
    </row>
    <row r="1008" spans="2:28" ht="15" customHeight="1">
      <c r="B1008" s="148" t="s">
        <v>18</v>
      </c>
      <c r="C1008" s="310">
        <v>160842</v>
      </c>
      <c r="D1008" s="309">
        <v>143620</v>
      </c>
      <c r="E1008" s="312">
        <v>103646</v>
      </c>
      <c r="F1008" s="313">
        <v>29847</v>
      </c>
      <c r="G1008" s="313">
        <v>68743</v>
      </c>
      <c r="H1008" s="313">
        <v>3676</v>
      </c>
      <c r="I1008" s="313">
        <v>894</v>
      </c>
      <c r="J1008" s="313">
        <v>486</v>
      </c>
      <c r="K1008" s="312">
        <v>32951</v>
      </c>
      <c r="L1008" s="313">
        <v>697</v>
      </c>
      <c r="M1008" s="313">
        <v>27554</v>
      </c>
      <c r="N1008" s="313">
        <v>4700</v>
      </c>
      <c r="O1008" s="313">
        <v>527</v>
      </c>
      <c r="P1008" s="316">
        <v>345</v>
      </c>
      <c r="Q1008" s="316">
        <v>182</v>
      </c>
      <c r="R1008" s="315">
        <v>412</v>
      </c>
      <c r="S1008" s="315">
        <v>280</v>
      </c>
      <c r="T1008" s="315">
        <v>5804</v>
      </c>
      <c r="U1008" s="364">
        <v>2373</v>
      </c>
      <c r="V1008" s="311">
        <v>14849</v>
      </c>
      <c r="X1008" s="87"/>
      <c r="Y1008" s="308"/>
      <c r="Z1008" s="315"/>
      <c r="AA1008" s="315"/>
      <c r="AB1008" s="308"/>
    </row>
    <row r="1009" spans="2:28" ht="15" customHeight="1">
      <c r="B1009" s="148" t="s">
        <v>19</v>
      </c>
      <c r="C1009" s="310">
        <v>214136</v>
      </c>
      <c r="D1009" s="309">
        <v>199745</v>
      </c>
      <c r="E1009" s="312">
        <v>112285</v>
      </c>
      <c r="F1009" s="313">
        <v>13229</v>
      </c>
      <c r="G1009" s="313">
        <v>89047</v>
      </c>
      <c r="H1009" s="313">
        <v>8319</v>
      </c>
      <c r="I1009" s="313">
        <v>1298</v>
      </c>
      <c r="J1009" s="313">
        <v>392</v>
      </c>
      <c r="K1009" s="312">
        <v>71514</v>
      </c>
      <c r="L1009" s="313">
        <v>905</v>
      </c>
      <c r="M1009" s="313">
        <v>54924</v>
      </c>
      <c r="N1009" s="313">
        <v>15685</v>
      </c>
      <c r="O1009" s="313">
        <v>12459</v>
      </c>
      <c r="P1009" s="316">
        <v>10158</v>
      </c>
      <c r="Q1009" s="316">
        <v>2301</v>
      </c>
      <c r="R1009" s="315">
        <v>305</v>
      </c>
      <c r="S1009" s="315">
        <v>130</v>
      </c>
      <c r="T1009" s="315">
        <v>3052</v>
      </c>
      <c r="U1009" s="364">
        <v>640</v>
      </c>
      <c r="V1009" s="311">
        <v>13751</v>
      </c>
      <c r="X1009" s="87"/>
      <c r="Y1009" s="308"/>
      <c r="Z1009" s="315"/>
      <c r="AA1009" s="315"/>
      <c r="AB1009" s="308"/>
    </row>
    <row r="1010" spans="2:28" ht="15" customHeight="1">
      <c r="B1010" s="148" t="s">
        <v>20</v>
      </c>
      <c r="C1010" s="310">
        <v>179170</v>
      </c>
      <c r="D1010" s="309">
        <v>155407</v>
      </c>
      <c r="E1010" s="312">
        <v>109357</v>
      </c>
      <c r="F1010" s="313">
        <v>32528</v>
      </c>
      <c r="G1010" s="313">
        <v>64733</v>
      </c>
      <c r="H1010" s="313">
        <v>10863</v>
      </c>
      <c r="I1010" s="313">
        <v>1131</v>
      </c>
      <c r="J1010" s="313">
        <v>102</v>
      </c>
      <c r="K1010" s="312">
        <v>36510</v>
      </c>
      <c r="L1010" s="313">
        <v>492</v>
      </c>
      <c r="M1010" s="313">
        <v>20527</v>
      </c>
      <c r="N1010" s="313">
        <v>15491</v>
      </c>
      <c r="O1010" s="313">
        <v>3614</v>
      </c>
      <c r="P1010" s="316">
        <v>2091</v>
      </c>
      <c r="Q1010" s="316">
        <v>1523</v>
      </c>
      <c r="R1010" s="315">
        <v>1623</v>
      </c>
      <c r="S1010" s="315">
        <v>268</v>
      </c>
      <c r="T1010" s="315">
        <v>4035</v>
      </c>
      <c r="U1010" s="364">
        <v>1742</v>
      </c>
      <c r="V1010" s="311">
        <v>22021</v>
      </c>
      <c r="X1010" s="87"/>
      <c r="Y1010" s="308"/>
      <c r="Z1010" s="315"/>
      <c r="AA1010" s="315"/>
      <c r="AB1010" s="308"/>
    </row>
    <row r="1011" spans="2:28" ht="15" customHeight="1">
      <c r="B1011" s="148" t="s">
        <v>21</v>
      </c>
      <c r="C1011" s="310">
        <v>147981</v>
      </c>
      <c r="D1011" s="309">
        <v>138276</v>
      </c>
      <c r="E1011" s="312">
        <v>75101</v>
      </c>
      <c r="F1011" s="313">
        <v>14927</v>
      </c>
      <c r="G1011" s="313">
        <v>55167</v>
      </c>
      <c r="H1011" s="313">
        <v>4276</v>
      </c>
      <c r="I1011" s="313">
        <v>147</v>
      </c>
      <c r="J1011" s="313">
        <v>584</v>
      </c>
      <c r="K1011" s="312">
        <v>57837</v>
      </c>
      <c r="L1011" s="313">
        <v>8201</v>
      </c>
      <c r="M1011" s="313">
        <v>39930</v>
      </c>
      <c r="N1011" s="313">
        <v>9706</v>
      </c>
      <c r="O1011" s="313">
        <v>3635</v>
      </c>
      <c r="P1011" s="316">
        <v>3208</v>
      </c>
      <c r="Q1011" s="316">
        <v>427</v>
      </c>
      <c r="R1011" s="315">
        <v>153</v>
      </c>
      <c r="S1011" s="315">
        <v>39</v>
      </c>
      <c r="T1011" s="315">
        <v>1511</v>
      </c>
      <c r="U1011" s="364">
        <v>204</v>
      </c>
      <c r="V1011" s="311">
        <v>9501</v>
      </c>
      <c r="X1011" s="87"/>
      <c r="Y1011" s="308"/>
      <c r="Z1011" s="315"/>
      <c r="AA1011" s="315"/>
      <c r="AB1011" s="308"/>
    </row>
    <row r="1012" spans="2:28" ht="15" customHeight="1">
      <c r="B1012" s="148" t="s">
        <v>22</v>
      </c>
      <c r="C1012" s="310">
        <v>707638</v>
      </c>
      <c r="D1012" s="309">
        <v>573568</v>
      </c>
      <c r="E1012" s="312">
        <v>408131</v>
      </c>
      <c r="F1012" s="313">
        <v>105083</v>
      </c>
      <c r="G1012" s="313">
        <v>218792</v>
      </c>
      <c r="H1012" s="313">
        <v>77387</v>
      </c>
      <c r="I1012" s="313">
        <v>6450</v>
      </c>
      <c r="J1012" s="313">
        <v>419</v>
      </c>
      <c r="K1012" s="312">
        <v>135258</v>
      </c>
      <c r="L1012" s="313">
        <v>1895</v>
      </c>
      <c r="M1012" s="313">
        <v>88112</v>
      </c>
      <c r="N1012" s="313">
        <v>45251</v>
      </c>
      <c r="O1012" s="313">
        <v>4548</v>
      </c>
      <c r="P1012" s="316">
        <v>1607</v>
      </c>
      <c r="Q1012" s="316">
        <v>2941</v>
      </c>
      <c r="R1012" s="315">
        <v>9359</v>
      </c>
      <c r="S1012" s="315">
        <v>929</v>
      </c>
      <c r="T1012" s="315">
        <v>15343</v>
      </c>
      <c r="U1012" s="364">
        <v>13029</v>
      </c>
      <c r="V1012" s="311">
        <v>121041</v>
      </c>
      <c r="X1012" s="87"/>
      <c r="Y1012" s="308"/>
      <c r="Z1012" s="315"/>
      <c r="AA1012" s="315"/>
      <c r="AB1012" s="308"/>
    </row>
    <row r="1013" spans="2:28" ht="15" customHeight="1">
      <c r="B1013" s="148" t="s">
        <v>23</v>
      </c>
      <c r="C1013" s="310">
        <v>94330</v>
      </c>
      <c r="D1013" s="309">
        <v>82808</v>
      </c>
      <c r="E1013" s="312">
        <v>64995</v>
      </c>
      <c r="F1013" s="313">
        <v>7392</v>
      </c>
      <c r="G1013" s="313">
        <v>52451</v>
      </c>
      <c r="H1013" s="313">
        <v>3973</v>
      </c>
      <c r="I1013" s="313">
        <v>1065</v>
      </c>
      <c r="J1013" s="313">
        <v>114</v>
      </c>
      <c r="K1013" s="312">
        <v>10868</v>
      </c>
      <c r="L1013" s="313">
        <v>266</v>
      </c>
      <c r="M1013" s="313">
        <v>8306</v>
      </c>
      <c r="N1013" s="313">
        <v>2296</v>
      </c>
      <c r="O1013" s="313">
        <v>4903</v>
      </c>
      <c r="P1013" s="316">
        <v>3934</v>
      </c>
      <c r="Q1013" s="316">
        <v>969</v>
      </c>
      <c r="R1013" s="315">
        <v>222</v>
      </c>
      <c r="S1013" s="315">
        <v>406</v>
      </c>
      <c r="T1013" s="315">
        <v>1414</v>
      </c>
      <c r="U1013" s="364">
        <v>787</v>
      </c>
      <c r="V1013" s="311">
        <v>10735</v>
      </c>
      <c r="X1013" s="87"/>
      <c r="Y1013" s="308"/>
      <c r="Z1013" s="315"/>
      <c r="AA1013" s="315"/>
      <c r="AB1013" s="308"/>
    </row>
    <row r="1014" spans="2:28" ht="15" customHeight="1">
      <c r="B1014" s="148" t="s">
        <v>27</v>
      </c>
      <c r="C1014" s="310">
        <v>106944</v>
      </c>
      <c r="D1014" s="309">
        <v>98199</v>
      </c>
      <c r="E1014" s="312">
        <v>44705</v>
      </c>
      <c r="F1014" s="313">
        <v>22484</v>
      </c>
      <c r="G1014" s="313">
        <v>18742</v>
      </c>
      <c r="H1014" s="313">
        <v>3083</v>
      </c>
      <c r="I1014" s="313">
        <v>367</v>
      </c>
      <c r="J1014" s="313">
        <v>29</v>
      </c>
      <c r="K1014" s="312">
        <v>49926</v>
      </c>
      <c r="L1014" s="313">
        <v>5075</v>
      </c>
      <c r="M1014" s="313">
        <v>37655</v>
      </c>
      <c r="N1014" s="313">
        <v>7196</v>
      </c>
      <c r="O1014" s="313">
        <v>1382</v>
      </c>
      <c r="P1014" s="316">
        <v>695</v>
      </c>
      <c r="Q1014" s="316">
        <v>687</v>
      </c>
      <c r="R1014" s="315">
        <v>39</v>
      </c>
      <c r="S1014" s="315">
        <v>37</v>
      </c>
      <c r="T1014" s="315">
        <v>2110</v>
      </c>
      <c r="U1014" s="364">
        <v>344</v>
      </c>
      <c r="V1014" s="311">
        <v>8401</v>
      </c>
      <c r="X1014" s="87"/>
      <c r="Y1014" s="308"/>
      <c r="Z1014" s="315"/>
      <c r="AA1014" s="315"/>
      <c r="AB1014" s="308"/>
    </row>
    <row r="1015" spans="2:28" ht="15" customHeight="1">
      <c r="B1015" s="148" t="s">
        <v>24</v>
      </c>
      <c r="C1015" s="310">
        <v>325078</v>
      </c>
      <c r="D1015" s="309">
        <v>283905</v>
      </c>
      <c r="E1015" s="312">
        <v>195120</v>
      </c>
      <c r="F1015" s="313">
        <v>46922</v>
      </c>
      <c r="G1015" s="313">
        <v>138458</v>
      </c>
      <c r="H1015" s="313">
        <v>7676</v>
      </c>
      <c r="I1015" s="313">
        <v>1425</v>
      </c>
      <c r="J1015" s="313">
        <v>639</v>
      </c>
      <c r="K1015" s="312">
        <v>72124</v>
      </c>
      <c r="L1015" s="313">
        <v>452</v>
      </c>
      <c r="M1015" s="313">
        <v>59995</v>
      </c>
      <c r="N1015" s="313">
        <v>11677</v>
      </c>
      <c r="O1015" s="313">
        <v>11248</v>
      </c>
      <c r="P1015" s="316">
        <v>9804</v>
      </c>
      <c r="Q1015" s="316">
        <v>1444</v>
      </c>
      <c r="R1015" s="315">
        <v>1031</v>
      </c>
      <c r="S1015" s="315">
        <v>417</v>
      </c>
      <c r="T1015" s="315">
        <v>3965</v>
      </c>
      <c r="U1015" s="364">
        <v>10062</v>
      </c>
      <c r="V1015" s="311">
        <v>31111</v>
      </c>
      <c r="X1015" s="87"/>
      <c r="Y1015" s="308"/>
      <c r="Z1015" s="315"/>
      <c r="AA1015" s="315"/>
      <c r="AB1015" s="308"/>
    </row>
    <row r="1016" spans="2:28" ht="15" customHeight="1">
      <c r="B1016" s="148" t="s">
        <v>25</v>
      </c>
      <c r="C1016" s="310">
        <v>2033085</v>
      </c>
      <c r="D1016" s="309">
        <v>1890318</v>
      </c>
      <c r="E1016" s="312">
        <v>1191426</v>
      </c>
      <c r="F1016" s="313">
        <v>626693</v>
      </c>
      <c r="G1016" s="313">
        <v>529499</v>
      </c>
      <c r="H1016" s="313">
        <v>31603</v>
      </c>
      <c r="I1016" s="313">
        <v>2840</v>
      </c>
      <c r="J1016" s="313">
        <v>791</v>
      </c>
      <c r="K1016" s="312">
        <v>536645</v>
      </c>
      <c r="L1016" s="313">
        <v>94274</v>
      </c>
      <c r="M1016" s="313">
        <v>389817</v>
      </c>
      <c r="N1016" s="313">
        <v>52554</v>
      </c>
      <c r="O1016" s="313">
        <v>25725</v>
      </c>
      <c r="P1016" s="316">
        <v>23936</v>
      </c>
      <c r="Q1016" s="316">
        <v>1789</v>
      </c>
      <c r="R1016" s="315">
        <v>52121</v>
      </c>
      <c r="S1016" s="315">
        <v>593</v>
      </c>
      <c r="T1016" s="315">
        <v>83808</v>
      </c>
      <c r="U1016" s="364">
        <v>6179</v>
      </c>
      <c r="V1016" s="311">
        <v>136588</v>
      </c>
      <c r="X1016" s="87"/>
      <c r="Y1016" s="308"/>
      <c r="Z1016" s="315"/>
      <c r="AA1016" s="315"/>
      <c r="AB1016" s="308"/>
    </row>
    <row r="1017" spans="2:28" ht="15" customHeight="1">
      <c r="B1017" s="148" t="s">
        <v>26</v>
      </c>
      <c r="C1017" s="310">
        <v>164999</v>
      </c>
      <c r="D1017" s="309">
        <v>153557</v>
      </c>
      <c r="E1017" s="312">
        <v>87296</v>
      </c>
      <c r="F1017" s="313">
        <v>39121</v>
      </c>
      <c r="G1017" s="313">
        <v>40634</v>
      </c>
      <c r="H1017" s="313">
        <v>6633</v>
      </c>
      <c r="I1017" s="313">
        <v>464</v>
      </c>
      <c r="J1017" s="313">
        <v>444</v>
      </c>
      <c r="K1017" s="312">
        <v>58183</v>
      </c>
      <c r="L1017" s="313">
        <v>2083</v>
      </c>
      <c r="M1017" s="313">
        <v>44702</v>
      </c>
      <c r="N1017" s="313">
        <v>11398</v>
      </c>
      <c r="O1017" s="313">
        <v>4100</v>
      </c>
      <c r="P1017" s="316">
        <v>2956</v>
      </c>
      <c r="Q1017" s="316">
        <v>1144</v>
      </c>
      <c r="R1017" s="315">
        <v>410</v>
      </c>
      <c r="S1017" s="315">
        <v>37</v>
      </c>
      <c r="T1017" s="315">
        <v>3531</v>
      </c>
      <c r="U1017" s="364">
        <v>395</v>
      </c>
      <c r="V1017" s="311">
        <v>11047</v>
      </c>
      <c r="X1017" s="87"/>
      <c r="Y1017" s="308"/>
      <c r="Z1017" s="315"/>
      <c r="AA1017" s="315"/>
      <c r="AB1017" s="308"/>
    </row>
    <row r="1018" spans="2:28" ht="15" customHeight="1">
      <c r="B1018" s="148" t="s">
        <v>35</v>
      </c>
      <c r="C1018" s="310">
        <v>833989</v>
      </c>
      <c r="D1018" s="310">
        <v>723991</v>
      </c>
      <c r="E1018" s="312">
        <v>474707</v>
      </c>
      <c r="F1018" s="312">
        <v>172206</v>
      </c>
      <c r="G1018" s="312">
        <v>261842</v>
      </c>
      <c r="H1018" s="312">
        <v>33909</v>
      </c>
      <c r="I1018" s="312">
        <v>5393</v>
      </c>
      <c r="J1018" s="312">
        <v>1357</v>
      </c>
      <c r="K1018" s="312">
        <v>221058</v>
      </c>
      <c r="L1018" s="312">
        <v>3974</v>
      </c>
      <c r="M1018" s="312">
        <v>144621</v>
      </c>
      <c r="N1018" s="312">
        <v>72463</v>
      </c>
      <c r="O1018" s="312">
        <v>7221</v>
      </c>
      <c r="P1018" s="312">
        <v>5339</v>
      </c>
      <c r="Q1018" s="312">
        <v>1882</v>
      </c>
      <c r="R1018" s="312">
        <v>2535</v>
      </c>
      <c r="S1018" s="312">
        <v>1035</v>
      </c>
      <c r="T1018" s="312">
        <v>17435</v>
      </c>
      <c r="U1018" s="310">
        <v>7615</v>
      </c>
      <c r="V1018" s="310">
        <v>102383</v>
      </c>
      <c r="X1018" s="86">
        <v>0</v>
      </c>
      <c r="Y1018" s="308"/>
      <c r="Z1018" s="312"/>
      <c r="AA1018" s="312"/>
      <c r="AB1018" s="308"/>
    </row>
    <row r="1019" spans="2:28">
      <c r="B1019" s="246"/>
      <c r="C1019" s="84"/>
      <c r="E1019" s="84"/>
      <c r="F1019" s="84"/>
      <c r="G1019" s="84"/>
      <c r="H1019" s="84"/>
      <c r="I1019" s="84"/>
      <c r="J1019" s="84"/>
      <c r="K1019" s="84"/>
      <c r="L1019" s="84"/>
      <c r="M1019" s="84"/>
      <c r="N1019" s="84"/>
      <c r="O1019" s="84"/>
      <c r="P1019" s="198"/>
      <c r="Q1019" s="198"/>
      <c r="R1019" s="198"/>
      <c r="S1019" s="198"/>
      <c r="T1019" s="198"/>
      <c r="U1019" s="365"/>
      <c r="V1019" s="365"/>
      <c r="X1019" s="198"/>
      <c r="Y1019" s="308"/>
      <c r="Z1019" s="308"/>
      <c r="AA1019" s="308"/>
      <c r="AB1019" s="308"/>
    </row>
    <row r="1020" spans="2:28" ht="3" customHeight="1">
      <c r="B1020" s="247"/>
      <c r="C1020" s="248"/>
      <c r="D1020" s="248"/>
      <c r="E1020" s="248"/>
      <c r="F1020" s="248"/>
      <c r="G1020" s="248"/>
      <c r="H1020" s="248"/>
      <c r="I1020" s="248"/>
      <c r="J1020" s="248"/>
      <c r="K1020" s="248"/>
      <c r="L1020" s="248"/>
      <c r="M1020" s="248"/>
      <c r="N1020" s="248"/>
      <c r="O1020" s="248"/>
      <c r="P1020" s="249"/>
      <c r="Q1020" s="249"/>
      <c r="R1020" s="249"/>
      <c r="S1020" s="249"/>
      <c r="T1020" s="249"/>
      <c r="U1020" s="249"/>
      <c r="V1020" s="249"/>
      <c r="X1020" s="198"/>
      <c r="Y1020" s="198"/>
      <c r="Z1020" s="198"/>
      <c r="AA1020" s="198"/>
      <c r="AB1020" s="198"/>
    </row>
    <row r="1021" spans="2:28" ht="15.75" customHeight="1">
      <c r="B1021" s="436" t="s">
        <v>179</v>
      </c>
      <c r="C1021" s="436"/>
      <c r="D1021" s="436"/>
      <c r="E1021" s="436"/>
      <c r="F1021" s="436"/>
      <c r="G1021" s="436"/>
      <c r="H1021" s="436"/>
      <c r="I1021" s="436"/>
      <c r="J1021" s="436"/>
      <c r="K1021" s="436"/>
      <c r="L1021" s="436"/>
      <c r="M1021" s="436"/>
      <c r="N1021" s="436"/>
      <c r="O1021" s="436"/>
      <c r="P1021" s="436"/>
      <c r="Q1021" s="436"/>
      <c r="R1021" s="436"/>
      <c r="S1021" s="436"/>
      <c r="T1021" s="436"/>
      <c r="U1021" s="436"/>
      <c r="V1021" s="436"/>
      <c r="W1021" s="436"/>
      <c r="X1021" s="436"/>
      <c r="Y1021" s="436"/>
      <c r="Z1021" s="436"/>
      <c r="AA1021" s="436"/>
    </row>
    <row r="1022" spans="2:28" ht="12" customHeight="1">
      <c r="B1022" s="436" t="s">
        <v>408</v>
      </c>
      <c r="C1022" s="436"/>
      <c r="D1022" s="436"/>
      <c r="E1022" s="436"/>
      <c r="F1022" s="436"/>
      <c r="G1022" s="436"/>
      <c r="H1022" s="436"/>
      <c r="I1022" s="436"/>
      <c r="J1022" s="436"/>
      <c r="K1022" s="436"/>
      <c r="L1022" s="436"/>
      <c r="M1022" s="436"/>
      <c r="N1022" s="436"/>
      <c r="O1022" s="436"/>
      <c r="P1022" s="436"/>
      <c r="Q1022" s="436"/>
      <c r="R1022" s="436"/>
      <c r="S1022" s="436"/>
      <c r="T1022" s="436"/>
      <c r="U1022" s="436"/>
      <c r="V1022" s="436"/>
      <c r="W1022" s="436"/>
      <c r="X1022" s="436"/>
      <c r="Y1022" s="436"/>
      <c r="Z1022" s="436"/>
      <c r="AA1022" s="436"/>
    </row>
    <row r="1025" spans="2:28">
      <c r="C1025" s="295"/>
      <c r="D1025" s="295"/>
      <c r="E1025" s="295"/>
      <c r="K1025" s="295"/>
      <c r="O1025" s="295"/>
      <c r="R1025" s="295"/>
      <c r="S1025" s="295"/>
      <c r="T1025" s="295"/>
      <c r="U1025" s="295"/>
      <c r="V1025" s="295"/>
    </row>
    <row r="1026" spans="2:28">
      <c r="B1026" s="89" t="s">
        <v>67</v>
      </c>
      <c r="C1026" s="79"/>
      <c r="D1026" s="79"/>
      <c r="E1026" s="79"/>
      <c r="F1026" s="79"/>
      <c r="G1026" s="79"/>
      <c r="H1026" s="79"/>
      <c r="I1026" s="79"/>
      <c r="J1026" s="79"/>
      <c r="K1026" s="79"/>
      <c r="L1026" s="79"/>
      <c r="M1026" s="79"/>
      <c r="N1026" s="80"/>
      <c r="O1026" s="81"/>
      <c r="P1026" s="81"/>
      <c r="Q1026" s="82"/>
      <c r="R1026" s="82"/>
      <c r="S1026" s="82"/>
      <c r="T1026" s="82"/>
      <c r="U1026" s="82"/>
      <c r="V1026" s="195" t="s">
        <v>219</v>
      </c>
      <c r="Y1026" s="82"/>
      <c r="Z1026" s="82"/>
    </row>
    <row r="1027" spans="2:28" ht="3.75" customHeight="1">
      <c r="B1027" s="240"/>
      <c r="C1027" s="79"/>
      <c r="D1027" s="79"/>
      <c r="E1027" s="79"/>
      <c r="F1027" s="79"/>
      <c r="G1027" s="79"/>
      <c r="H1027" s="79"/>
      <c r="I1027" s="79"/>
      <c r="J1027" s="79"/>
      <c r="K1027" s="79"/>
      <c r="L1027" s="79"/>
      <c r="M1027" s="79"/>
      <c r="N1027" s="80"/>
      <c r="O1027" s="81"/>
      <c r="P1027" s="81"/>
      <c r="Q1027" s="82"/>
      <c r="R1027" s="82"/>
      <c r="S1027" s="82"/>
      <c r="T1027" s="82"/>
      <c r="U1027" s="82"/>
      <c r="V1027" s="82"/>
      <c r="W1027" s="82"/>
      <c r="X1027" s="82"/>
      <c r="Y1027" s="82"/>
      <c r="Z1027" s="82"/>
      <c r="AA1027" s="82"/>
    </row>
    <row r="1028" spans="2:28" ht="21.75" customHeight="1">
      <c r="B1028" s="439" t="s">
        <v>13</v>
      </c>
      <c r="C1028" s="469" t="s">
        <v>73</v>
      </c>
      <c r="D1028" s="439" t="s">
        <v>228</v>
      </c>
      <c r="E1028" s="461" t="s">
        <v>29</v>
      </c>
      <c r="F1028" s="462"/>
      <c r="G1028" s="462"/>
      <c r="H1028" s="462"/>
      <c r="I1028" s="462"/>
      <c r="J1028" s="463"/>
      <c r="K1028" s="461" t="s">
        <v>69</v>
      </c>
      <c r="L1028" s="462"/>
      <c r="M1028" s="462"/>
      <c r="N1028" s="462"/>
      <c r="O1028" s="464" t="s">
        <v>70</v>
      </c>
      <c r="P1028" s="465"/>
      <c r="Q1028" s="466"/>
      <c r="R1028" s="467" t="s">
        <v>233</v>
      </c>
      <c r="S1028" s="467" t="s">
        <v>30</v>
      </c>
      <c r="T1028" s="467" t="s">
        <v>75</v>
      </c>
      <c r="U1028" s="467" t="s">
        <v>226</v>
      </c>
      <c r="V1028" s="472" t="s">
        <v>234</v>
      </c>
      <c r="Y1028" s="308"/>
      <c r="Z1028" s="456"/>
      <c r="AA1028" s="456"/>
      <c r="AB1028" s="308"/>
    </row>
    <row r="1029" spans="2:28" ht="21.75" customHeight="1">
      <c r="B1029" s="440"/>
      <c r="C1029" s="470"/>
      <c r="D1029" s="440"/>
      <c r="E1029" s="291" t="s">
        <v>28</v>
      </c>
      <c r="F1029" s="291" t="s">
        <v>52</v>
      </c>
      <c r="G1029" s="291" t="s">
        <v>53</v>
      </c>
      <c r="H1029" s="291" t="s">
        <v>54</v>
      </c>
      <c r="I1029" s="291" t="s">
        <v>55</v>
      </c>
      <c r="J1029" s="291" t="s">
        <v>58</v>
      </c>
      <c r="K1029" s="291" t="s">
        <v>28</v>
      </c>
      <c r="L1029" s="291" t="s">
        <v>64</v>
      </c>
      <c r="M1029" s="291" t="s">
        <v>65</v>
      </c>
      <c r="N1029" s="291" t="s">
        <v>54</v>
      </c>
      <c r="O1029" s="242" t="s">
        <v>28</v>
      </c>
      <c r="P1029" s="242" t="s">
        <v>53</v>
      </c>
      <c r="Q1029" s="242" t="s">
        <v>57</v>
      </c>
      <c r="R1029" s="467"/>
      <c r="S1029" s="467"/>
      <c r="T1029" s="467"/>
      <c r="U1029" s="467"/>
      <c r="V1029" s="472"/>
      <c r="Y1029" s="308"/>
      <c r="Z1029" s="457"/>
      <c r="AA1029" s="457"/>
      <c r="AB1029" s="308"/>
    </row>
    <row r="1030" spans="2:28">
      <c r="B1030" s="84"/>
      <c r="C1030" s="84"/>
      <c r="E1030" s="84"/>
      <c r="F1030" s="84"/>
      <c r="G1030" s="84"/>
      <c r="H1030" s="84"/>
      <c r="I1030" s="84"/>
      <c r="J1030" s="84"/>
      <c r="K1030" s="84"/>
      <c r="L1030" s="84"/>
      <c r="M1030" s="84"/>
      <c r="N1030" s="84"/>
      <c r="O1030" s="84"/>
      <c r="P1030" s="83"/>
      <c r="Q1030" s="83"/>
      <c r="R1030" s="83"/>
      <c r="S1030" s="83"/>
      <c r="T1030" s="83"/>
      <c r="U1030" s="83"/>
      <c r="V1030" s="83"/>
      <c r="X1030" s="83"/>
      <c r="Y1030" s="308"/>
      <c r="Z1030" s="308"/>
      <c r="AA1030" s="308"/>
      <c r="AB1030" s="308"/>
    </row>
    <row r="1031" spans="2:28" ht="15" customHeight="1">
      <c r="B1031" s="85" t="s">
        <v>28</v>
      </c>
      <c r="C1031" s="310">
        <v>8382384</v>
      </c>
      <c r="D1031" s="310">
        <v>7205116</v>
      </c>
      <c r="E1031" s="310">
        <v>4837651</v>
      </c>
      <c r="F1031" s="310">
        <v>1576883</v>
      </c>
      <c r="G1031" s="310">
        <v>2765225</v>
      </c>
      <c r="H1031" s="310">
        <v>416001</v>
      </c>
      <c r="I1031" s="310">
        <v>65431</v>
      </c>
      <c r="J1031" s="310">
        <v>14111</v>
      </c>
      <c r="K1031" s="310">
        <v>1889317</v>
      </c>
      <c r="L1031" s="310">
        <v>122093</v>
      </c>
      <c r="M1031" s="310">
        <v>1442745</v>
      </c>
      <c r="N1031" s="310">
        <v>324479</v>
      </c>
      <c r="O1031" s="310">
        <v>152458</v>
      </c>
      <c r="P1031" s="310">
        <v>120286</v>
      </c>
      <c r="Q1031" s="310">
        <v>32172</v>
      </c>
      <c r="R1031" s="310">
        <v>76839</v>
      </c>
      <c r="S1031" s="310">
        <v>7491</v>
      </c>
      <c r="T1031" s="310">
        <v>241360</v>
      </c>
      <c r="U1031" s="310">
        <v>131545</v>
      </c>
      <c r="V1031" s="310">
        <v>1045723</v>
      </c>
      <c r="X1031" s="86">
        <v>0</v>
      </c>
      <c r="Y1031" s="308"/>
      <c r="Z1031" s="86"/>
      <c r="AA1031" s="86"/>
      <c r="AB1031" s="308"/>
    </row>
    <row r="1032" spans="2:28" ht="15" customHeight="1">
      <c r="B1032" s="88" t="s">
        <v>14</v>
      </c>
      <c r="C1032" s="310">
        <v>927100</v>
      </c>
      <c r="D1032" s="309">
        <v>766395</v>
      </c>
      <c r="E1032" s="312">
        <v>569590</v>
      </c>
      <c r="F1032" s="313">
        <v>160266</v>
      </c>
      <c r="G1032" s="313">
        <v>280452</v>
      </c>
      <c r="H1032" s="313">
        <v>110358</v>
      </c>
      <c r="I1032" s="313">
        <v>17570</v>
      </c>
      <c r="J1032" s="313">
        <v>944</v>
      </c>
      <c r="K1032" s="312">
        <v>152872</v>
      </c>
      <c r="L1032" s="313">
        <v>4055</v>
      </c>
      <c r="M1032" s="313">
        <v>95059</v>
      </c>
      <c r="N1032" s="313">
        <v>53758</v>
      </c>
      <c r="O1032" s="313">
        <v>33753</v>
      </c>
      <c r="P1032" s="316">
        <v>20732</v>
      </c>
      <c r="Q1032" s="316">
        <v>13021</v>
      </c>
      <c r="R1032" s="315">
        <v>1481</v>
      </c>
      <c r="S1032" s="315">
        <v>479</v>
      </c>
      <c r="T1032" s="315">
        <v>8220</v>
      </c>
      <c r="U1032" s="364">
        <v>10658</v>
      </c>
      <c r="V1032" s="311">
        <v>150047</v>
      </c>
      <c r="X1032" s="87"/>
      <c r="Y1032" s="308"/>
      <c r="Z1032" s="315"/>
      <c r="AA1032" s="315"/>
      <c r="AB1032" s="308"/>
    </row>
    <row r="1033" spans="2:28" ht="15" customHeight="1">
      <c r="B1033" s="88" t="s">
        <v>15</v>
      </c>
      <c r="C1033" s="310">
        <v>7455284</v>
      </c>
      <c r="D1033" s="309">
        <v>6438721</v>
      </c>
      <c r="E1033" s="312">
        <v>4268061</v>
      </c>
      <c r="F1033" s="313">
        <v>1416617</v>
      </c>
      <c r="G1033" s="313">
        <v>2484773</v>
      </c>
      <c r="H1033" s="313">
        <v>305643</v>
      </c>
      <c r="I1033" s="313">
        <v>47861</v>
      </c>
      <c r="J1033" s="313">
        <v>13167</v>
      </c>
      <c r="K1033" s="312">
        <v>1736445</v>
      </c>
      <c r="L1033" s="313">
        <v>118038</v>
      </c>
      <c r="M1033" s="313">
        <v>1347686</v>
      </c>
      <c r="N1033" s="313">
        <v>270721</v>
      </c>
      <c r="O1033" s="313">
        <v>118705</v>
      </c>
      <c r="P1033" s="316">
        <v>99554</v>
      </c>
      <c r="Q1033" s="316">
        <v>19151</v>
      </c>
      <c r="R1033" s="315">
        <v>75358</v>
      </c>
      <c r="S1033" s="315">
        <v>7012</v>
      </c>
      <c r="T1033" s="315">
        <v>233140</v>
      </c>
      <c r="U1033" s="364">
        <v>120887</v>
      </c>
      <c r="V1033" s="311">
        <v>895676</v>
      </c>
      <c r="X1033" s="87"/>
      <c r="Y1033" s="308"/>
      <c r="Z1033" s="315"/>
      <c r="AA1033" s="315"/>
      <c r="AB1033" s="308"/>
    </row>
    <row r="1034" spans="2:28" ht="15" customHeight="1">
      <c r="B1034" s="148" t="s">
        <v>16</v>
      </c>
      <c r="C1034" s="310">
        <v>2084623</v>
      </c>
      <c r="D1034" s="309">
        <v>1763779</v>
      </c>
      <c r="E1034" s="312">
        <v>1195955</v>
      </c>
      <c r="F1034" s="313">
        <v>223328</v>
      </c>
      <c r="G1034" s="313">
        <v>854445</v>
      </c>
      <c r="H1034" s="313">
        <v>98932</v>
      </c>
      <c r="I1034" s="313">
        <v>12738</v>
      </c>
      <c r="J1034" s="313">
        <v>6512</v>
      </c>
      <c r="K1034" s="312">
        <v>466722</v>
      </c>
      <c r="L1034" s="313">
        <v>2080</v>
      </c>
      <c r="M1034" s="313">
        <v>437326</v>
      </c>
      <c r="N1034" s="313">
        <v>27316</v>
      </c>
      <c r="O1034" s="313">
        <v>26152</v>
      </c>
      <c r="P1034" s="316">
        <v>21837</v>
      </c>
      <c r="Q1034" s="316">
        <v>4315</v>
      </c>
      <c r="R1034" s="315">
        <v>4886</v>
      </c>
      <c r="S1034" s="315">
        <v>2514</v>
      </c>
      <c r="T1034" s="315">
        <v>67550</v>
      </c>
      <c r="U1034" s="364">
        <v>60546</v>
      </c>
      <c r="V1034" s="311">
        <v>260298</v>
      </c>
      <c r="X1034" s="87"/>
      <c r="Y1034" s="308"/>
      <c r="Z1034" s="315"/>
      <c r="AA1034" s="315"/>
      <c r="AB1034" s="308"/>
    </row>
    <row r="1035" spans="2:28" ht="15" customHeight="1">
      <c r="B1035" s="148" t="s">
        <v>17</v>
      </c>
      <c r="C1035" s="310">
        <v>110855</v>
      </c>
      <c r="D1035" s="309">
        <v>95889</v>
      </c>
      <c r="E1035" s="312">
        <v>69902</v>
      </c>
      <c r="F1035" s="313">
        <v>16554</v>
      </c>
      <c r="G1035" s="313">
        <v>48757</v>
      </c>
      <c r="H1035" s="313">
        <v>3627</v>
      </c>
      <c r="I1035" s="313">
        <v>522</v>
      </c>
      <c r="J1035" s="313">
        <v>442</v>
      </c>
      <c r="K1035" s="312">
        <v>19675</v>
      </c>
      <c r="L1035" s="313">
        <v>155</v>
      </c>
      <c r="M1035" s="313">
        <v>18446</v>
      </c>
      <c r="N1035" s="313">
        <v>1074</v>
      </c>
      <c r="O1035" s="313">
        <v>1331</v>
      </c>
      <c r="P1035" s="316">
        <v>1161</v>
      </c>
      <c r="Q1035" s="316">
        <v>170</v>
      </c>
      <c r="R1035" s="315">
        <v>143</v>
      </c>
      <c r="S1035" s="315">
        <v>103</v>
      </c>
      <c r="T1035" s="315">
        <v>4735</v>
      </c>
      <c r="U1035" s="364">
        <v>2177</v>
      </c>
      <c r="V1035" s="311">
        <v>12789</v>
      </c>
      <c r="X1035" s="87"/>
      <c r="Y1035" s="308"/>
      <c r="Z1035" s="315"/>
      <c r="AA1035" s="315"/>
      <c r="AB1035" s="308"/>
    </row>
    <row r="1036" spans="2:28" ht="15" customHeight="1">
      <c r="B1036" s="148" t="s">
        <v>18</v>
      </c>
      <c r="C1036" s="310">
        <v>153497</v>
      </c>
      <c r="D1036" s="309">
        <v>134135</v>
      </c>
      <c r="E1036" s="312">
        <v>96762</v>
      </c>
      <c r="F1036" s="313">
        <v>25476</v>
      </c>
      <c r="G1036" s="313">
        <v>64709</v>
      </c>
      <c r="H1036" s="313">
        <v>4264</v>
      </c>
      <c r="I1036" s="313">
        <v>2114</v>
      </c>
      <c r="J1036" s="313">
        <v>199</v>
      </c>
      <c r="K1036" s="312">
        <v>28345</v>
      </c>
      <c r="L1036" s="313">
        <v>783</v>
      </c>
      <c r="M1036" s="313">
        <v>22719</v>
      </c>
      <c r="N1036" s="313">
        <v>4843</v>
      </c>
      <c r="O1036" s="313">
        <v>1994</v>
      </c>
      <c r="P1036" s="316">
        <v>1828</v>
      </c>
      <c r="Q1036" s="316">
        <v>166</v>
      </c>
      <c r="R1036" s="315">
        <v>383</v>
      </c>
      <c r="S1036" s="315">
        <v>305</v>
      </c>
      <c r="T1036" s="315">
        <v>6346</v>
      </c>
      <c r="U1036" s="364">
        <v>3825</v>
      </c>
      <c r="V1036" s="311">
        <v>15537</v>
      </c>
      <c r="X1036" s="87"/>
      <c r="Y1036" s="308"/>
      <c r="Z1036" s="315"/>
      <c r="AA1036" s="315"/>
      <c r="AB1036" s="308"/>
    </row>
    <row r="1037" spans="2:28" ht="15" customHeight="1">
      <c r="B1037" s="148" t="s">
        <v>19</v>
      </c>
      <c r="C1037" s="310">
        <v>247467</v>
      </c>
      <c r="D1037" s="309">
        <v>227645</v>
      </c>
      <c r="E1037" s="312">
        <v>134818</v>
      </c>
      <c r="F1037" s="313">
        <v>18662</v>
      </c>
      <c r="G1037" s="313">
        <v>106521</v>
      </c>
      <c r="H1037" s="313">
        <v>8530</v>
      </c>
      <c r="I1037" s="313">
        <v>700</v>
      </c>
      <c r="J1037" s="313">
        <v>405</v>
      </c>
      <c r="K1037" s="312">
        <v>77622</v>
      </c>
      <c r="L1037" s="313">
        <v>1070</v>
      </c>
      <c r="M1037" s="313">
        <v>58861</v>
      </c>
      <c r="N1037" s="313">
        <v>17691</v>
      </c>
      <c r="O1037" s="313">
        <v>12448</v>
      </c>
      <c r="P1037" s="316">
        <v>10551</v>
      </c>
      <c r="Q1037" s="316">
        <v>1897</v>
      </c>
      <c r="R1037" s="315">
        <v>161</v>
      </c>
      <c r="S1037" s="315">
        <v>91</v>
      </c>
      <c r="T1037" s="315">
        <v>2505</v>
      </c>
      <c r="U1037" s="364">
        <v>1311</v>
      </c>
      <c r="V1037" s="311">
        <v>18511</v>
      </c>
      <c r="X1037" s="87"/>
      <c r="Y1037" s="308"/>
      <c r="Z1037" s="315"/>
      <c r="AA1037" s="315"/>
      <c r="AB1037" s="308"/>
    </row>
    <row r="1038" spans="2:28" ht="15" customHeight="1">
      <c r="B1038" s="148" t="s">
        <v>20</v>
      </c>
      <c r="C1038" s="310">
        <v>171401</v>
      </c>
      <c r="D1038" s="309">
        <v>143814</v>
      </c>
      <c r="E1038" s="312">
        <v>105865</v>
      </c>
      <c r="F1038" s="313">
        <v>33409</v>
      </c>
      <c r="G1038" s="313">
        <v>60751</v>
      </c>
      <c r="H1038" s="313">
        <v>10214</v>
      </c>
      <c r="I1038" s="313">
        <v>1244</v>
      </c>
      <c r="J1038" s="313">
        <v>247</v>
      </c>
      <c r="K1038" s="312">
        <v>28750</v>
      </c>
      <c r="L1038" s="313">
        <v>234</v>
      </c>
      <c r="M1038" s="313">
        <v>19082</v>
      </c>
      <c r="N1038" s="313">
        <v>9434</v>
      </c>
      <c r="O1038" s="313">
        <v>3437</v>
      </c>
      <c r="P1038" s="316">
        <v>2738</v>
      </c>
      <c r="Q1038" s="316">
        <v>699</v>
      </c>
      <c r="R1038" s="315">
        <v>572</v>
      </c>
      <c r="S1038" s="315">
        <v>206</v>
      </c>
      <c r="T1038" s="315">
        <v>4984</v>
      </c>
      <c r="U1038" s="364">
        <v>1820</v>
      </c>
      <c r="V1038" s="311">
        <v>25767</v>
      </c>
      <c r="X1038" s="87"/>
      <c r="Y1038" s="308"/>
      <c r="Z1038" s="315"/>
      <c r="AA1038" s="315"/>
      <c r="AB1038" s="308"/>
    </row>
    <row r="1039" spans="2:28" ht="15" customHeight="1">
      <c r="B1039" s="148" t="s">
        <v>21</v>
      </c>
      <c r="C1039" s="310">
        <v>187445</v>
      </c>
      <c r="D1039" s="309">
        <v>172673</v>
      </c>
      <c r="E1039" s="312">
        <v>101540</v>
      </c>
      <c r="F1039" s="313">
        <v>20603</v>
      </c>
      <c r="G1039" s="313">
        <v>75113</v>
      </c>
      <c r="H1039" s="313">
        <v>5083</v>
      </c>
      <c r="I1039" s="313">
        <v>384</v>
      </c>
      <c r="J1039" s="313">
        <v>357</v>
      </c>
      <c r="K1039" s="312">
        <v>62877</v>
      </c>
      <c r="L1039" s="313">
        <v>8878</v>
      </c>
      <c r="M1039" s="313">
        <v>45897</v>
      </c>
      <c r="N1039" s="313">
        <v>8102</v>
      </c>
      <c r="O1039" s="313">
        <v>6578</v>
      </c>
      <c r="P1039" s="316">
        <v>5394</v>
      </c>
      <c r="Q1039" s="316">
        <v>1184</v>
      </c>
      <c r="R1039" s="315">
        <v>109</v>
      </c>
      <c r="S1039" s="315">
        <v>24</v>
      </c>
      <c r="T1039" s="315">
        <v>1545</v>
      </c>
      <c r="U1039" s="364">
        <v>381</v>
      </c>
      <c r="V1039" s="311">
        <v>14391</v>
      </c>
      <c r="X1039" s="87"/>
      <c r="Y1039" s="308"/>
      <c r="Z1039" s="315"/>
      <c r="AA1039" s="315"/>
      <c r="AB1039" s="308"/>
    </row>
    <row r="1040" spans="2:28" ht="15" customHeight="1">
      <c r="B1040" s="148" t="s">
        <v>22</v>
      </c>
      <c r="C1040" s="310">
        <v>745301</v>
      </c>
      <c r="D1040" s="309">
        <v>585539</v>
      </c>
      <c r="E1040" s="312">
        <v>416391</v>
      </c>
      <c r="F1040" s="313">
        <v>119609</v>
      </c>
      <c r="G1040" s="313">
        <v>208319</v>
      </c>
      <c r="H1040" s="313">
        <v>78473</v>
      </c>
      <c r="I1040" s="313">
        <v>9299</v>
      </c>
      <c r="J1040" s="313">
        <v>691</v>
      </c>
      <c r="K1040" s="312">
        <v>126128</v>
      </c>
      <c r="L1040" s="313">
        <v>1412</v>
      </c>
      <c r="M1040" s="313">
        <v>80127</v>
      </c>
      <c r="N1040" s="313">
        <v>44589</v>
      </c>
      <c r="O1040" s="313">
        <v>5478</v>
      </c>
      <c r="P1040" s="316">
        <v>3415</v>
      </c>
      <c r="Q1040" s="316">
        <v>2063</v>
      </c>
      <c r="R1040" s="315">
        <v>11687</v>
      </c>
      <c r="S1040" s="315">
        <v>916</v>
      </c>
      <c r="T1040" s="315">
        <v>24939</v>
      </c>
      <c r="U1040" s="364">
        <v>16923</v>
      </c>
      <c r="V1040" s="311">
        <v>142839</v>
      </c>
      <c r="X1040" s="87"/>
      <c r="Y1040" s="308"/>
      <c r="Z1040" s="315"/>
      <c r="AA1040" s="315"/>
      <c r="AB1040" s="308"/>
    </row>
    <row r="1041" spans="2:28" ht="15" customHeight="1">
      <c r="B1041" s="148" t="s">
        <v>23</v>
      </c>
      <c r="C1041" s="310">
        <v>91401</v>
      </c>
      <c r="D1041" s="309">
        <v>75399</v>
      </c>
      <c r="E1041" s="312">
        <v>58472</v>
      </c>
      <c r="F1041" s="313">
        <v>8517</v>
      </c>
      <c r="G1041" s="313">
        <v>44013</v>
      </c>
      <c r="H1041" s="313">
        <v>4630</v>
      </c>
      <c r="I1041" s="313">
        <v>1164</v>
      </c>
      <c r="J1041" s="313">
        <v>148</v>
      </c>
      <c r="K1041" s="312">
        <v>10216</v>
      </c>
      <c r="L1041" s="313">
        <v>328</v>
      </c>
      <c r="M1041" s="313">
        <v>7845</v>
      </c>
      <c r="N1041" s="313">
        <v>2043</v>
      </c>
      <c r="O1041" s="313">
        <v>4626</v>
      </c>
      <c r="P1041" s="316">
        <v>4007</v>
      </c>
      <c r="Q1041" s="316">
        <v>619</v>
      </c>
      <c r="R1041" s="315">
        <v>259</v>
      </c>
      <c r="S1041" s="315">
        <v>430</v>
      </c>
      <c r="T1041" s="315">
        <v>1396</v>
      </c>
      <c r="U1041" s="364">
        <v>950</v>
      </c>
      <c r="V1041" s="311">
        <v>15052</v>
      </c>
      <c r="X1041" s="87"/>
      <c r="Y1041" s="308"/>
      <c r="Z1041" s="315"/>
      <c r="AA1041" s="315"/>
      <c r="AB1041" s="308"/>
    </row>
    <row r="1042" spans="2:28" ht="15" customHeight="1">
      <c r="B1042" s="148" t="s">
        <v>27</v>
      </c>
      <c r="C1042" s="310">
        <v>116382</v>
      </c>
      <c r="D1042" s="309">
        <v>107774</v>
      </c>
      <c r="E1042" s="312">
        <v>54464</v>
      </c>
      <c r="F1042" s="313">
        <v>28963</v>
      </c>
      <c r="G1042" s="313">
        <v>21248</v>
      </c>
      <c r="H1042" s="313">
        <v>3831</v>
      </c>
      <c r="I1042" s="313">
        <v>403</v>
      </c>
      <c r="J1042" s="313">
        <v>19</v>
      </c>
      <c r="K1042" s="312">
        <v>49219</v>
      </c>
      <c r="L1042" s="313">
        <v>4657</v>
      </c>
      <c r="M1042" s="313">
        <v>39457</v>
      </c>
      <c r="N1042" s="313">
        <v>5105</v>
      </c>
      <c r="O1042" s="313">
        <v>1493</v>
      </c>
      <c r="P1042" s="316">
        <v>1056</v>
      </c>
      <c r="Q1042" s="316">
        <v>437</v>
      </c>
      <c r="R1042" s="315">
        <v>38</v>
      </c>
      <c r="S1042" s="315">
        <v>83</v>
      </c>
      <c r="T1042" s="315">
        <v>2477</v>
      </c>
      <c r="U1042" s="364">
        <v>267</v>
      </c>
      <c r="V1042" s="311">
        <v>8341</v>
      </c>
      <c r="X1042" s="87"/>
      <c r="Y1042" s="308"/>
      <c r="Z1042" s="315"/>
      <c r="AA1042" s="315"/>
      <c r="AB1042" s="308"/>
    </row>
    <row r="1043" spans="2:28" ht="15" customHeight="1">
      <c r="B1043" s="148" t="s">
        <v>24</v>
      </c>
      <c r="C1043" s="310">
        <v>340750</v>
      </c>
      <c r="D1043" s="309">
        <v>290304</v>
      </c>
      <c r="E1043" s="312">
        <v>202061</v>
      </c>
      <c r="F1043" s="313">
        <v>48986</v>
      </c>
      <c r="G1043" s="313">
        <v>139646</v>
      </c>
      <c r="H1043" s="313">
        <v>8176</v>
      </c>
      <c r="I1043" s="313">
        <v>4413</v>
      </c>
      <c r="J1043" s="313">
        <v>840</v>
      </c>
      <c r="K1043" s="312">
        <v>74725</v>
      </c>
      <c r="L1043" s="313">
        <v>630</v>
      </c>
      <c r="M1043" s="313">
        <v>60774</v>
      </c>
      <c r="N1043" s="313">
        <v>13321</v>
      </c>
      <c r="O1043" s="313">
        <v>6963</v>
      </c>
      <c r="P1043" s="316">
        <v>5046</v>
      </c>
      <c r="Q1043" s="316">
        <v>1917</v>
      </c>
      <c r="R1043" s="315">
        <v>689</v>
      </c>
      <c r="S1043" s="315">
        <v>402</v>
      </c>
      <c r="T1043" s="315">
        <v>5464</v>
      </c>
      <c r="U1043" s="364">
        <v>13346</v>
      </c>
      <c r="V1043" s="311">
        <v>37100</v>
      </c>
      <c r="X1043" s="87"/>
      <c r="Y1043" s="308"/>
      <c r="Z1043" s="315"/>
      <c r="AA1043" s="315"/>
      <c r="AB1043" s="308"/>
    </row>
    <row r="1044" spans="2:28" ht="15" customHeight="1">
      <c r="B1044" s="148" t="s">
        <v>25</v>
      </c>
      <c r="C1044" s="310">
        <v>2040464</v>
      </c>
      <c r="D1044" s="309">
        <v>1869694</v>
      </c>
      <c r="E1044" s="312">
        <v>1213654</v>
      </c>
      <c r="F1044" s="313">
        <v>645822</v>
      </c>
      <c r="G1044" s="313">
        <v>529786</v>
      </c>
      <c r="H1044" s="313">
        <v>29734</v>
      </c>
      <c r="I1044" s="313">
        <v>7214</v>
      </c>
      <c r="J1044" s="313">
        <v>1098</v>
      </c>
      <c r="K1044" s="312">
        <v>489790</v>
      </c>
      <c r="L1044" s="313">
        <v>90948</v>
      </c>
      <c r="M1044" s="313">
        <v>356210</v>
      </c>
      <c r="N1044" s="313">
        <v>42632</v>
      </c>
      <c r="O1044" s="313">
        <v>28687</v>
      </c>
      <c r="P1044" s="316">
        <v>27068</v>
      </c>
      <c r="Q1044" s="316">
        <v>1619</v>
      </c>
      <c r="R1044" s="315">
        <v>52898</v>
      </c>
      <c r="S1044" s="315">
        <v>740</v>
      </c>
      <c r="T1044" s="315">
        <v>83925</v>
      </c>
      <c r="U1044" s="364">
        <v>7180</v>
      </c>
      <c r="V1044" s="311">
        <v>163590</v>
      </c>
      <c r="X1044" s="87"/>
      <c r="Y1044" s="308"/>
      <c r="Z1044" s="315"/>
      <c r="AA1044" s="315"/>
      <c r="AB1044" s="308"/>
    </row>
    <row r="1045" spans="2:28" ht="15" customHeight="1">
      <c r="B1045" s="148" t="s">
        <v>26</v>
      </c>
      <c r="C1045" s="310">
        <v>173344</v>
      </c>
      <c r="D1045" s="309">
        <v>157705</v>
      </c>
      <c r="E1045" s="312">
        <v>95653</v>
      </c>
      <c r="F1045" s="313">
        <v>33842</v>
      </c>
      <c r="G1045" s="313">
        <v>52957</v>
      </c>
      <c r="H1045" s="313">
        <v>8029</v>
      </c>
      <c r="I1045" s="313">
        <v>612</v>
      </c>
      <c r="J1045" s="313">
        <v>213</v>
      </c>
      <c r="K1045" s="312">
        <v>54646</v>
      </c>
      <c r="L1045" s="313">
        <v>2344</v>
      </c>
      <c r="M1045" s="313">
        <v>40797</v>
      </c>
      <c r="N1045" s="313">
        <v>11505</v>
      </c>
      <c r="O1045" s="313">
        <v>3969</v>
      </c>
      <c r="P1045" s="316">
        <v>2862</v>
      </c>
      <c r="Q1045" s="316">
        <v>1107</v>
      </c>
      <c r="R1045" s="315">
        <v>209</v>
      </c>
      <c r="S1045" s="315">
        <v>124</v>
      </c>
      <c r="T1045" s="315">
        <v>3104</v>
      </c>
      <c r="U1045" s="364">
        <v>965</v>
      </c>
      <c r="V1045" s="311">
        <v>14674</v>
      </c>
      <c r="X1045" s="87"/>
      <c r="Y1045" s="308"/>
      <c r="Z1045" s="315"/>
      <c r="AA1045" s="315"/>
      <c r="AB1045" s="308"/>
    </row>
    <row r="1046" spans="2:28" ht="15" customHeight="1">
      <c r="B1046" s="148" t="s">
        <v>35</v>
      </c>
      <c r="C1046" s="310">
        <v>992354</v>
      </c>
      <c r="D1046" s="310">
        <v>814371</v>
      </c>
      <c r="E1046" s="312">
        <v>522524</v>
      </c>
      <c r="F1046" s="312">
        <v>192846</v>
      </c>
      <c r="G1046" s="312">
        <v>278508</v>
      </c>
      <c r="H1046" s="312">
        <v>42120</v>
      </c>
      <c r="I1046" s="312">
        <v>7054</v>
      </c>
      <c r="J1046" s="312">
        <v>1996</v>
      </c>
      <c r="K1046" s="312">
        <v>247730</v>
      </c>
      <c r="L1046" s="312">
        <v>4519</v>
      </c>
      <c r="M1046" s="312">
        <v>160145</v>
      </c>
      <c r="N1046" s="312">
        <v>83066</v>
      </c>
      <c r="O1046" s="312">
        <v>15549</v>
      </c>
      <c r="P1046" s="312">
        <v>12591</v>
      </c>
      <c r="Q1046" s="312">
        <v>2958</v>
      </c>
      <c r="R1046" s="312">
        <v>3324</v>
      </c>
      <c r="S1046" s="312">
        <v>1074</v>
      </c>
      <c r="T1046" s="312">
        <v>24170</v>
      </c>
      <c r="U1046" s="310">
        <v>11196</v>
      </c>
      <c r="V1046" s="310">
        <v>166787</v>
      </c>
      <c r="W1046" s="312"/>
      <c r="X1046" s="312"/>
      <c r="Y1046" s="312"/>
      <c r="Z1046" s="312"/>
      <c r="AA1046" s="312"/>
      <c r="AB1046" s="308"/>
    </row>
    <row r="1047" spans="2:28">
      <c r="B1047" s="246"/>
      <c r="C1047" s="84"/>
      <c r="E1047" s="84"/>
      <c r="F1047" s="84"/>
      <c r="G1047" s="84"/>
      <c r="H1047" s="84"/>
      <c r="I1047" s="84"/>
      <c r="J1047" s="84"/>
      <c r="K1047" s="84"/>
      <c r="L1047" s="84"/>
      <c r="M1047" s="84"/>
      <c r="N1047" s="84"/>
      <c r="O1047" s="84"/>
      <c r="P1047" s="198"/>
      <c r="Q1047" s="198"/>
      <c r="R1047" s="198"/>
      <c r="S1047" s="198"/>
      <c r="T1047" s="198"/>
      <c r="U1047" s="198"/>
      <c r="V1047" s="198"/>
      <c r="X1047" s="198"/>
      <c r="Y1047" s="308"/>
      <c r="Z1047" s="308"/>
      <c r="AA1047" s="308"/>
      <c r="AB1047" s="308"/>
    </row>
    <row r="1048" spans="2:28" ht="3" customHeight="1">
      <c r="B1048" s="247"/>
      <c r="C1048" s="248"/>
      <c r="D1048" s="248"/>
      <c r="E1048" s="248"/>
      <c r="F1048" s="248"/>
      <c r="G1048" s="248"/>
      <c r="H1048" s="248"/>
      <c r="I1048" s="248"/>
      <c r="J1048" s="248"/>
      <c r="K1048" s="248"/>
      <c r="L1048" s="248"/>
      <c r="M1048" s="248"/>
      <c r="N1048" s="248"/>
      <c r="O1048" s="248"/>
      <c r="P1048" s="249"/>
      <c r="Q1048" s="249"/>
      <c r="R1048" s="249"/>
      <c r="S1048" s="249"/>
      <c r="T1048" s="249"/>
      <c r="U1048" s="249"/>
      <c r="V1048" s="249"/>
      <c r="X1048" s="198"/>
      <c r="Y1048" s="198"/>
      <c r="Z1048" s="198"/>
      <c r="AA1048" s="198"/>
      <c r="AB1048" s="198"/>
    </row>
    <row r="1049" spans="2:28" ht="15" customHeight="1">
      <c r="B1049" s="436" t="s">
        <v>179</v>
      </c>
      <c r="C1049" s="436"/>
      <c r="D1049" s="436"/>
      <c r="E1049" s="436"/>
      <c r="F1049" s="436"/>
      <c r="G1049" s="436"/>
      <c r="H1049" s="436"/>
      <c r="I1049" s="436"/>
      <c r="J1049" s="436"/>
      <c r="K1049" s="436"/>
      <c r="L1049" s="436"/>
      <c r="M1049" s="436"/>
      <c r="N1049" s="436"/>
      <c r="O1049" s="436"/>
      <c r="P1049" s="436"/>
      <c r="Q1049" s="436"/>
      <c r="R1049" s="436"/>
      <c r="S1049" s="436"/>
      <c r="T1049" s="436"/>
      <c r="U1049" s="436"/>
      <c r="V1049" s="436"/>
      <c r="W1049" s="436"/>
      <c r="X1049" s="436"/>
      <c r="Y1049" s="436"/>
      <c r="Z1049" s="436"/>
      <c r="AA1049" s="436"/>
    </row>
    <row r="1050" spans="2:28">
      <c r="B1050" s="436" t="s">
        <v>408</v>
      </c>
      <c r="C1050" s="436"/>
      <c r="D1050" s="436"/>
      <c r="E1050" s="436"/>
      <c r="F1050" s="436"/>
      <c r="G1050" s="436"/>
      <c r="H1050" s="436"/>
      <c r="I1050" s="436"/>
      <c r="J1050" s="436"/>
      <c r="K1050" s="436"/>
      <c r="L1050" s="436"/>
      <c r="M1050" s="436"/>
      <c r="N1050" s="436"/>
      <c r="O1050" s="436"/>
      <c r="P1050" s="436"/>
      <c r="Q1050" s="436"/>
      <c r="R1050" s="436"/>
      <c r="S1050" s="436"/>
      <c r="T1050" s="436"/>
      <c r="U1050" s="436"/>
      <c r="V1050" s="436"/>
      <c r="W1050" s="436"/>
      <c r="X1050" s="436"/>
      <c r="Y1050" s="436"/>
      <c r="Z1050" s="436"/>
      <c r="AA1050" s="436"/>
    </row>
    <row r="1052" spans="2:28">
      <c r="C1052" s="295"/>
      <c r="D1052" s="295"/>
      <c r="E1052" s="295"/>
      <c r="K1052" s="295"/>
      <c r="O1052" s="295"/>
      <c r="R1052" s="295"/>
      <c r="S1052" s="295"/>
      <c r="T1052" s="295"/>
      <c r="U1052" s="295"/>
      <c r="V1052" s="295"/>
    </row>
    <row r="1053" spans="2:28">
      <c r="B1053" s="89" t="s">
        <v>67</v>
      </c>
      <c r="C1053" s="79"/>
      <c r="D1053" s="79"/>
      <c r="E1053" s="79"/>
      <c r="F1053" s="79"/>
      <c r="G1053" s="79"/>
      <c r="H1053" s="79"/>
      <c r="I1053" s="79"/>
      <c r="J1053" s="79"/>
      <c r="K1053" s="79"/>
      <c r="L1053" s="79"/>
      <c r="M1053" s="79"/>
      <c r="N1053" s="80"/>
      <c r="O1053" s="81"/>
      <c r="P1053" s="81"/>
      <c r="Q1053" s="82"/>
      <c r="R1053" s="82"/>
      <c r="S1053" s="82"/>
      <c r="T1053" s="82"/>
      <c r="U1053" s="82"/>
      <c r="V1053" s="195" t="s">
        <v>235</v>
      </c>
      <c r="Y1053" s="82"/>
      <c r="Z1053" s="82"/>
    </row>
    <row r="1054" spans="2:28" ht="3.75" customHeight="1">
      <c r="B1054" s="240"/>
      <c r="C1054" s="79"/>
      <c r="D1054" s="79"/>
      <c r="E1054" s="79"/>
      <c r="F1054" s="79"/>
      <c r="G1054" s="79"/>
      <c r="H1054" s="79"/>
      <c r="I1054" s="79"/>
      <c r="J1054" s="79"/>
      <c r="K1054" s="79"/>
      <c r="L1054" s="79"/>
      <c r="M1054" s="79"/>
      <c r="N1054" s="80"/>
      <c r="O1054" s="81"/>
      <c r="P1054" s="81"/>
      <c r="Q1054" s="82"/>
      <c r="R1054" s="82"/>
      <c r="S1054" s="82"/>
      <c r="T1054" s="82"/>
      <c r="U1054" s="82"/>
      <c r="V1054" s="82"/>
      <c r="W1054" s="82"/>
      <c r="X1054" s="82"/>
      <c r="Y1054" s="82"/>
      <c r="Z1054" s="82"/>
      <c r="AA1054" s="82"/>
    </row>
    <row r="1055" spans="2:28" ht="21.75" customHeight="1">
      <c r="B1055" s="439" t="s">
        <v>13</v>
      </c>
      <c r="C1055" s="469" t="s">
        <v>73</v>
      </c>
      <c r="D1055" s="439" t="s">
        <v>228</v>
      </c>
      <c r="E1055" s="461" t="s">
        <v>29</v>
      </c>
      <c r="F1055" s="462"/>
      <c r="G1055" s="462"/>
      <c r="H1055" s="462"/>
      <c r="I1055" s="462"/>
      <c r="J1055" s="463"/>
      <c r="K1055" s="461" t="s">
        <v>69</v>
      </c>
      <c r="L1055" s="462"/>
      <c r="M1055" s="462"/>
      <c r="N1055" s="462"/>
      <c r="O1055" s="464" t="s">
        <v>70</v>
      </c>
      <c r="P1055" s="465"/>
      <c r="Q1055" s="466"/>
      <c r="R1055" s="467" t="s">
        <v>233</v>
      </c>
      <c r="S1055" s="467" t="s">
        <v>30</v>
      </c>
      <c r="T1055" s="467" t="s">
        <v>75</v>
      </c>
      <c r="U1055" s="467" t="s">
        <v>226</v>
      </c>
      <c r="V1055" s="472" t="s">
        <v>234</v>
      </c>
      <c r="Y1055" s="308"/>
      <c r="Z1055" s="456"/>
      <c r="AA1055" s="456"/>
      <c r="AB1055" s="308"/>
    </row>
    <row r="1056" spans="2:28" ht="21.75" customHeight="1">
      <c r="B1056" s="440"/>
      <c r="C1056" s="470"/>
      <c r="D1056" s="440"/>
      <c r="E1056" s="291" t="s">
        <v>28</v>
      </c>
      <c r="F1056" s="291" t="s">
        <v>52</v>
      </c>
      <c r="G1056" s="291" t="s">
        <v>53</v>
      </c>
      <c r="H1056" s="291" t="s">
        <v>54</v>
      </c>
      <c r="I1056" s="291" t="s">
        <v>55</v>
      </c>
      <c r="J1056" s="291" t="s">
        <v>58</v>
      </c>
      <c r="K1056" s="291" t="s">
        <v>28</v>
      </c>
      <c r="L1056" s="291" t="s">
        <v>64</v>
      </c>
      <c r="M1056" s="291" t="s">
        <v>65</v>
      </c>
      <c r="N1056" s="291" t="s">
        <v>54</v>
      </c>
      <c r="O1056" s="242" t="s">
        <v>28</v>
      </c>
      <c r="P1056" s="242" t="s">
        <v>53</v>
      </c>
      <c r="Q1056" s="242" t="s">
        <v>57</v>
      </c>
      <c r="R1056" s="467"/>
      <c r="S1056" s="467"/>
      <c r="T1056" s="467"/>
      <c r="U1056" s="467"/>
      <c r="V1056" s="472"/>
      <c r="Y1056" s="308"/>
      <c r="Z1056" s="457"/>
      <c r="AA1056" s="457"/>
      <c r="AB1056" s="308"/>
    </row>
    <row r="1057" spans="2:28">
      <c r="B1057" s="84"/>
      <c r="C1057" s="84"/>
      <c r="E1057" s="84"/>
      <c r="F1057" s="84"/>
      <c r="G1057" s="84"/>
      <c r="H1057" s="84"/>
      <c r="I1057" s="84"/>
      <c r="J1057" s="84"/>
      <c r="K1057" s="84"/>
      <c r="L1057" s="84"/>
      <c r="M1057" s="84"/>
      <c r="N1057" s="84"/>
      <c r="O1057" s="84"/>
      <c r="P1057" s="83"/>
      <c r="Q1057" s="83"/>
      <c r="R1057" s="83"/>
      <c r="S1057" s="83"/>
      <c r="T1057" s="83"/>
      <c r="U1057" s="83"/>
      <c r="V1057" s="83"/>
      <c r="X1057" s="83"/>
      <c r="Y1057" s="308"/>
      <c r="Z1057" s="308"/>
      <c r="AA1057" s="308"/>
      <c r="AB1057" s="308"/>
    </row>
    <row r="1058" spans="2:28" ht="15" customHeight="1">
      <c r="B1058" s="85" t="s">
        <v>28</v>
      </c>
      <c r="C1058" s="310">
        <v>8360844</v>
      </c>
      <c r="D1058" s="310">
        <v>7029468</v>
      </c>
      <c r="E1058" s="310">
        <v>4744994</v>
      </c>
      <c r="F1058" s="310">
        <v>1586131</v>
      </c>
      <c r="G1058" s="310">
        <v>2677497</v>
      </c>
      <c r="H1058" s="310">
        <v>405792</v>
      </c>
      <c r="I1058" s="310">
        <v>63137</v>
      </c>
      <c r="J1058" s="310">
        <v>12437</v>
      </c>
      <c r="K1058" s="310">
        <v>1831815</v>
      </c>
      <c r="L1058" s="310">
        <v>121088</v>
      </c>
      <c r="M1058" s="310">
        <v>1403008</v>
      </c>
      <c r="N1058" s="310">
        <v>307719</v>
      </c>
      <c r="O1058" s="310">
        <v>131827</v>
      </c>
      <c r="P1058" s="310">
        <v>98559</v>
      </c>
      <c r="Q1058" s="310">
        <v>33268</v>
      </c>
      <c r="R1058" s="310">
        <v>69669</v>
      </c>
      <c r="S1058" s="310">
        <v>5721</v>
      </c>
      <c r="T1058" s="310">
        <v>245442</v>
      </c>
      <c r="U1058" s="310">
        <v>152862</v>
      </c>
      <c r="V1058" s="310">
        <v>1178514</v>
      </c>
      <c r="X1058" s="86">
        <v>0</v>
      </c>
      <c r="Y1058" s="308"/>
      <c r="Z1058" s="86"/>
      <c r="AA1058" s="86"/>
      <c r="AB1058" s="308"/>
    </row>
    <row r="1059" spans="2:28" ht="15" customHeight="1">
      <c r="B1059" s="88" t="s">
        <v>14</v>
      </c>
      <c r="C1059" s="310">
        <v>938269</v>
      </c>
      <c r="D1059" s="309">
        <v>765450</v>
      </c>
      <c r="E1059" s="312">
        <v>560740</v>
      </c>
      <c r="F1059" s="313">
        <v>153688</v>
      </c>
      <c r="G1059" s="313">
        <v>279219</v>
      </c>
      <c r="H1059" s="313">
        <v>107880</v>
      </c>
      <c r="I1059" s="313">
        <v>18941</v>
      </c>
      <c r="J1059" s="313">
        <v>1012</v>
      </c>
      <c r="K1059" s="312">
        <v>166594</v>
      </c>
      <c r="L1059" s="313">
        <v>3682</v>
      </c>
      <c r="M1059" s="313">
        <v>105448</v>
      </c>
      <c r="N1059" s="313">
        <v>57464</v>
      </c>
      <c r="O1059" s="313">
        <v>29891</v>
      </c>
      <c r="P1059" s="316">
        <v>17506</v>
      </c>
      <c r="Q1059" s="316">
        <v>12385</v>
      </c>
      <c r="R1059" s="315">
        <v>1078</v>
      </c>
      <c r="S1059" s="315">
        <v>538</v>
      </c>
      <c r="T1059" s="315">
        <v>6609</v>
      </c>
      <c r="U1059" s="364">
        <v>10444</v>
      </c>
      <c r="V1059" s="311">
        <v>162375</v>
      </c>
      <c r="X1059" s="87"/>
      <c r="Y1059" s="308"/>
      <c r="Z1059" s="315"/>
      <c r="AA1059" s="315"/>
      <c r="AB1059" s="308"/>
    </row>
    <row r="1060" spans="2:28" ht="15" customHeight="1">
      <c r="B1060" s="88" t="s">
        <v>15</v>
      </c>
      <c r="C1060" s="310">
        <v>7422575</v>
      </c>
      <c r="D1060" s="309">
        <v>6264018</v>
      </c>
      <c r="E1060" s="312">
        <v>4184254</v>
      </c>
      <c r="F1060" s="313">
        <v>1432443</v>
      </c>
      <c r="G1060" s="313">
        <v>2398278</v>
      </c>
      <c r="H1060" s="313">
        <v>297912</v>
      </c>
      <c r="I1060" s="313">
        <v>44196</v>
      </c>
      <c r="J1060" s="313">
        <v>11425</v>
      </c>
      <c r="K1060" s="312">
        <v>1665221</v>
      </c>
      <c r="L1060" s="313">
        <v>117406</v>
      </c>
      <c r="M1060" s="313">
        <v>1297560</v>
      </c>
      <c r="N1060" s="313">
        <v>250255</v>
      </c>
      <c r="O1060" s="313">
        <v>101936</v>
      </c>
      <c r="P1060" s="316">
        <v>81053</v>
      </c>
      <c r="Q1060" s="316">
        <v>20883</v>
      </c>
      <c r="R1060" s="315">
        <v>68591</v>
      </c>
      <c r="S1060" s="315">
        <v>5183</v>
      </c>
      <c r="T1060" s="315">
        <v>238833</v>
      </c>
      <c r="U1060" s="364">
        <v>142418</v>
      </c>
      <c r="V1060" s="311">
        <v>1016139</v>
      </c>
      <c r="X1060" s="87"/>
      <c r="Y1060" s="308"/>
      <c r="Z1060" s="315"/>
      <c r="AA1060" s="315"/>
      <c r="AB1060" s="308"/>
    </row>
    <row r="1061" spans="2:28" ht="15" customHeight="1">
      <c r="B1061" s="148" t="s">
        <v>16</v>
      </c>
      <c r="C1061" s="310">
        <v>2093307</v>
      </c>
      <c r="D1061" s="309">
        <v>1739004</v>
      </c>
      <c r="E1061" s="312">
        <v>1222741</v>
      </c>
      <c r="F1061" s="313">
        <v>278246</v>
      </c>
      <c r="G1061" s="313">
        <v>840011</v>
      </c>
      <c r="H1061" s="313">
        <v>86051</v>
      </c>
      <c r="I1061" s="313">
        <v>13189</v>
      </c>
      <c r="J1061" s="313">
        <v>5244</v>
      </c>
      <c r="K1061" s="312">
        <v>415930</v>
      </c>
      <c r="L1061" s="313">
        <v>1676</v>
      </c>
      <c r="M1061" s="313">
        <v>390056</v>
      </c>
      <c r="N1061" s="313">
        <v>24198</v>
      </c>
      <c r="O1061" s="313">
        <v>25719</v>
      </c>
      <c r="P1061" s="316">
        <v>19766</v>
      </c>
      <c r="Q1061" s="316">
        <v>5953</v>
      </c>
      <c r="R1061" s="315">
        <v>4351</v>
      </c>
      <c r="S1061" s="315">
        <v>1710</v>
      </c>
      <c r="T1061" s="315">
        <v>68553</v>
      </c>
      <c r="U1061" s="364">
        <v>77313</v>
      </c>
      <c r="V1061" s="311">
        <v>276990</v>
      </c>
      <c r="X1061" s="87"/>
      <c r="Y1061" s="308"/>
      <c r="Z1061" s="315"/>
      <c r="AA1061" s="315"/>
      <c r="AB1061" s="308"/>
    </row>
    <row r="1062" spans="2:28" ht="15" customHeight="1">
      <c r="B1062" s="148" t="s">
        <v>17</v>
      </c>
      <c r="C1062" s="310">
        <v>103515</v>
      </c>
      <c r="D1062" s="309">
        <v>87235</v>
      </c>
      <c r="E1062" s="312">
        <v>61436</v>
      </c>
      <c r="F1062" s="313">
        <v>16047</v>
      </c>
      <c r="G1062" s="313">
        <v>41311</v>
      </c>
      <c r="H1062" s="313">
        <v>3043</v>
      </c>
      <c r="I1062" s="313">
        <v>622</v>
      </c>
      <c r="J1062" s="313">
        <v>413</v>
      </c>
      <c r="K1062" s="312">
        <v>19836</v>
      </c>
      <c r="L1062" s="313">
        <v>256</v>
      </c>
      <c r="M1062" s="313">
        <v>18519</v>
      </c>
      <c r="N1062" s="313">
        <v>1061</v>
      </c>
      <c r="O1062" s="313">
        <v>1220</v>
      </c>
      <c r="P1062" s="316">
        <v>976</v>
      </c>
      <c r="Q1062" s="316">
        <v>244</v>
      </c>
      <c r="R1062" s="315">
        <v>89</v>
      </c>
      <c r="S1062" s="315">
        <v>50</v>
      </c>
      <c r="T1062" s="315">
        <v>4604</v>
      </c>
      <c r="U1062" s="364">
        <v>2492</v>
      </c>
      <c r="V1062" s="311">
        <v>13788</v>
      </c>
      <c r="X1062" s="87"/>
      <c r="Y1062" s="308"/>
      <c r="Z1062" s="315"/>
      <c r="AA1062" s="315"/>
      <c r="AB1062" s="308"/>
    </row>
    <row r="1063" spans="2:28" ht="15" customHeight="1">
      <c r="B1063" s="148" t="s">
        <v>18</v>
      </c>
      <c r="C1063" s="310">
        <v>147869</v>
      </c>
      <c r="D1063" s="309">
        <v>124550</v>
      </c>
      <c r="E1063" s="312">
        <v>92252</v>
      </c>
      <c r="F1063" s="313">
        <v>25444</v>
      </c>
      <c r="G1063" s="313">
        <v>61577</v>
      </c>
      <c r="H1063" s="313">
        <v>3442</v>
      </c>
      <c r="I1063" s="313">
        <v>1458</v>
      </c>
      <c r="J1063" s="313">
        <v>331</v>
      </c>
      <c r="K1063" s="312">
        <v>23792</v>
      </c>
      <c r="L1063" s="313">
        <v>652</v>
      </c>
      <c r="M1063" s="313">
        <v>21300</v>
      </c>
      <c r="N1063" s="313">
        <v>1840</v>
      </c>
      <c r="O1063" s="313">
        <v>627</v>
      </c>
      <c r="P1063" s="316">
        <v>495</v>
      </c>
      <c r="Q1063" s="316">
        <v>132</v>
      </c>
      <c r="R1063" s="315">
        <v>432</v>
      </c>
      <c r="S1063" s="315">
        <v>181</v>
      </c>
      <c r="T1063" s="315">
        <v>7266</v>
      </c>
      <c r="U1063" s="364">
        <v>4756</v>
      </c>
      <c r="V1063" s="311">
        <v>18563</v>
      </c>
      <c r="X1063" s="87"/>
      <c r="Y1063" s="308"/>
      <c r="Z1063" s="315"/>
      <c r="AA1063" s="315"/>
      <c r="AB1063" s="308"/>
    </row>
    <row r="1064" spans="2:28" ht="15" customHeight="1">
      <c r="B1064" s="148" t="s">
        <v>19</v>
      </c>
      <c r="C1064" s="310">
        <v>237239</v>
      </c>
      <c r="D1064" s="309">
        <v>217558</v>
      </c>
      <c r="E1064" s="312">
        <v>128338</v>
      </c>
      <c r="F1064" s="313">
        <v>21962</v>
      </c>
      <c r="G1064" s="313">
        <v>96620</v>
      </c>
      <c r="H1064" s="313">
        <v>8089</v>
      </c>
      <c r="I1064" s="313">
        <v>1099</v>
      </c>
      <c r="J1064" s="313">
        <v>568</v>
      </c>
      <c r="K1064" s="312">
        <v>76727</v>
      </c>
      <c r="L1064" s="313">
        <v>814</v>
      </c>
      <c r="M1064" s="313">
        <v>61726</v>
      </c>
      <c r="N1064" s="313">
        <v>14187</v>
      </c>
      <c r="O1064" s="313">
        <v>8998</v>
      </c>
      <c r="P1064" s="316">
        <v>6761</v>
      </c>
      <c r="Q1064" s="316">
        <v>2237</v>
      </c>
      <c r="R1064" s="315">
        <v>211</v>
      </c>
      <c r="S1064" s="315">
        <v>64</v>
      </c>
      <c r="T1064" s="315">
        <v>3220</v>
      </c>
      <c r="U1064" s="364">
        <v>1508</v>
      </c>
      <c r="V1064" s="311">
        <v>18173</v>
      </c>
      <c r="X1064" s="87"/>
      <c r="Y1064" s="308"/>
      <c r="Z1064" s="315"/>
      <c r="AA1064" s="315"/>
      <c r="AB1064" s="308"/>
    </row>
    <row r="1065" spans="2:28" ht="15" customHeight="1">
      <c r="B1065" s="148" t="s">
        <v>20</v>
      </c>
      <c r="C1065" s="310">
        <v>194287</v>
      </c>
      <c r="D1065" s="309">
        <v>154984</v>
      </c>
      <c r="E1065" s="312">
        <v>113608</v>
      </c>
      <c r="F1065" s="313">
        <v>37543</v>
      </c>
      <c r="G1065" s="313">
        <v>63283</v>
      </c>
      <c r="H1065" s="313">
        <v>11646</v>
      </c>
      <c r="I1065" s="313">
        <v>1087</v>
      </c>
      <c r="J1065" s="313">
        <v>49</v>
      </c>
      <c r="K1065" s="312">
        <v>31637</v>
      </c>
      <c r="L1065" s="313">
        <v>209</v>
      </c>
      <c r="M1065" s="313">
        <v>23174</v>
      </c>
      <c r="N1065" s="313">
        <v>8254</v>
      </c>
      <c r="O1065" s="313">
        <v>4435</v>
      </c>
      <c r="P1065" s="316">
        <v>3624</v>
      </c>
      <c r="Q1065" s="316">
        <v>811</v>
      </c>
      <c r="R1065" s="315">
        <v>1008</v>
      </c>
      <c r="S1065" s="315">
        <v>75</v>
      </c>
      <c r="T1065" s="315">
        <v>4221</v>
      </c>
      <c r="U1065" s="364">
        <v>1771</v>
      </c>
      <c r="V1065" s="311">
        <v>37532</v>
      </c>
      <c r="X1065" s="87"/>
      <c r="Y1065" s="308"/>
      <c r="Z1065" s="315"/>
      <c r="AA1065" s="315"/>
      <c r="AB1065" s="308"/>
    </row>
    <row r="1066" spans="2:28" ht="15" customHeight="1">
      <c r="B1066" s="148" t="s">
        <v>21</v>
      </c>
      <c r="C1066" s="310">
        <v>190207</v>
      </c>
      <c r="D1066" s="309">
        <v>169800</v>
      </c>
      <c r="E1066" s="312">
        <v>99126</v>
      </c>
      <c r="F1066" s="313">
        <v>23858</v>
      </c>
      <c r="G1066" s="313">
        <v>68646</v>
      </c>
      <c r="H1066" s="313">
        <v>6072</v>
      </c>
      <c r="I1066" s="313">
        <v>160</v>
      </c>
      <c r="J1066" s="313">
        <v>390</v>
      </c>
      <c r="K1066" s="312">
        <v>62972</v>
      </c>
      <c r="L1066" s="313">
        <v>9744</v>
      </c>
      <c r="M1066" s="313">
        <v>50502</v>
      </c>
      <c r="N1066" s="313">
        <v>2726</v>
      </c>
      <c r="O1066" s="313">
        <v>5965</v>
      </c>
      <c r="P1066" s="316">
        <v>5162</v>
      </c>
      <c r="Q1066" s="316">
        <v>803</v>
      </c>
      <c r="R1066" s="315">
        <v>96</v>
      </c>
      <c r="S1066" s="315">
        <v>33</v>
      </c>
      <c r="T1066" s="315">
        <v>1608</v>
      </c>
      <c r="U1066" s="364">
        <v>400</v>
      </c>
      <c r="V1066" s="311">
        <v>20007</v>
      </c>
      <c r="X1066" s="87"/>
      <c r="Y1066" s="308"/>
      <c r="Z1066" s="315"/>
      <c r="AA1066" s="315"/>
      <c r="AB1066" s="308"/>
    </row>
    <row r="1067" spans="2:28" ht="15" customHeight="1">
      <c r="B1067" s="148" t="s">
        <v>22</v>
      </c>
      <c r="C1067" s="310">
        <v>791384</v>
      </c>
      <c r="D1067" s="309">
        <v>596260</v>
      </c>
      <c r="E1067" s="312">
        <v>425622</v>
      </c>
      <c r="F1067" s="313">
        <v>129987</v>
      </c>
      <c r="G1067" s="313">
        <v>206632</v>
      </c>
      <c r="H1067" s="313">
        <v>78676</v>
      </c>
      <c r="I1067" s="313">
        <v>9856</v>
      </c>
      <c r="J1067" s="313">
        <v>471</v>
      </c>
      <c r="K1067" s="312">
        <v>128581</v>
      </c>
      <c r="L1067" s="313">
        <v>889</v>
      </c>
      <c r="M1067" s="313">
        <v>81925</v>
      </c>
      <c r="N1067" s="313">
        <v>45767</v>
      </c>
      <c r="O1067" s="313">
        <v>5566</v>
      </c>
      <c r="P1067" s="316">
        <v>3315</v>
      </c>
      <c r="Q1067" s="316">
        <v>2251</v>
      </c>
      <c r="R1067" s="315">
        <v>9404</v>
      </c>
      <c r="S1067" s="315">
        <v>937</v>
      </c>
      <c r="T1067" s="315">
        <v>26150</v>
      </c>
      <c r="U1067" s="364">
        <v>19253</v>
      </c>
      <c r="V1067" s="311">
        <v>175871</v>
      </c>
      <c r="X1067" s="87"/>
      <c r="Y1067" s="308"/>
      <c r="Z1067" s="315"/>
      <c r="AA1067" s="315"/>
      <c r="AB1067" s="308"/>
    </row>
    <row r="1068" spans="2:28" ht="15" customHeight="1">
      <c r="B1068" s="148" t="s">
        <v>23</v>
      </c>
      <c r="C1068" s="310">
        <v>97787</v>
      </c>
      <c r="D1068" s="309">
        <v>80363</v>
      </c>
      <c r="E1068" s="312">
        <v>63845</v>
      </c>
      <c r="F1068" s="313">
        <v>9403</v>
      </c>
      <c r="G1068" s="313">
        <v>49161</v>
      </c>
      <c r="H1068" s="313">
        <v>4319</v>
      </c>
      <c r="I1068" s="313">
        <v>860</v>
      </c>
      <c r="J1068" s="313">
        <v>102</v>
      </c>
      <c r="K1068" s="312">
        <v>10531</v>
      </c>
      <c r="L1068" s="313">
        <v>256</v>
      </c>
      <c r="M1068" s="313">
        <v>8124</v>
      </c>
      <c r="N1068" s="313">
        <v>2151</v>
      </c>
      <c r="O1068" s="313">
        <v>4384</v>
      </c>
      <c r="P1068" s="316">
        <v>3749</v>
      </c>
      <c r="Q1068" s="316">
        <v>635</v>
      </c>
      <c r="R1068" s="315">
        <v>118</v>
      </c>
      <c r="S1068" s="315">
        <v>304</v>
      </c>
      <c r="T1068" s="315">
        <v>1181</v>
      </c>
      <c r="U1068" s="364">
        <v>1228</v>
      </c>
      <c r="V1068" s="311">
        <v>16196</v>
      </c>
      <c r="X1068" s="87"/>
      <c r="Y1068" s="308"/>
      <c r="Z1068" s="315"/>
      <c r="AA1068" s="315"/>
      <c r="AB1068" s="308"/>
    </row>
    <row r="1069" spans="2:28" ht="15" customHeight="1">
      <c r="B1069" s="148" t="s">
        <v>27</v>
      </c>
      <c r="C1069" s="310">
        <v>111164</v>
      </c>
      <c r="D1069" s="309">
        <v>99233</v>
      </c>
      <c r="E1069" s="312">
        <v>49653</v>
      </c>
      <c r="F1069" s="313">
        <v>27542</v>
      </c>
      <c r="G1069" s="313">
        <v>18142</v>
      </c>
      <c r="H1069" s="313">
        <v>3531</v>
      </c>
      <c r="I1069" s="313">
        <v>429</v>
      </c>
      <c r="J1069" s="313">
        <v>9</v>
      </c>
      <c r="K1069" s="312">
        <v>45675</v>
      </c>
      <c r="L1069" s="313">
        <v>4814</v>
      </c>
      <c r="M1069" s="313">
        <v>37903</v>
      </c>
      <c r="N1069" s="313">
        <v>2958</v>
      </c>
      <c r="O1069" s="313">
        <v>1249</v>
      </c>
      <c r="P1069" s="316">
        <v>1103</v>
      </c>
      <c r="Q1069" s="316">
        <v>146</v>
      </c>
      <c r="R1069" s="315">
        <v>142</v>
      </c>
      <c r="S1069" s="315">
        <v>107</v>
      </c>
      <c r="T1069" s="315">
        <v>2407</v>
      </c>
      <c r="U1069" s="364">
        <v>556</v>
      </c>
      <c r="V1069" s="311">
        <v>11375</v>
      </c>
      <c r="X1069" s="87"/>
      <c r="Y1069" s="308"/>
      <c r="Z1069" s="315"/>
      <c r="AA1069" s="315"/>
      <c r="AB1069" s="308"/>
    </row>
    <row r="1070" spans="2:28" ht="15" customHeight="1">
      <c r="B1070" s="148" t="s">
        <v>24</v>
      </c>
      <c r="C1070" s="310">
        <v>297733</v>
      </c>
      <c r="D1070" s="309">
        <v>247738</v>
      </c>
      <c r="E1070" s="312">
        <v>173126</v>
      </c>
      <c r="F1070" s="313">
        <v>43214</v>
      </c>
      <c r="G1070" s="313">
        <v>119763</v>
      </c>
      <c r="H1070" s="313">
        <v>6393</v>
      </c>
      <c r="I1070" s="313">
        <v>2898</v>
      </c>
      <c r="J1070" s="313">
        <v>858</v>
      </c>
      <c r="K1070" s="312">
        <v>62678</v>
      </c>
      <c r="L1070" s="313">
        <v>607</v>
      </c>
      <c r="M1070" s="313">
        <v>50100</v>
      </c>
      <c r="N1070" s="313">
        <v>11971</v>
      </c>
      <c r="O1070" s="313">
        <v>5001</v>
      </c>
      <c r="P1070" s="316">
        <v>2794</v>
      </c>
      <c r="Q1070" s="316">
        <v>2207</v>
      </c>
      <c r="R1070" s="315">
        <v>431</v>
      </c>
      <c r="S1070" s="315">
        <v>314</v>
      </c>
      <c r="T1070" s="315">
        <v>6188</v>
      </c>
      <c r="U1070" s="364">
        <v>12939</v>
      </c>
      <c r="V1070" s="311">
        <v>37056</v>
      </c>
      <c r="X1070" s="87"/>
      <c r="Y1070" s="308"/>
      <c r="Z1070" s="315"/>
      <c r="AA1070" s="315"/>
      <c r="AB1070" s="308"/>
    </row>
    <row r="1071" spans="2:28" ht="15" customHeight="1">
      <c r="B1071" s="148" t="s">
        <v>25</v>
      </c>
      <c r="C1071" s="310">
        <v>1970750</v>
      </c>
      <c r="D1071" s="309">
        <v>1804478</v>
      </c>
      <c r="E1071" s="312">
        <v>1149625</v>
      </c>
      <c r="F1071" s="313">
        <v>600182</v>
      </c>
      <c r="G1071" s="313">
        <v>508939</v>
      </c>
      <c r="H1071" s="313">
        <v>33881</v>
      </c>
      <c r="I1071" s="313">
        <v>5863</v>
      </c>
      <c r="J1071" s="313">
        <v>760</v>
      </c>
      <c r="K1071" s="312">
        <v>493033</v>
      </c>
      <c r="L1071" s="313">
        <v>89343</v>
      </c>
      <c r="M1071" s="313">
        <v>357741</v>
      </c>
      <c r="N1071" s="313">
        <v>45949</v>
      </c>
      <c r="O1071" s="313">
        <v>20563</v>
      </c>
      <c r="P1071" s="316">
        <v>19086</v>
      </c>
      <c r="Q1071" s="316">
        <v>1477</v>
      </c>
      <c r="R1071" s="315">
        <v>49664</v>
      </c>
      <c r="S1071" s="315">
        <v>633</v>
      </c>
      <c r="T1071" s="315">
        <v>90960</v>
      </c>
      <c r="U1071" s="364">
        <v>6301</v>
      </c>
      <c r="V1071" s="311">
        <v>159971</v>
      </c>
      <c r="X1071" s="87"/>
      <c r="Y1071" s="308"/>
      <c r="Z1071" s="315"/>
      <c r="AA1071" s="315"/>
      <c r="AB1071" s="308"/>
    </row>
    <row r="1072" spans="2:28" ht="15" customHeight="1">
      <c r="B1072" s="148" t="s">
        <v>26</v>
      </c>
      <c r="C1072" s="310">
        <v>207484</v>
      </c>
      <c r="D1072" s="309">
        <v>185894</v>
      </c>
      <c r="E1072" s="312">
        <v>115724</v>
      </c>
      <c r="F1072" s="313">
        <v>35716</v>
      </c>
      <c r="G1072" s="313">
        <v>68092</v>
      </c>
      <c r="H1072" s="313">
        <v>10920</v>
      </c>
      <c r="I1072" s="313">
        <v>502</v>
      </c>
      <c r="J1072" s="313">
        <v>494</v>
      </c>
      <c r="K1072" s="312">
        <v>64936</v>
      </c>
      <c r="L1072" s="313">
        <v>2177</v>
      </c>
      <c r="M1072" s="313">
        <v>46602</v>
      </c>
      <c r="N1072" s="313">
        <v>16157</v>
      </c>
      <c r="O1072" s="313">
        <v>2381</v>
      </c>
      <c r="P1072" s="316">
        <v>1701</v>
      </c>
      <c r="Q1072" s="316">
        <v>680</v>
      </c>
      <c r="R1072" s="315">
        <v>247</v>
      </c>
      <c r="S1072" s="315">
        <v>99</v>
      </c>
      <c r="T1072" s="315">
        <v>2507</v>
      </c>
      <c r="U1072" s="364">
        <v>1421</v>
      </c>
      <c r="V1072" s="311">
        <v>20169</v>
      </c>
      <c r="X1072" s="87"/>
      <c r="Y1072" s="308"/>
      <c r="Z1072" s="315"/>
      <c r="AA1072" s="315"/>
      <c r="AB1072" s="308"/>
    </row>
    <row r="1073" spans="2:28" ht="15" customHeight="1">
      <c r="B1073" s="148" t="s">
        <v>35</v>
      </c>
      <c r="C1073" s="310">
        <v>979849</v>
      </c>
      <c r="D1073" s="310">
        <v>756921</v>
      </c>
      <c r="E1073" s="312">
        <v>489158</v>
      </c>
      <c r="F1073" s="312">
        <v>183299</v>
      </c>
      <c r="G1073" s="312">
        <v>256101</v>
      </c>
      <c r="H1073" s="312">
        <v>41849</v>
      </c>
      <c r="I1073" s="312">
        <v>6173</v>
      </c>
      <c r="J1073" s="312">
        <v>1736</v>
      </c>
      <c r="K1073" s="312">
        <v>228893</v>
      </c>
      <c r="L1073" s="312">
        <v>5969</v>
      </c>
      <c r="M1073" s="312">
        <v>149888</v>
      </c>
      <c r="N1073" s="312">
        <v>73036</v>
      </c>
      <c r="O1073" s="312">
        <v>15828</v>
      </c>
      <c r="P1073" s="312">
        <v>12521</v>
      </c>
      <c r="Q1073" s="312">
        <v>3307</v>
      </c>
      <c r="R1073" s="312">
        <v>2398</v>
      </c>
      <c r="S1073" s="312">
        <v>676</v>
      </c>
      <c r="T1073" s="312">
        <v>19968</v>
      </c>
      <c r="U1073" s="310">
        <v>12480</v>
      </c>
      <c r="V1073" s="310">
        <v>210448</v>
      </c>
      <c r="X1073" s="312"/>
      <c r="Y1073" s="312"/>
      <c r="Z1073" s="312"/>
      <c r="AA1073" s="312"/>
      <c r="AB1073" s="308"/>
    </row>
    <row r="1074" spans="2:28">
      <c r="B1074" s="246"/>
      <c r="C1074" s="84"/>
      <c r="E1074" s="84"/>
      <c r="F1074" s="84"/>
      <c r="G1074" s="84"/>
      <c r="H1074" s="84"/>
      <c r="I1074" s="84"/>
      <c r="J1074" s="84"/>
      <c r="K1074" s="84"/>
      <c r="L1074" s="84"/>
      <c r="M1074" s="84"/>
      <c r="N1074" s="84"/>
      <c r="O1074" s="84"/>
      <c r="P1074" s="198"/>
      <c r="Q1074" s="198"/>
      <c r="R1074" s="198"/>
      <c r="S1074" s="198"/>
      <c r="T1074" s="198"/>
      <c r="U1074" s="198"/>
      <c r="V1074" s="198"/>
      <c r="X1074" s="198"/>
      <c r="Y1074" s="308"/>
      <c r="Z1074" s="308"/>
      <c r="AA1074" s="308"/>
      <c r="AB1074" s="308"/>
    </row>
    <row r="1075" spans="2:28" ht="3" customHeight="1">
      <c r="B1075" s="247"/>
      <c r="C1075" s="248"/>
      <c r="D1075" s="248"/>
      <c r="E1075" s="248"/>
      <c r="F1075" s="248"/>
      <c r="G1075" s="248"/>
      <c r="H1075" s="248"/>
      <c r="I1075" s="248"/>
      <c r="J1075" s="248"/>
      <c r="K1075" s="248"/>
      <c r="L1075" s="248"/>
      <c r="M1075" s="248"/>
      <c r="N1075" s="248"/>
      <c r="O1075" s="248"/>
      <c r="P1075" s="249"/>
      <c r="Q1075" s="249"/>
      <c r="R1075" s="249"/>
      <c r="S1075" s="249"/>
      <c r="T1075" s="249"/>
      <c r="U1075" s="249"/>
      <c r="V1075" s="249"/>
      <c r="X1075" s="198"/>
      <c r="Y1075" s="198"/>
      <c r="Z1075" s="198"/>
      <c r="AA1075" s="198"/>
      <c r="AB1075" s="198"/>
    </row>
    <row r="1076" spans="2:28" ht="15.75" customHeight="1">
      <c r="B1076" s="436" t="s">
        <v>179</v>
      </c>
      <c r="C1076" s="436"/>
      <c r="D1076" s="436"/>
      <c r="E1076" s="436"/>
      <c r="F1076" s="436"/>
      <c r="G1076" s="436"/>
      <c r="H1076" s="436"/>
      <c r="I1076" s="436"/>
      <c r="J1076" s="436"/>
      <c r="K1076" s="436"/>
      <c r="L1076" s="30"/>
      <c r="M1076" s="30"/>
      <c r="N1076" s="30"/>
      <c r="O1076" s="30"/>
      <c r="P1076" s="30"/>
      <c r="Q1076" s="30"/>
      <c r="R1076" s="30"/>
      <c r="S1076" s="30"/>
      <c r="T1076" s="30"/>
      <c r="U1076" s="30"/>
      <c r="V1076" s="30"/>
      <c r="W1076" s="30"/>
      <c r="X1076" s="30"/>
      <c r="Y1076" s="30"/>
      <c r="Z1076" s="30"/>
      <c r="AA1076" s="30"/>
    </row>
    <row r="1077" spans="2:28">
      <c r="B1077" s="436" t="s">
        <v>408</v>
      </c>
      <c r="C1077" s="436"/>
      <c r="D1077" s="436"/>
      <c r="E1077" s="436"/>
      <c r="F1077" s="436"/>
      <c r="G1077" s="436"/>
      <c r="H1077" s="436"/>
      <c r="I1077" s="436"/>
      <c r="J1077" s="436"/>
      <c r="K1077" s="436"/>
      <c r="L1077" s="375"/>
      <c r="M1077" s="375"/>
      <c r="N1077" s="375"/>
      <c r="O1077" s="375"/>
      <c r="P1077" s="375"/>
      <c r="Q1077" s="375"/>
      <c r="R1077" s="375"/>
      <c r="S1077" s="375"/>
      <c r="T1077" s="375"/>
      <c r="U1077" s="375"/>
      <c r="V1077" s="375"/>
      <c r="W1077" s="375"/>
      <c r="X1077" s="375"/>
      <c r="Y1077" s="375"/>
      <c r="Z1077" s="375"/>
      <c r="AA1077" s="375"/>
    </row>
    <row r="1078" spans="2:28">
      <c r="B1078" s="385"/>
      <c r="C1078" s="386"/>
      <c r="D1078" s="386"/>
      <c r="E1078" s="386"/>
      <c r="F1078" s="386"/>
      <c r="G1078" s="386"/>
      <c r="H1078" s="386"/>
      <c r="I1078" s="386"/>
      <c r="J1078" s="386"/>
      <c r="K1078" s="386"/>
      <c r="L1078" s="386"/>
      <c r="M1078" s="386"/>
      <c r="N1078" s="386"/>
      <c r="O1078" s="386"/>
      <c r="P1078" s="386"/>
      <c r="Q1078" s="386"/>
      <c r="R1078" s="386"/>
      <c r="S1078" s="386"/>
      <c r="T1078" s="386"/>
      <c r="U1078" s="386"/>
      <c r="V1078" s="386"/>
      <c r="W1078" s="386"/>
      <c r="X1078" s="386"/>
      <c r="Y1078" s="386"/>
      <c r="Z1078" s="386"/>
      <c r="AA1078" s="386"/>
    </row>
    <row r="1079" spans="2:28">
      <c r="B1079" s="385"/>
      <c r="C1079" s="386"/>
      <c r="D1079" s="386"/>
      <c r="E1079" s="386"/>
      <c r="F1079" s="386"/>
      <c r="G1079" s="386"/>
      <c r="H1079" s="386"/>
      <c r="I1079" s="386"/>
      <c r="J1079" s="386"/>
      <c r="K1079" s="386"/>
      <c r="L1079" s="386"/>
      <c r="M1079" s="386"/>
      <c r="N1079" s="386"/>
      <c r="O1079" s="386"/>
      <c r="P1079" s="386"/>
      <c r="Q1079" s="386"/>
      <c r="R1079" s="386"/>
      <c r="S1079" s="386"/>
      <c r="T1079" s="386"/>
      <c r="U1079" s="386"/>
      <c r="V1079" s="386"/>
      <c r="W1079" s="386"/>
      <c r="X1079" s="386"/>
      <c r="Y1079" s="386"/>
      <c r="Z1079" s="386"/>
      <c r="AA1079" s="386"/>
    </row>
    <row r="1080" spans="2:28">
      <c r="B1080" s="89" t="s">
        <v>67</v>
      </c>
      <c r="C1080" s="79"/>
      <c r="D1080" s="79"/>
      <c r="E1080" s="79"/>
      <c r="F1080" s="79"/>
      <c r="G1080" s="79"/>
      <c r="H1080" s="79"/>
      <c r="I1080" s="79"/>
      <c r="J1080" s="79"/>
      <c r="K1080" s="79"/>
      <c r="L1080" s="79"/>
      <c r="M1080" s="79"/>
      <c r="N1080" s="80"/>
      <c r="O1080" s="81"/>
      <c r="P1080" s="81"/>
      <c r="Q1080" s="82"/>
      <c r="R1080" s="82"/>
      <c r="S1080" s="82"/>
      <c r="T1080" s="82"/>
      <c r="U1080" s="195" t="s">
        <v>448</v>
      </c>
      <c r="Y1080" s="82"/>
      <c r="Z1080" s="82"/>
    </row>
    <row r="1081" spans="2:28" ht="3.75" customHeight="1">
      <c r="B1081" s="240"/>
      <c r="C1081" s="79"/>
      <c r="D1081" s="79"/>
      <c r="E1081" s="79"/>
      <c r="F1081" s="79"/>
      <c r="G1081" s="79"/>
      <c r="H1081" s="79"/>
      <c r="I1081" s="79"/>
      <c r="J1081" s="79"/>
      <c r="K1081" s="79"/>
      <c r="L1081" s="79"/>
      <c r="M1081" s="79"/>
      <c r="N1081" s="80"/>
      <c r="O1081" s="81"/>
      <c r="P1081" s="81"/>
      <c r="Q1081" s="82"/>
      <c r="R1081" s="82"/>
      <c r="S1081" s="82"/>
      <c r="T1081" s="82"/>
      <c r="U1081" s="82"/>
      <c r="V1081" s="82"/>
      <c r="W1081" s="82"/>
      <c r="X1081" s="82"/>
      <c r="Y1081" s="82"/>
      <c r="Z1081" s="82"/>
      <c r="AA1081" s="82"/>
    </row>
    <row r="1082" spans="2:28" ht="21.75" customHeight="1">
      <c r="B1082" s="458" t="s">
        <v>13</v>
      </c>
      <c r="C1082" s="459" t="s">
        <v>73</v>
      </c>
      <c r="D1082" s="460" t="s">
        <v>228</v>
      </c>
      <c r="E1082" s="461" t="s">
        <v>29</v>
      </c>
      <c r="F1082" s="462"/>
      <c r="G1082" s="462"/>
      <c r="H1082" s="462"/>
      <c r="I1082" s="462"/>
      <c r="J1082" s="463"/>
      <c r="K1082" s="461" t="s">
        <v>69</v>
      </c>
      <c r="L1082" s="462"/>
      <c r="M1082" s="462"/>
      <c r="N1082" s="463"/>
      <c r="O1082" s="464" t="s">
        <v>70</v>
      </c>
      <c r="P1082" s="465"/>
      <c r="Q1082" s="466"/>
      <c r="R1082" s="467" t="s">
        <v>233</v>
      </c>
      <c r="S1082" s="467" t="s">
        <v>456</v>
      </c>
      <c r="T1082" s="467" t="s">
        <v>226</v>
      </c>
      <c r="U1082" s="472" t="s">
        <v>234</v>
      </c>
      <c r="Y1082" s="308"/>
      <c r="Z1082" s="454"/>
      <c r="AA1082" s="456"/>
      <c r="AB1082" s="308"/>
    </row>
    <row r="1083" spans="2:28" ht="21.75" customHeight="1">
      <c r="B1083" s="458"/>
      <c r="C1083" s="459"/>
      <c r="D1083" s="460"/>
      <c r="E1083" s="291" t="s">
        <v>28</v>
      </c>
      <c r="F1083" s="291" t="s">
        <v>52</v>
      </c>
      <c r="G1083" s="291" t="s">
        <v>53</v>
      </c>
      <c r="H1083" s="291" t="s">
        <v>54</v>
      </c>
      <c r="I1083" s="291" t="s">
        <v>55</v>
      </c>
      <c r="J1083" s="291" t="s">
        <v>58</v>
      </c>
      <c r="K1083" s="291" t="s">
        <v>28</v>
      </c>
      <c r="L1083" s="291" t="s">
        <v>64</v>
      </c>
      <c r="M1083" s="291" t="s">
        <v>65</v>
      </c>
      <c r="N1083" s="291" t="s">
        <v>54</v>
      </c>
      <c r="O1083" s="242" t="s">
        <v>28</v>
      </c>
      <c r="P1083" s="242" t="s">
        <v>53</v>
      </c>
      <c r="Q1083" s="242" t="s">
        <v>57</v>
      </c>
      <c r="R1083" s="467"/>
      <c r="S1083" s="467"/>
      <c r="T1083" s="467"/>
      <c r="U1083" s="472"/>
      <c r="Y1083" s="308"/>
      <c r="Z1083" s="455"/>
      <c r="AA1083" s="457"/>
      <c r="AB1083" s="308"/>
    </row>
    <row r="1084" spans="2:28">
      <c r="B1084" s="84"/>
      <c r="C1084" s="84"/>
      <c r="E1084" s="84"/>
      <c r="F1084" s="84"/>
      <c r="G1084" s="84"/>
      <c r="H1084" s="84"/>
      <c r="I1084" s="84"/>
      <c r="J1084" s="84"/>
      <c r="K1084" s="84"/>
      <c r="L1084" s="84"/>
      <c r="M1084" s="84"/>
      <c r="N1084" s="84"/>
      <c r="O1084" s="84"/>
      <c r="P1084" s="83"/>
      <c r="Q1084" s="83"/>
      <c r="R1084" s="83"/>
      <c r="S1084" s="83"/>
      <c r="T1084" s="83"/>
      <c r="U1084" s="83"/>
      <c r="X1084" s="83"/>
      <c r="Y1084" s="308"/>
      <c r="Z1084" s="308"/>
      <c r="AA1084" s="308"/>
      <c r="AB1084" s="308"/>
    </row>
    <row r="1085" spans="2:28" ht="15" customHeight="1">
      <c r="B1085" s="85" t="s">
        <v>28</v>
      </c>
      <c r="C1085" s="310">
        <v>8123309</v>
      </c>
      <c r="D1085" s="310">
        <v>6739297</v>
      </c>
      <c r="E1085" s="310">
        <v>4648537</v>
      </c>
      <c r="F1085" s="310">
        <v>1539334</v>
      </c>
      <c r="G1085" s="310">
        <v>2624144</v>
      </c>
      <c r="H1085" s="310">
        <v>409351</v>
      </c>
      <c r="I1085" s="310">
        <v>65001</v>
      </c>
      <c r="J1085" s="310">
        <v>10707</v>
      </c>
      <c r="K1085" s="310">
        <v>1640976</v>
      </c>
      <c r="L1085" s="310">
        <v>115787</v>
      </c>
      <c r="M1085" s="310">
        <v>1251939</v>
      </c>
      <c r="N1085" s="310">
        <v>273250</v>
      </c>
      <c r="O1085" s="310">
        <v>143990</v>
      </c>
      <c r="P1085" s="310">
        <v>105897</v>
      </c>
      <c r="Q1085" s="310">
        <v>38093</v>
      </c>
      <c r="R1085" s="310">
        <v>67119</v>
      </c>
      <c r="S1085" s="310">
        <v>238675</v>
      </c>
      <c r="T1085" s="310">
        <v>158159</v>
      </c>
      <c r="U1085" s="310">
        <v>1225853</v>
      </c>
      <c r="X1085" s="86">
        <v>0</v>
      </c>
      <c r="Y1085" s="308"/>
      <c r="Z1085" s="86"/>
      <c r="AA1085" s="86"/>
      <c r="AB1085" s="308"/>
    </row>
    <row r="1086" spans="2:28" ht="15" customHeight="1">
      <c r="B1086" s="88" t="s">
        <v>14</v>
      </c>
      <c r="C1086" s="310">
        <v>1018187</v>
      </c>
      <c r="D1086" s="309">
        <v>819227</v>
      </c>
      <c r="E1086" s="312">
        <v>610718</v>
      </c>
      <c r="F1086" s="313">
        <v>172189</v>
      </c>
      <c r="G1086" s="313">
        <v>310639</v>
      </c>
      <c r="H1086" s="313">
        <v>107981</v>
      </c>
      <c r="I1086" s="313">
        <v>18988</v>
      </c>
      <c r="J1086" s="313">
        <v>921</v>
      </c>
      <c r="K1086" s="312">
        <v>158417</v>
      </c>
      <c r="L1086" s="313">
        <v>3881</v>
      </c>
      <c r="M1086" s="313">
        <v>102016</v>
      </c>
      <c r="N1086" s="313">
        <v>52520</v>
      </c>
      <c r="O1086" s="313">
        <v>38653</v>
      </c>
      <c r="P1086" s="316">
        <v>24646</v>
      </c>
      <c r="Q1086" s="316">
        <v>14007</v>
      </c>
      <c r="R1086" s="315">
        <v>914</v>
      </c>
      <c r="S1086" s="315">
        <v>10525</v>
      </c>
      <c r="T1086" s="364">
        <v>14201</v>
      </c>
      <c r="U1086" s="311">
        <v>184759</v>
      </c>
      <c r="X1086" s="87"/>
      <c r="Y1086" s="308"/>
      <c r="Z1086" s="315"/>
      <c r="AA1086" s="315"/>
      <c r="AB1086" s="308"/>
    </row>
    <row r="1087" spans="2:28" ht="15" customHeight="1">
      <c r="B1087" s="88" t="s">
        <v>15</v>
      </c>
      <c r="C1087" s="310">
        <v>7105122</v>
      </c>
      <c r="D1087" s="309">
        <v>5920070</v>
      </c>
      <c r="E1087" s="312">
        <v>4037819</v>
      </c>
      <c r="F1087" s="313">
        <v>1367145</v>
      </c>
      <c r="G1087" s="313">
        <v>2313505</v>
      </c>
      <c r="H1087" s="313">
        <v>301370</v>
      </c>
      <c r="I1087" s="313">
        <v>46013</v>
      </c>
      <c r="J1087" s="313">
        <v>9786</v>
      </c>
      <c r="K1087" s="312">
        <v>1482559</v>
      </c>
      <c r="L1087" s="313">
        <v>111906</v>
      </c>
      <c r="M1087" s="313">
        <v>1149923</v>
      </c>
      <c r="N1087" s="313">
        <v>220730</v>
      </c>
      <c r="O1087" s="313">
        <v>105337</v>
      </c>
      <c r="P1087" s="316">
        <v>81251</v>
      </c>
      <c r="Q1087" s="316">
        <v>24086</v>
      </c>
      <c r="R1087" s="315">
        <v>66205</v>
      </c>
      <c r="S1087" s="315">
        <v>228150</v>
      </c>
      <c r="T1087" s="364">
        <v>143958</v>
      </c>
      <c r="U1087" s="311">
        <v>1041094</v>
      </c>
      <c r="X1087" s="87"/>
      <c r="Y1087" s="308"/>
      <c r="Z1087" s="315"/>
      <c r="AA1087" s="315"/>
      <c r="AB1087" s="308"/>
    </row>
    <row r="1088" spans="2:28" ht="15" customHeight="1">
      <c r="B1088" s="148" t="s">
        <v>16</v>
      </c>
      <c r="C1088" s="310">
        <v>1910196</v>
      </c>
      <c r="D1088" s="309">
        <v>1548363</v>
      </c>
      <c r="E1088" s="312">
        <v>1070747</v>
      </c>
      <c r="F1088" s="313">
        <v>220874</v>
      </c>
      <c r="G1088" s="313">
        <v>748547</v>
      </c>
      <c r="H1088" s="313">
        <v>83298</v>
      </c>
      <c r="I1088" s="313">
        <v>14179</v>
      </c>
      <c r="J1088" s="313">
        <v>3849</v>
      </c>
      <c r="K1088" s="312">
        <v>385205</v>
      </c>
      <c r="L1088" s="313">
        <v>1775</v>
      </c>
      <c r="M1088" s="313">
        <v>359691</v>
      </c>
      <c r="N1088" s="313">
        <v>23739</v>
      </c>
      <c r="O1088" s="313">
        <v>21289</v>
      </c>
      <c r="P1088" s="316">
        <v>14082</v>
      </c>
      <c r="Q1088" s="316">
        <v>7207</v>
      </c>
      <c r="R1088" s="315">
        <v>4165</v>
      </c>
      <c r="S1088" s="315">
        <v>66957</v>
      </c>
      <c r="T1088" s="364">
        <v>68377</v>
      </c>
      <c r="U1088" s="311">
        <v>293456</v>
      </c>
      <c r="X1088" s="87"/>
      <c r="Y1088" s="308"/>
      <c r="Z1088" s="315"/>
      <c r="AA1088" s="315"/>
      <c r="AB1088" s="308"/>
    </row>
    <row r="1089" spans="2:28" ht="15" customHeight="1">
      <c r="B1089" s="148" t="s">
        <v>17</v>
      </c>
      <c r="C1089" s="310">
        <v>109439</v>
      </c>
      <c r="D1089" s="309">
        <v>92341</v>
      </c>
      <c r="E1089" s="312">
        <v>70429</v>
      </c>
      <c r="F1089" s="313">
        <v>22718</v>
      </c>
      <c r="G1089" s="313">
        <v>43802</v>
      </c>
      <c r="H1089" s="313">
        <v>2930</v>
      </c>
      <c r="I1089" s="313">
        <v>672</v>
      </c>
      <c r="J1089" s="313">
        <v>307</v>
      </c>
      <c r="K1089" s="312">
        <v>16592</v>
      </c>
      <c r="L1089" s="313">
        <v>344</v>
      </c>
      <c r="M1089" s="313">
        <v>15236</v>
      </c>
      <c r="N1089" s="313">
        <v>1012</v>
      </c>
      <c r="O1089" s="313">
        <v>968</v>
      </c>
      <c r="P1089" s="316">
        <v>743</v>
      </c>
      <c r="Q1089" s="316">
        <v>225</v>
      </c>
      <c r="R1089" s="315">
        <v>211</v>
      </c>
      <c r="S1089" s="315">
        <v>4141</v>
      </c>
      <c r="T1089" s="364">
        <v>3004</v>
      </c>
      <c r="U1089" s="311">
        <v>14094</v>
      </c>
      <c r="X1089" s="87"/>
      <c r="Y1089" s="308"/>
      <c r="Z1089" s="315"/>
      <c r="AA1089" s="315"/>
      <c r="AB1089" s="308"/>
    </row>
    <row r="1090" spans="2:28" ht="15" customHeight="1">
      <c r="B1090" s="148" t="s">
        <v>18</v>
      </c>
      <c r="C1090" s="310">
        <v>143239</v>
      </c>
      <c r="D1090" s="309">
        <v>117946</v>
      </c>
      <c r="E1090" s="312">
        <v>90646</v>
      </c>
      <c r="F1090" s="313">
        <v>23552</v>
      </c>
      <c r="G1090" s="313">
        <v>61197</v>
      </c>
      <c r="H1090" s="313">
        <v>3344</v>
      </c>
      <c r="I1090" s="313">
        <v>2145</v>
      </c>
      <c r="J1090" s="313">
        <v>408</v>
      </c>
      <c r="K1090" s="312">
        <v>19302</v>
      </c>
      <c r="L1090" s="313">
        <v>539</v>
      </c>
      <c r="M1090" s="313">
        <v>17371</v>
      </c>
      <c r="N1090" s="313">
        <v>1392</v>
      </c>
      <c r="O1090" s="313">
        <v>965</v>
      </c>
      <c r="P1090" s="316">
        <v>589</v>
      </c>
      <c r="Q1090" s="316">
        <v>376</v>
      </c>
      <c r="R1090" s="315">
        <v>320</v>
      </c>
      <c r="S1090" s="315">
        <v>6713</v>
      </c>
      <c r="T1090" s="364">
        <v>4807</v>
      </c>
      <c r="U1090" s="311">
        <v>20486</v>
      </c>
      <c r="X1090" s="87"/>
      <c r="Y1090" s="308"/>
      <c r="Z1090" s="315"/>
      <c r="AA1090" s="315"/>
      <c r="AB1090" s="308"/>
    </row>
    <row r="1091" spans="2:28" ht="15" customHeight="1">
      <c r="B1091" s="148" t="s">
        <v>19</v>
      </c>
      <c r="C1091" s="310">
        <v>236361</v>
      </c>
      <c r="D1091" s="309">
        <v>213524</v>
      </c>
      <c r="E1091" s="312">
        <v>133841</v>
      </c>
      <c r="F1091" s="313">
        <v>20230</v>
      </c>
      <c r="G1091" s="313">
        <v>103820</v>
      </c>
      <c r="H1091" s="313">
        <v>8834</v>
      </c>
      <c r="I1091" s="313">
        <v>642</v>
      </c>
      <c r="J1091" s="313">
        <v>315</v>
      </c>
      <c r="K1091" s="312">
        <v>64112</v>
      </c>
      <c r="L1091" s="313">
        <v>711</v>
      </c>
      <c r="M1091" s="313">
        <v>52756</v>
      </c>
      <c r="N1091" s="313">
        <v>10645</v>
      </c>
      <c r="O1091" s="313">
        <v>13061</v>
      </c>
      <c r="P1091" s="316">
        <v>11327</v>
      </c>
      <c r="Q1091" s="316">
        <v>1734</v>
      </c>
      <c r="R1091" s="315">
        <v>112</v>
      </c>
      <c r="S1091" s="315">
        <v>2398</v>
      </c>
      <c r="T1091" s="364">
        <v>1750</v>
      </c>
      <c r="U1091" s="311">
        <v>21087</v>
      </c>
      <c r="X1091" s="87"/>
      <c r="Y1091" s="308"/>
      <c r="Z1091" s="315"/>
      <c r="AA1091" s="315"/>
      <c r="AB1091" s="308"/>
    </row>
    <row r="1092" spans="2:28" ht="15" customHeight="1">
      <c r="B1092" s="148" t="s">
        <v>20</v>
      </c>
      <c r="C1092" s="310">
        <v>185661</v>
      </c>
      <c r="D1092" s="309">
        <v>147309</v>
      </c>
      <c r="E1092" s="312">
        <v>108738</v>
      </c>
      <c r="F1092" s="313">
        <v>39535</v>
      </c>
      <c r="G1092" s="313">
        <v>56060</v>
      </c>
      <c r="H1092" s="313">
        <v>12212</v>
      </c>
      <c r="I1092" s="313">
        <v>727</v>
      </c>
      <c r="J1092" s="313">
        <v>204</v>
      </c>
      <c r="K1092" s="312">
        <v>31811</v>
      </c>
      <c r="L1092" s="313">
        <v>349</v>
      </c>
      <c r="M1092" s="313">
        <v>22017</v>
      </c>
      <c r="N1092" s="313">
        <v>9445</v>
      </c>
      <c r="O1092" s="313">
        <v>2623</v>
      </c>
      <c r="P1092" s="316">
        <v>1807</v>
      </c>
      <c r="Q1092" s="316">
        <v>816</v>
      </c>
      <c r="R1092" s="315">
        <v>675</v>
      </c>
      <c r="S1092" s="315">
        <v>3462</v>
      </c>
      <c r="T1092" s="364">
        <v>2108</v>
      </c>
      <c r="U1092" s="311">
        <v>36244</v>
      </c>
      <c r="X1092" s="87"/>
      <c r="Y1092" s="308"/>
      <c r="Z1092" s="315"/>
      <c r="AA1092" s="315"/>
      <c r="AB1092" s="308"/>
    </row>
    <row r="1093" spans="2:28" ht="15" customHeight="1">
      <c r="B1093" s="148" t="s">
        <v>21</v>
      </c>
      <c r="C1093" s="310">
        <v>181510</v>
      </c>
      <c r="D1093" s="309">
        <v>162007</v>
      </c>
      <c r="E1093" s="312">
        <v>104026</v>
      </c>
      <c r="F1093" s="313">
        <v>26274</v>
      </c>
      <c r="G1093" s="313">
        <v>70526</v>
      </c>
      <c r="H1093" s="313">
        <v>6638</v>
      </c>
      <c r="I1093" s="313">
        <v>252</v>
      </c>
      <c r="J1093" s="313">
        <v>336</v>
      </c>
      <c r="K1093" s="312">
        <v>51936</v>
      </c>
      <c r="L1093" s="313">
        <v>8194</v>
      </c>
      <c r="M1093" s="313">
        <v>39974</v>
      </c>
      <c r="N1093" s="313">
        <v>3768</v>
      </c>
      <c r="O1093" s="313">
        <v>4163</v>
      </c>
      <c r="P1093" s="316">
        <v>3949</v>
      </c>
      <c r="Q1093" s="316">
        <v>214</v>
      </c>
      <c r="R1093" s="315">
        <v>95</v>
      </c>
      <c r="S1093" s="315">
        <v>1787</v>
      </c>
      <c r="T1093" s="364">
        <v>599</v>
      </c>
      <c r="U1093" s="311">
        <v>18904</v>
      </c>
      <c r="X1093" s="87"/>
      <c r="Y1093" s="308"/>
      <c r="Z1093" s="315"/>
      <c r="AA1093" s="315"/>
      <c r="AB1093" s="308"/>
    </row>
    <row r="1094" spans="2:28" ht="15" customHeight="1">
      <c r="B1094" s="148" t="s">
        <v>22</v>
      </c>
      <c r="C1094" s="310">
        <v>750807</v>
      </c>
      <c r="D1094" s="309">
        <v>569270</v>
      </c>
      <c r="E1094" s="312">
        <v>414155</v>
      </c>
      <c r="F1094" s="313">
        <v>126732</v>
      </c>
      <c r="G1094" s="313">
        <v>206624</v>
      </c>
      <c r="H1094" s="313">
        <v>69963</v>
      </c>
      <c r="I1094" s="313">
        <v>10201</v>
      </c>
      <c r="J1094" s="313">
        <v>635</v>
      </c>
      <c r="K1094" s="312">
        <v>98989</v>
      </c>
      <c r="L1094" s="313">
        <v>909</v>
      </c>
      <c r="M1094" s="313">
        <v>68107</v>
      </c>
      <c r="N1094" s="313">
        <v>29973</v>
      </c>
      <c r="O1094" s="313">
        <v>23537</v>
      </c>
      <c r="P1094" s="316">
        <v>20115</v>
      </c>
      <c r="Q1094" s="316">
        <v>3422</v>
      </c>
      <c r="R1094" s="315">
        <v>6681</v>
      </c>
      <c r="S1094" s="315">
        <v>25908</v>
      </c>
      <c r="T1094" s="364">
        <v>20802</v>
      </c>
      <c r="U1094" s="311">
        <v>160735</v>
      </c>
      <c r="X1094" s="87"/>
      <c r="Y1094" s="308"/>
      <c r="Z1094" s="315"/>
      <c r="AA1094" s="315"/>
      <c r="AB1094" s="308"/>
    </row>
    <row r="1095" spans="2:28" ht="15" customHeight="1">
      <c r="B1095" s="148" t="s">
        <v>23</v>
      </c>
      <c r="C1095" s="310">
        <v>69617</v>
      </c>
      <c r="D1095" s="309">
        <v>49510</v>
      </c>
      <c r="E1095" s="312">
        <v>36656</v>
      </c>
      <c r="F1095" s="313">
        <v>9733</v>
      </c>
      <c r="G1095" s="313">
        <v>22069</v>
      </c>
      <c r="H1095" s="313">
        <v>3922</v>
      </c>
      <c r="I1095" s="313">
        <v>739</v>
      </c>
      <c r="J1095" s="313">
        <v>193</v>
      </c>
      <c r="K1095" s="312">
        <v>9245</v>
      </c>
      <c r="L1095" s="313">
        <v>355</v>
      </c>
      <c r="M1095" s="313">
        <v>7053</v>
      </c>
      <c r="N1095" s="313">
        <v>1837</v>
      </c>
      <c r="O1095" s="313">
        <v>1910</v>
      </c>
      <c r="P1095" s="316">
        <v>1259</v>
      </c>
      <c r="Q1095" s="316">
        <v>651</v>
      </c>
      <c r="R1095" s="315">
        <v>159</v>
      </c>
      <c r="S1095" s="315">
        <v>1540</v>
      </c>
      <c r="T1095" s="364">
        <v>1658</v>
      </c>
      <c r="U1095" s="311">
        <v>18449</v>
      </c>
      <c r="X1095" s="87"/>
      <c r="Y1095" s="308"/>
      <c r="Z1095" s="315"/>
      <c r="AA1095" s="315"/>
      <c r="AB1095" s="308"/>
    </row>
    <row r="1096" spans="2:28" ht="15" customHeight="1">
      <c r="B1096" s="148" t="s">
        <v>27</v>
      </c>
      <c r="C1096" s="310">
        <v>103425</v>
      </c>
      <c r="D1096" s="309">
        <v>90690</v>
      </c>
      <c r="E1096" s="312">
        <v>49444</v>
      </c>
      <c r="F1096" s="313">
        <v>24280</v>
      </c>
      <c r="G1096" s="313">
        <v>21889</v>
      </c>
      <c r="H1096" s="313">
        <v>2710</v>
      </c>
      <c r="I1096" s="313">
        <v>496</v>
      </c>
      <c r="J1096" s="313">
        <v>69</v>
      </c>
      <c r="K1096" s="312">
        <v>37753</v>
      </c>
      <c r="L1096" s="313">
        <v>4926</v>
      </c>
      <c r="M1096" s="313">
        <v>30669</v>
      </c>
      <c r="N1096" s="313">
        <v>2158</v>
      </c>
      <c r="O1096" s="313">
        <v>1113</v>
      </c>
      <c r="P1096" s="316">
        <v>1006</v>
      </c>
      <c r="Q1096" s="316">
        <v>107</v>
      </c>
      <c r="R1096" s="315">
        <v>66</v>
      </c>
      <c r="S1096" s="315">
        <v>2314</v>
      </c>
      <c r="T1096" s="364">
        <v>614</v>
      </c>
      <c r="U1096" s="311">
        <v>12121</v>
      </c>
      <c r="X1096" s="87"/>
      <c r="Y1096" s="308"/>
      <c r="Z1096" s="315"/>
      <c r="AA1096" s="315"/>
      <c r="AB1096" s="308"/>
    </row>
    <row r="1097" spans="2:28" ht="15" customHeight="1">
      <c r="B1097" s="148" t="s">
        <v>24</v>
      </c>
      <c r="C1097" s="310">
        <v>305742</v>
      </c>
      <c r="D1097" s="309">
        <v>245140</v>
      </c>
      <c r="E1097" s="312">
        <v>184666</v>
      </c>
      <c r="F1097" s="313">
        <v>34582</v>
      </c>
      <c r="G1097" s="313">
        <v>138540</v>
      </c>
      <c r="H1097" s="313">
        <v>5457</v>
      </c>
      <c r="I1097" s="313">
        <v>5130</v>
      </c>
      <c r="J1097" s="313">
        <v>957</v>
      </c>
      <c r="K1097" s="312">
        <v>47766</v>
      </c>
      <c r="L1097" s="313">
        <v>602</v>
      </c>
      <c r="M1097" s="313">
        <v>35179</v>
      </c>
      <c r="N1097" s="313">
        <v>11985</v>
      </c>
      <c r="O1097" s="313">
        <v>5358</v>
      </c>
      <c r="P1097" s="316">
        <v>2110</v>
      </c>
      <c r="Q1097" s="316">
        <v>3248</v>
      </c>
      <c r="R1097" s="315">
        <v>518</v>
      </c>
      <c r="S1097" s="315">
        <v>6832</v>
      </c>
      <c r="T1097" s="364">
        <v>16559</v>
      </c>
      <c r="U1097" s="311">
        <v>44043</v>
      </c>
      <c r="X1097" s="87"/>
      <c r="Y1097" s="308"/>
      <c r="Z1097" s="315"/>
      <c r="AA1097" s="315"/>
      <c r="AB1097" s="308"/>
    </row>
    <row r="1098" spans="2:28" ht="15" customHeight="1">
      <c r="B1098" s="148" t="s">
        <v>25</v>
      </c>
      <c r="C1098" s="310">
        <v>1839559</v>
      </c>
      <c r="D1098" s="309">
        <v>1667294</v>
      </c>
      <c r="E1098" s="312">
        <v>1079503</v>
      </c>
      <c r="F1098" s="313">
        <v>580051</v>
      </c>
      <c r="G1098" s="313">
        <v>465179</v>
      </c>
      <c r="H1098" s="313">
        <v>29857</v>
      </c>
      <c r="I1098" s="313">
        <v>3676</v>
      </c>
      <c r="J1098" s="313">
        <v>740</v>
      </c>
      <c r="K1098" s="312">
        <v>436511</v>
      </c>
      <c r="L1098" s="313">
        <v>85119</v>
      </c>
      <c r="M1098" s="313">
        <v>311021</v>
      </c>
      <c r="N1098" s="313">
        <v>40371</v>
      </c>
      <c r="O1098" s="313">
        <v>13969</v>
      </c>
      <c r="P1098" s="316">
        <v>11927</v>
      </c>
      <c r="Q1098" s="316">
        <v>2042</v>
      </c>
      <c r="R1098" s="315">
        <v>51102</v>
      </c>
      <c r="S1098" s="315">
        <v>86209</v>
      </c>
      <c r="T1098" s="364">
        <v>7618</v>
      </c>
      <c r="U1098" s="311">
        <v>164647</v>
      </c>
      <c r="X1098" s="87"/>
      <c r="Y1098" s="308"/>
      <c r="Z1098" s="315"/>
      <c r="AA1098" s="315"/>
      <c r="AB1098" s="308"/>
    </row>
    <row r="1099" spans="2:28" ht="15" customHeight="1">
      <c r="B1099" s="148" t="s">
        <v>26</v>
      </c>
      <c r="C1099" s="310">
        <v>208056</v>
      </c>
      <c r="D1099" s="309">
        <v>184070</v>
      </c>
      <c r="E1099" s="312">
        <v>127498</v>
      </c>
      <c r="F1099" s="313">
        <v>41120</v>
      </c>
      <c r="G1099" s="313">
        <v>75791</v>
      </c>
      <c r="H1099" s="313">
        <v>9740</v>
      </c>
      <c r="I1099" s="313">
        <v>389</v>
      </c>
      <c r="J1099" s="313">
        <v>458</v>
      </c>
      <c r="K1099" s="312">
        <v>52270</v>
      </c>
      <c r="L1099" s="313">
        <v>2043</v>
      </c>
      <c r="M1099" s="313">
        <v>35339</v>
      </c>
      <c r="N1099" s="313">
        <v>14888</v>
      </c>
      <c r="O1099" s="313">
        <v>1710</v>
      </c>
      <c r="P1099" s="316">
        <v>1430</v>
      </c>
      <c r="Q1099" s="316">
        <v>280</v>
      </c>
      <c r="R1099" s="315">
        <v>114</v>
      </c>
      <c r="S1099" s="315">
        <v>2478</v>
      </c>
      <c r="T1099" s="364">
        <v>1390</v>
      </c>
      <c r="U1099" s="311">
        <v>22596</v>
      </c>
      <c r="X1099" s="87"/>
      <c r="Y1099" s="308"/>
      <c r="Z1099" s="315"/>
      <c r="AA1099" s="315"/>
      <c r="AB1099" s="308"/>
    </row>
    <row r="1100" spans="2:28" ht="15" customHeight="1">
      <c r="B1100" s="148" t="s">
        <v>35</v>
      </c>
      <c r="C1100" s="310">
        <v>1061510</v>
      </c>
      <c r="D1100" s="310">
        <v>832606</v>
      </c>
      <c r="E1100" s="312">
        <v>567470</v>
      </c>
      <c r="F1100" s="312">
        <v>197464</v>
      </c>
      <c r="G1100" s="312">
        <v>299461</v>
      </c>
      <c r="H1100" s="312">
        <v>62465</v>
      </c>
      <c r="I1100" s="312">
        <v>6765</v>
      </c>
      <c r="J1100" s="312">
        <v>1315</v>
      </c>
      <c r="K1100" s="312">
        <v>231067</v>
      </c>
      <c r="L1100" s="312">
        <v>6040</v>
      </c>
      <c r="M1100" s="312">
        <v>155510</v>
      </c>
      <c r="N1100" s="312">
        <v>69517</v>
      </c>
      <c r="O1100" s="312">
        <v>14671</v>
      </c>
      <c r="P1100" s="312">
        <v>10907</v>
      </c>
      <c r="Q1100" s="312">
        <v>3764</v>
      </c>
      <c r="R1100" s="312">
        <v>1987</v>
      </c>
      <c r="S1100" s="312">
        <v>17411</v>
      </c>
      <c r="T1100" s="310">
        <v>14672</v>
      </c>
      <c r="U1100" s="310">
        <v>214232</v>
      </c>
      <c r="X1100" s="312"/>
      <c r="Y1100" s="312"/>
      <c r="Z1100" s="312"/>
      <c r="AA1100" s="312"/>
      <c r="AB1100" s="308"/>
    </row>
    <row r="1101" spans="2:28">
      <c r="B1101" s="246"/>
      <c r="C1101" s="84"/>
      <c r="E1101" s="84"/>
      <c r="F1101" s="84"/>
      <c r="G1101" s="84"/>
      <c r="H1101" s="84"/>
      <c r="I1101" s="84"/>
      <c r="J1101" s="84"/>
      <c r="K1101" s="84"/>
      <c r="L1101" s="84"/>
      <c r="M1101" s="84"/>
      <c r="N1101" s="84"/>
      <c r="O1101" s="84"/>
      <c r="P1101" s="198"/>
      <c r="Q1101" s="198"/>
      <c r="R1101" s="198"/>
      <c r="S1101" s="198"/>
      <c r="T1101" s="198"/>
      <c r="U1101" s="198"/>
      <c r="X1101" s="198"/>
      <c r="Y1101" s="308"/>
      <c r="Z1101" s="308"/>
      <c r="AA1101" s="308"/>
      <c r="AB1101" s="308"/>
    </row>
    <row r="1102" spans="2:28" ht="3" customHeight="1">
      <c r="B1102" s="247"/>
      <c r="C1102" s="248"/>
      <c r="D1102" s="248"/>
      <c r="E1102" s="248"/>
      <c r="F1102" s="248"/>
      <c r="G1102" s="248"/>
      <c r="H1102" s="248"/>
      <c r="I1102" s="248"/>
      <c r="J1102" s="248"/>
      <c r="K1102" s="248"/>
      <c r="L1102" s="248"/>
      <c r="M1102" s="248"/>
      <c r="N1102" s="248"/>
      <c r="O1102" s="248"/>
      <c r="P1102" s="249"/>
      <c r="Q1102" s="249"/>
      <c r="R1102" s="249"/>
      <c r="S1102" s="249"/>
      <c r="T1102" s="249"/>
      <c r="U1102" s="249"/>
      <c r="X1102" s="198"/>
      <c r="Y1102" s="198"/>
      <c r="Z1102" s="198"/>
      <c r="AA1102" s="198"/>
      <c r="AB1102" s="198"/>
    </row>
    <row r="1103" spans="2:28" ht="15.75" customHeight="1">
      <c r="B1103" s="436" t="s">
        <v>179</v>
      </c>
      <c r="C1103" s="436"/>
      <c r="D1103" s="436"/>
      <c r="E1103" s="436"/>
      <c r="F1103" s="436"/>
      <c r="G1103" s="436"/>
      <c r="H1103" s="436"/>
      <c r="I1103" s="436"/>
      <c r="J1103" s="436"/>
      <c r="K1103" s="436"/>
      <c r="L1103" s="30"/>
      <c r="M1103" s="30"/>
      <c r="N1103" s="30"/>
      <c r="O1103" s="30"/>
      <c r="P1103" s="30"/>
      <c r="Q1103" s="30"/>
      <c r="R1103" s="30"/>
      <c r="S1103" s="30"/>
      <c r="T1103" s="30"/>
      <c r="U1103" s="30"/>
      <c r="V1103" s="30"/>
      <c r="W1103" s="30"/>
      <c r="X1103" s="30"/>
      <c r="Y1103" s="30"/>
      <c r="Z1103" s="30"/>
      <c r="AA1103" s="30"/>
    </row>
    <row r="1104" spans="2:28">
      <c r="B1104" s="436" t="s">
        <v>408</v>
      </c>
      <c r="C1104" s="436"/>
      <c r="D1104" s="436"/>
      <c r="E1104" s="436"/>
      <c r="F1104" s="436"/>
      <c r="G1104" s="436"/>
      <c r="H1104" s="436"/>
      <c r="I1104" s="436"/>
      <c r="J1104" s="436"/>
      <c r="K1104" s="436"/>
      <c r="L1104" s="375"/>
      <c r="M1104" s="375"/>
      <c r="N1104" s="375"/>
      <c r="O1104" s="375"/>
      <c r="P1104" s="375"/>
      <c r="Q1104" s="375"/>
      <c r="R1104" s="375"/>
      <c r="S1104" s="375"/>
      <c r="T1104" s="375"/>
      <c r="U1104" s="375"/>
      <c r="V1104" s="375"/>
      <c r="W1104" s="375"/>
      <c r="X1104" s="375"/>
      <c r="Y1104" s="375"/>
      <c r="Z1104" s="375"/>
      <c r="AA1104" s="375"/>
    </row>
    <row r="1105" spans="2:28">
      <c r="B1105" s="196"/>
      <c r="C1105" s="196"/>
      <c r="D1105" s="196"/>
      <c r="E1105" s="196"/>
      <c r="F1105" s="196"/>
      <c r="G1105" s="196"/>
      <c r="H1105" s="196"/>
      <c r="I1105" s="196"/>
      <c r="J1105" s="196"/>
      <c r="K1105" s="196"/>
      <c r="L1105" s="375"/>
      <c r="M1105" s="375"/>
      <c r="N1105" s="375"/>
      <c r="O1105" s="375"/>
      <c r="P1105" s="375"/>
      <c r="Q1105" s="375"/>
      <c r="R1105" s="375"/>
      <c r="S1105" s="375"/>
      <c r="T1105" s="375"/>
      <c r="U1105" s="375"/>
      <c r="V1105" s="375"/>
      <c r="W1105" s="375"/>
      <c r="X1105" s="375"/>
      <c r="Y1105" s="375"/>
      <c r="Z1105" s="375"/>
      <c r="AA1105" s="375"/>
    </row>
    <row r="1106" spans="2:28">
      <c r="B1106" s="196"/>
      <c r="C1106" s="196"/>
      <c r="D1106" s="196"/>
      <c r="E1106" s="196"/>
      <c r="F1106" s="196"/>
      <c r="G1106" s="196"/>
      <c r="H1106" s="196"/>
      <c r="I1106" s="196"/>
      <c r="J1106" s="196"/>
      <c r="K1106" s="196"/>
      <c r="L1106" s="375"/>
      <c r="M1106" s="375"/>
      <c r="N1106" s="375"/>
      <c r="O1106" s="375"/>
      <c r="P1106" s="375"/>
      <c r="Q1106" s="375"/>
      <c r="R1106" s="375"/>
      <c r="S1106" s="375"/>
      <c r="T1106" s="375"/>
      <c r="U1106" s="375"/>
      <c r="V1106" s="375"/>
      <c r="W1106" s="375"/>
      <c r="X1106" s="375"/>
      <c r="Y1106" s="375"/>
      <c r="Z1106" s="375"/>
      <c r="AA1106" s="375"/>
    </row>
    <row r="1107" spans="2:28">
      <c r="B1107" s="89" t="s">
        <v>67</v>
      </c>
      <c r="C1107" s="79"/>
      <c r="D1107" s="79"/>
      <c r="E1107" s="79"/>
      <c r="F1107" s="79"/>
      <c r="G1107" s="79"/>
      <c r="H1107" s="79"/>
      <c r="I1107" s="79"/>
      <c r="J1107" s="79"/>
      <c r="K1107" s="79"/>
      <c r="L1107" s="79"/>
      <c r="M1107" s="79"/>
      <c r="N1107" s="80"/>
      <c r="O1107" s="81"/>
      <c r="P1107" s="81"/>
      <c r="Q1107" s="82"/>
      <c r="R1107" s="82"/>
      <c r="S1107" s="82"/>
      <c r="T1107" s="82"/>
      <c r="U1107" s="195" t="s">
        <v>482</v>
      </c>
      <c r="Y1107" s="82"/>
      <c r="Z1107" s="82"/>
    </row>
    <row r="1108" spans="2:28" ht="3.75" customHeight="1">
      <c r="B1108" s="240"/>
      <c r="C1108" s="79"/>
      <c r="D1108" s="79"/>
      <c r="E1108" s="79"/>
      <c r="F1108" s="79"/>
      <c r="G1108" s="79"/>
      <c r="H1108" s="79"/>
      <c r="I1108" s="79"/>
      <c r="J1108" s="79"/>
      <c r="K1108" s="79"/>
      <c r="L1108" s="79"/>
      <c r="M1108" s="79"/>
      <c r="N1108" s="80"/>
      <c r="O1108" s="81"/>
      <c r="P1108" s="81"/>
      <c r="Q1108" s="82"/>
      <c r="R1108" s="82"/>
      <c r="S1108" s="82"/>
      <c r="T1108" s="82"/>
      <c r="U1108" s="82"/>
      <c r="V1108" s="82"/>
      <c r="W1108" s="82"/>
      <c r="X1108" s="82"/>
      <c r="Y1108" s="82"/>
      <c r="Z1108" s="82"/>
      <c r="AA1108" s="82"/>
    </row>
    <row r="1109" spans="2:28" ht="21.75" customHeight="1">
      <c r="B1109" s="458" t="s">
        <v>13</v>
      </c>
      <c r="C1109" s="459" t="s">
        <v>73</v>
      </c>
      <c r="D1109" s="460" t="s">
        <v>228</v>
      </c>
      <c r="E1109" s="461" t="s">
        <v>29</v>
      </c>
      <c r="F1109" s="462"/>
      <c r="G1109" s="462"/>
      <c r="H1109" s="462"/>
      <c r="I1109" s="462"/>
      <c r="J1109" s="463"/>
      <c r="K1109" s="461" t="s">
        <v>69</v>
      </c>
      <c r="L1109" s="462"/>
      <c r="M1109" s="462"/>
      <c r="N1109" s="463"/>
      <c r="O1109" s="464" t="s">
        <v>70</v>
      </c>
      <c r="P1109" s="465"/>
      <c r="Q1109" s="466"/>
      <c r="R1109" s="467" t="s">
        <v>233</v>
      </c>
      <c r="S1109" s="467" t="s">
        <v>456</v>
      </c>
      <c r="T1109" s="467" t="s">
        <v>226</v>
      </c>
      <c r="U1109" s="472" t="s">
        <v>234</v>
      </c>
      <c r="Y1109" s="308"/>
      <c r="Z1109" s="454"/>
      <c r="AA1109" s="456"/>
      <c r="AB1109" s="308"/>
    </row>
    <row r="1110" spans="2:28" ht="21.75" customHeight="1">
      <c r="B1110" s="458"/>
      <c r="C1110" s="459"/>
      <c r="D1110" s="460"/>
      <c r="E1110" s="291" t="s">
        <v>28</v>
      </c>
      <c r="F1110" s="291" t="s">
        <v>52</v>
      </c>
      <c r="G1110" s="291" t="s">
        <v>53</v>
      </c>
      <c r="H1110" s="291" t="s">
        <v>54</v>
      </c>
      <c r="I1110" s="291" t="s">
        <v>55</v>
      </c>
      <c r="J1110" s="291" t="s">
        <v>58</v>
      </c>
      <c r="K1110" s="291" t="s">
        <v>28</v>
      </c>
      <c r="L1110" s="291" t="s">
        <v>64</v>
      </c>
      <c r="M1110" s="291" t="s">
        <v>65</v>
      </c>
      <c r="N1110" s="291" t="s">
        <v>54</v>
      </c>
      <c r="O1110" s="242" t="s">
        <v>28</v>
      </c>
      <c r="P1110" s="242" t="s">
        <v>53</v>
      </c>
      <c r="Q1110" s="242" t="s">
        <v>57</v>
      </c>
      <c r="R1110" s="467"/>
      <c r="S1110" s="467"/>
      <c r="T1110" s="467"/>
      <c r="U1110" s="472"/>
      <c r="Y1110" s="308"/>
      <c r="Z1110" s="455"/>
      <c r="AA1110" s="457"/>
      <c r="AB1110" s="308"/>
    </row>
    <row r="1111" spans="2:28">
      <c r="B1111" s="84"/>
      <c r="C1111" s="84"/>
      <c r="E1111" s="84"/>
      <c r="F1111" s="84"/>
      <c r="G1111" s="84"/>
      <c r="H1111" s="84"/>
      <c r="I1111" s="84"/>
      <c r="J1111" s="84"/>
      <c r="K1111" s="84"/>
      <c r="L1111" s="84"/>
      <c r="M1111" s="84"/>
      <c r="N1111" s="84"/>
      <c r="O1111" s="84"/>
      <c r="P1111" s="83"/>
      <c r="Q1111" s="83"/>
      <c r="R1111" s="83"/>
      <c r="S1111" s="83"/>
      <c r="T1111" s="83"/>
      <c r="U1111" s="83"/>
      <c r="X1111" s="83"/>
      <c r="Y1111" s="308"/>
      <c r="Z1111" s="308"/>
      <c r="AA1111" s="308"/>
      <c r="AB1111" s="308"/>
    </row>
    <row r="1112" spans="2:28" ht="15" customHeight="1">
      <c r="B1112" s="85" t="s">
        <v>28</v>
      </c>
      <c r="C1112" s="396">
        <v>2747608</v>
      </c>
      <c r="D1112" s="396">
        <v>2171766</v>
      </c>
      <c r="E1112" s="396">
        <v>1539751</v>
      </c>
      <c r="F1112" s="396">
        <v>482139</v>
      </c>
      <c r="G1112" s="396">
        <v>910056</v>
      </c>
      <c r="H1112" s="396">
        <v>127122</v>
      </c>
      <c r="I1112" s="396">
        <v>18458</v>
      </c>
      <c r="J1112" s="396">
        <v>1976</v>
      </c>
      <c r="K1112" s="396">
        <v>495036</v>
      </c>
      <c r="L1112" s="396">
        <v>20504</v>
      </c>
      <c r="M1112" s="396">
        <v>384941</v>
      </c>
      <c r="N1112" s="396">
        <v>89591</v>
      </c>
      <c r="O1112" s="396">
        <v>37688</v>
      </c>
      <c r="P1112" s="396">
        <v>18717</v>
      </c>
      <c r="Q1112" s="396">
        <v>18971</v>
      </c>
      <c r="R1112" s="396">
        <v>23257</v>
      </c>
      <c r="S1112" s="396">
        <v>76034</v>
      </c>
      <c r="T1112" s="396">
        <v>61354</v>
      </c>
      <c r="U1112" s="396">
        <v>514488</v>
      </c>
      <c r="X1112" s="86">
        <v>0</v>
      </c>
      <c r="Y1112" s="308"/>
      <c r="Z1112" s="86"/>
      <c r="AA1112" s="86"/>
      <c r="AB1112" s="308"/>
    </row>
    <row r="1113" spans="2:28" ht="15" customHeight="1">
      <c r="B1113" s="88" t="s">
        <v>14</v>
      </c>
      <c r="C1113" s="396">
        <v>590734</v>
      </c>
      <c r="D1113" s="417">
        <v>447805</v>
      </c>
      <c r="E1113" s="398">
        <v>339394</v>
      </c>
      <c r="F1113" s="399">
        <v>96101</v>
      </c>
      <c r="G1113" s="399">
        <v>186595</v>
      </c>
      <c r="H1113" s="399">
        <v>49917</v>
      </c>
      <c r="I1113" s="399">
        <v>6548</v>
      </c>
      <c r="J1113" s="399">
        <v>233</v>
      </c>
      <c r="K1113" s="398">
        <v>82772</v>
      </c>
      <c r="L1113" s="399">
        <v>296</v>
      </c>
      <c r="M1113" s="399">
        <v>52568</v>
      </c>
      <c r="N1113" s="399">
        <v>29908</v>
      </c>
      <c r="O1113" s="399">
        <v>18077</v>
      </c>
      <c r="P1113" s="400">
        <v>6299</v>
      </c>
      <c r="Q1113" s="400">
        <v>11778</v>
      </c>
      <c r="R1113" s="397">
        <v>351</v>
      </c>
      <c r="S1113" s="397">
        <v>7211</v>
      </c>
      <c r="T1113" s="401">
        <v>17449</v>
      </c>
      <c r="U1113" s="213">
        <v>125480</v>
      </c>
      <c r="X1113" s="87"/>
      <c r="Y1113" s="308"/>
      <c r="Z1113" s="315"/>
      <c r="AA1113" s="315"/>
      <c r="AB1113" s="308"/>
    </row>
    <row r="1114" spans="2:28" ht="15" customHeight="1">
      <c r="B1114" s="88" t="s">
        <v>15</v>
      </c>
      <c r="C1114" s="396">
        <v>2156874</v>
      </c>
      <c r="D1114" s="417">
        <v>1723961</v>
      </c>
      <c r="E1114" s="398">
        <v>1200357</v>
      </c>
      <c r="F1114" s="399">
        <v>386038</v>
      </c>
      <c r="G1114" s="399">
        <v>723461</v>
      </c>
      <c r="H1114" s="399">
        <v>77205</v>
      </c>
      <c r="I1114" s="399">
        <v>11910</v>
      </c>
      <c r="J1114" s="399">
        <v>1743</v>
      </c>
      <c r="K1114" s="398">
        <v>412264</v>
      </c>
      <c r="L1114" s="399">
        <v>20208</v>
      </c>
      <c r="M1114" s="399">
        <v>332373</v>
      </c>
      <c r="N1114" s="399">
        <v>59683</v>
      </c>
      <c r="O1114" s="399">
        <v>19611</v>
      </c>
      <c r="P1114" s="400">
        <v>12418</v>
      </c>
      <c r="Q1114" s="400">
        <v>7193</v>
      </c>
      <c r="R1114" s="397">
        <v>22906</v>
      </c>
      <c r="S1114" s="397">
        <v>68823</v>
      </c>
      <c r="T1114" s="401">
        <v>43905</v>
      </c>
      <c r="U1114" s="213">
        <v>389008</v>
      </c>
      <c r="X1114" s="87"/>
      <c r="Y1114" s="308"/>
      <c r="Z1114" s="315"/>
      <c r="AA1114" s="315"/>
      <c r="AB1114" s="308"/>
    </row>
    <row r="1115" spans="2:28" ht="15" customHeight="1">
      <c r="B1115" s="148" t="s">
        <v>16</v>
      </c>
      <c r="C1115" s="396">
        <v>645516</v>
      </c>
      <c r="D1115" s="417">
        <v>504288</v>
      </c>
      <c r="E1115" s="398">
        <v>365104</v>
      </c>
      <c r="F1115" s="399">
        <v>66587</v>
      </c>
      <c r="G1115" s="399">
        <v>259388</v>
      </c>
      <c r="H1115" s="399">
        <v>33800</v>
      </c>
      <c r="I1115" s="399">
        <v>4593</v>
      </c>
      <c r="J1115" s="399">
        <v>736</v>
      </c>
      <c r="K1115" s="398">
        <v>109460</v>
      </c>
      <c r="L1115" s="399">
        <v>527</v>
      </c>
      <c r="M1115" s="399">
        <v>101518</v>
      </c>
      <c r="N1115" s="399">
        <v>7415</v>
      </c>
      <c r="O1115" s="399">
        <v>4255</v>
      </c>
      <c r="P1115" s="400">
        <v>2444</v>
      </c>
      <c r="Q1115" s="400">
        <v>1811</v>
      </c>
      <c r="R1115" s="397">
        <v>850</v>
      </c>
      <c r="S1115" s="397">
        <v>24619</v>
      </c>
      <c r="T1115" s="401">
        <v>23669</v>
      </c>
      <c r="U1115" s="213">
        <v>117559</v>
      </c>
      <c r="X1115" s="87"/>
      <c r="Y1115" s="308"/>
      <c r="Z1115" s="315"/>
      <c r="AA1115" s="315"/>
      <c r="AB1115" s="308"/>
    </row>
    <row r="1116" spans="2:28" ht="15" customHeight="1">
      <c r="B1116" s="148" t="s">
        <v>17</v>
      </c>
      <c r="C1116" s="396">
        <v>18280</v>
      </c>
      <c r="D1116" s="417">
        <v>14548</v>
      </c>
      <c r="E1116" s="398">
        <v>10915</v>
      </c>
      <c r="F1116" s="399">
        <v>3034</v>
      </c>
      <c r="G1116" s="399">
        <v>6733</v>
      </c>
      <c r="H1116" s="399">
        <v>865</v>
      </c>
      <c r="I1116" s="399">
        <v>157</v>
      </c>
      <c r="J1116" s="399">
        <v>126</v>
      </c>
      <c r="K1116" s="398">
        <v>2529</v>
      </c>
      <c r="L1116" s="399">
        <v>36</v>
      </c>
      <c r="M1116" s="399">
        <v>2380</v>
      </c>
      <c r="N1116" s="399">
        <v>113</v>
      </c>
      <c r="O1116" s="399">
        <v>182</v>
      </c>
      <c r="P1116" s="400">
        <v>82</v>
      </c>
      <c r="Q1116" s="400">
        <v>100</v>
      </c>
      <c r="R1116" s="397">
        <v>0</v>
      </c>
      <c r="S1116" s="397">
        <v>922</v>
      </c>
      <c r="T1116" s="401">
        <v>440</v>
      </c>
      <c r="U1116" s="213">
        <v>3292</v>
      </c>
      <c r="X1116" s="87"/>
      <c r="Y1116" s="308"/>
      <c r="Z1116" s="315"/>
      <c r="AA1116" s="315"/>
      <c r="AB1116" s="308"/>
    </row>
    <row r="1117" spans="2:28" ht="15" customHeight="1">
      <c r="B1117" s="148" t="s">
        <v>18</v>
      </c>
      <c r="C1117" s="396">
        <v>38552</v>
      </c>
      <c r="D1117" s="417">
        <v>30422</v>
      </c>
      <c r="E1117" s="398">
        <v>23991</v>
      </c>
      <c r="F1117" s="399">
        <v>5337</v>
      </c>
      <c r="G1117" s="399">
        <v>17414</v>
      </c>
      <c r="H1117" s="399">
        <v>737</v>
      </c>
      <c r="I1117" s="399">
        <v>486</v>
      </c>
      <c r="J1117" s="399">
        <v>17</v>
      </c>
      <c r="K1117" s="398">
        <v>4417</v>
      </c>
      <c r="L1117" s="399">
        <v>107</v>
      </c>
      <c r="M1117" s="399">
        <v>3929</v>
      </c>
      <c r="N1117" s="399">
        <v>381</v>
      </c>
      <c r="O1117" s="399">
        <v>122</v>
      </c>
      <c r="P1117" s="400">
        <v>37</v>
      </c>
      <c r="Q1117" s="400">
        <v>85</v>
      </c>
      <c r="R1117" s="397">
        <v>6</v>
      </c>
      <c r="S1117" s="397">
        <v>1886</v>
      </c>
      <c r="T1117" s="401">
        <v>1842</v>
      </c>
      <c r="U1117" s="213">
        <v>6288</v>
      </c>
      <c r="X1117" s="87"/>
      <c r="Y1117" s="308"/>
      <c r="Z1117" s="315"/>
      <c r="AA1117" s="315"/>
      <c r="AB1117" s="308"/>
    </row>
    <row r="1118" spans="2:28" ht="15" customHeight="1">
      <c r="B1118" s="148" t="s">
        <v>19</v>
      </c>
      <c r="C1118" s="396">
        <v>84936</v>
      </c>
      <c r="D1118" s="417">
        <v>76201</v>
      </c>
      <c r="E1118" s="398">
        <v>53240</v>
      </c>
      <c r="F1118" s="399">
        <v>7175</v>
      </c>
      <c r="G1118" s="399">
        <v>42939</v>
      </c>
      <c r="H1118" s="399">
        <v>2925</v>
      </c>
      <c r="I1118" s="399">
        <v>155</v>
      </c>
      <c r="J1118" s="399">
        <v>46</v>
      </c>
      <c r="K1118" s="398">
        <v>17392</v>
      </c>
      <c r="L1118" s="399">
        <v>236</v>
      </c>
      <c r="M1118" s="399">
        <v>13704</v>
      </c>
      <c r="N1118" s="399">
        <v>3452</v>
      </c>
      <c r="O1118" s="399">
        <v>4043</v>
      </c>
      <c r="P1118" s="400">
        <v>3216</v>
      </c>
      <c r="Q1118" s="400">
        <v>827</v>
      </c>
      <c r="R1118" s="397">
        <v>200</v>
      </c>
      <c r="S1118" s="397">
        <v>1326</v>
      </c>
      <c r="T1118" s="401">
        <v>440</v>
      </c>
      <c r="U1118" s="213">
        <v>8295</v>
      </c>
      <c r="X1118" s="87"/>
      <c r="Y1118" s="308"/>
      <c r="Z1118" s="315"/>
      <c r="AA1118" s="315"/>
      <c r="AB1118" s="308"/>
    </row>
    <row r="1119" spans="2:28" ht="15" customHeight="1">
      <c r="B1119" s="148" t="s">
        <v>20</v>
      </c>
      <c r="C1119" s="396">
        <v>31420</v>
      </c>
      <c r="D1119" s="417">
        <v>19990</v>
      </c>
      <c r="E1119" s="398">
        <v>15947</v>
      </c>
      <c r="F1119" s="399">
        <v>4354</v>
      </c>
      <c r="G1119" s="399">
        <v>10173</v>
      </c>
      <c r="H1119" s="399">
        <v>1173</v>
      </c>
      <c r="I1119" s="399">
        <v>198</v>
      </c>
      <c r="J1119" s="399">
        <v>49</v>
      </c>
      <c r="K1119" s="398">
        <v>3247</v>
      </c>
      <c r="L1119" s="399">
        <v>70</v>
      </c>
      <c r="M1119" s="399">
        <v>1955</v>
      </c>
      <c r="N1119" s="399">
        <v>1222</v>
      </c>
      <c r="O1119" s="399">
        <v>308</v>
      </c>
      <c r="P1119" s="400">
        <v>89</v>
      </c>
      <c r="Q1119" s="400">
        <v>219</v>
      </c>
      <c r="R1119" s="397">
        <v>2</v>
      </c>
      <c r="S1119" s="397">
        <v>486</v>
      </c>
      <c r="T1119" s="401">
        <v>560</v>
      </c>
      <c r="U1119" s="213">
        <v>10870</v>
      </c>
      <c r="X1119" s="87"/>
      <c r="Y1119" s="308"/>
      <c r="Z1119" s="315"/>
      <c r="AA1119" s="315"/>
      <c r="AB1119" s="308"/>
    </row>
    <row r="1120" spans="2:28" ht="15" customHeight="1">
      <c r="B1120" s="148" t="s">
        <v>21</v>
      </c>
      <c r="C1120" s="396">
        <v>54006</v>
      </c>
      <c r="D1120" s="417">
        <v>46652</v>
      </c>
      <c r="E1120" s="398">
        <v>31367</v>
      </c>
      <c r="F1120" s="399">
        <v>8581</v>
      </c>
      <c r="G1120" s="399">
        <v>20565</v>
      </c>
      <c r="H1120" s="399">
        <v>2146</v>
      </c>
      <c r="I1120" s="399">
        <v>51</v>
      </c>
      <c r="J1120" s="399">
        <v>24</v>
      </c>
      <c r="K1120" s="398">
        <v>13993</v>
      </c>
      <c r="L1120" s="399">
        <v>1283</v>
      </c>
      <c r="M1120" s="399">
        <v>11484</v>
      </c>
      <c r="N1120" s="399">
        <v>1226</v>
      </c>
      <c r="O1120" s="399">
        <v>726</v>
      </c>
      <c r="P1120" s="400">
        <v>683</v>
      </c>
      <c r="Q1120" s="400">
        <v>43</v>
      </c>
      <c r="R1120" s="397">
        <v>0</v>
      </c>
      <c r="S1120" s="397">
        <v>566</v>
      </c>
      <c r="T1120" s="401">
        <v>201</v>
      </c>
      <c r="U1120" s="213">
        <v>7153</v>
      </c>
      <c r="X1120" s="87"/>
      <c r="Y1120" s="308"/>
      <c r="Z1120" s="315"/>
      <c r="AA1120" s="315"/>
      <c r="AB1120" s="308"/>
    </row>
    <row r="1121" spans="2:28" ht="15" customHeight="1">
      <c r="B1121" s="148" t="s">
        <v>22</v>
      </c>
      <c r="C1121" s="396">
        <v>135380</v>
      </c>
      <c r="D1121" s="417">
        <v>93965</v>
      </c>
      <c r="E1121" s="398">
        <v>72612</v>
      </c>
      <c r="F1121" s="399">
        <v>22253</v>
      </c>
      <c r="G1121" s="399">
        <v>41581</v>
      </c>
      <c r="H1121" s="399">
        <v>7004</v>
      </c>
      <c r="I1121" s="399">
        <v>1694</v>
      </c>
      <c r="J1121" s="399">
        <v>80</v>
      </c>
      <c r="K1121" s="398">
        <v>15694</v>
      </c>
      <c r="L1121" s="399">
        <v>202</v>
      </c>
      <c r="M1121" s="399">
        <v>11688</v>
      </c>
      <c r="N1121" s="399">
        <v>3804</v>
      </c>
      <c r="O1121" s="399">
        <v>1257</v>
      </c>
      <c r="P1121" s="400">
        <v>656</v>
      </c>
      <c r="Q1121" s="400">
        <v>601</v>
      </c>
      <c r="R1121" s="397">
        <v>647</v>
      </c>
      <c r="S1121" s="397">
        <v>3755</v>
      </c>
      <c r="T1121" s="401">
        <v>4523</v>
      </c>
      <c r="U1121" s="213">
        <v>36892</v>
      </c>
      <c r="X1121" s="87"/>
      <c r="Y1121" s="308"/>
      <c r="Z1121" s="315"/>
      <c r="AA1121" s="315"/>
      <c r="AB1121" s="308"/>
    </row>
    <row r="1122" spans="2:28" ht="15" customHeight="1">
      <c r="B1122" s="148" t="s">
        <v>23</v>
      </c>
      <c r="C1122" s="396">
        <v>16884</v>
      </c>
      <c r="D1122" s="417">
        <v>10002</v>
      </c>
      <c r="E1122" s="398">
        <v>8078</v>
      </c>
      <c r="F1122" s="399">
        <v>2339</v>
      </c>
      <c r="G1122" s="399">
        <v>4643</v>
      </c>
      <c r="H1122" s="399">
        <v>832</v>
      </c>
      <c r="I1122" s="399">
        <v>244</v>
      </c>
      <c r="J1122" s="399">
        <v>20</v>
      </c>
      <c r="K1122" s="398">
        <v>1185</v>
      </c>
      <c r="L1122" s="399">
        <v>7</v>
      </c>
      <c r="M1122" s="399">
        <v>973</v>
      </c>
      <c r="N1122" s="399">
        <v>205</v>
      </c>
      <c r="O1122" s="399">
        <v>480</v>
      </c>
      <c r="P1122" s="400">
        <v>171</v>
      </c>
      <c r="Q1122" s="400">
        <v>309</v>
      </c>
      <c r="R1122" s="397">
        <v>40</v>
      </c>
      <c r="S1122" s="397">
        <v>219</v>
      </c>
      <c r="T1122" s="401">
        <v>312</v>
      </c>
      <c r="U1122" s="213">
        <v>6570</v>
      </c>
      <c r="X1122" s="87"/>
      <c r="Y1122" s="308"/>
      <c r="Z1122" s="315"/>
      <c r="AA1122" s="315"/>
      <c r="AB1122" s="308"/>
    </row>
    <row r="1123" spans="2:28" ht="15" customHeight="1">
      <c r="B1123" s="148" t="s">
        <v>27</v>
      </c>
      <c r="C1123" s="396">
        <v>25295</v>
      </c>
      <c r="D1123" s="417">
        <v>20979</v>
      </c>
      <c r="E1123" s="398">
        <v>12235</v>
      </c>
      <c r="F1123" s="399">
        <v>4674</v>
      </c>
      <c r="G1123" s="399">
        <v>6632</v>
      </c>
      <c r="H1123" s="399">
        <v>743</v>
      </c>
      <c r="I1123" s="399">
        <v>166</v>
      </c>
      <c r="J1123" s="399">
        <v>20</v>
      </c>
      <c r="K1123" s="398">
        <v>8130</v>
      </c>
      <c r="L1123" s="399">
        <v>1052</v>
      </c>
      <c r="M1123" s="399">
        <v>6210</v>
      </c>
      <c r="N1123" s="399">
        <v>868</v>
      </c>
      <c r="O1123" s="399">
        <v>209</v>
      </c>
      <c r="P1123" s="400">
        <v>163</v>
      </c>
      <c r="Q1123" s="400">
        <v>46</v>
      </c>
      <c r="R1123" s="397">
        <v>64</v>
      </c>
      <c r="S1123" s="397">
        <v>341</v>
      </c>
      <c r="T1123" s="401">
        <v>156</v>
      </c>
      <c r="U1123" s="213">
        <v>4160</v>
      </c>
      <c r="X1123" s="87"/>
      <c r="Y1123" s="308"/>
      <c r="Z1123" s="315"/>
      <c r="AA1123" s="315"/>
      <c r="AB1123" s="308"/>
    </row>
    <row r="1124" spans="2:28" ht="15" customHeight="1">
      <c r="B1124" s="148" t="s">
        <v>24</v>
      </c>
      <c r="C1124" s="396">
        <v>85562</v>
      </c>
      <c r="D1124" s="417">
        <v>65493</v>
      </c>
      <c r="E1124" s="398">
        <v>49070</v>
      </c>
      <c r="F1124" s="399">
        <v>8323</v>
      </c>
      <c r="G1124" s="399">
        <v>38524</v>
      </c>
      <c r="H1124" s="399">
        <v>986</v>
      </c>
      <c r="I1124" s="399">
        <v>1113</v>
      </c>
      <c r="J1124" s="399">
        <v>124</v>
      </c>
      <c r="K1124" s="398">
        <v>12877</v>
      </c>
      <c r="L1124" s="399">
        <v>127</v>
      </c>
      <c r="M1124" s="399">
        <v>9338</v>
      </c>
      <c r="N1124" s="399">
        <v>3412</v>
      </c>
      <c r="O1124" s="399">
        <v>1101</v>
      </c>
      <c r="P1124" s="400">
        <v>473</v>
      </c>
      <c r="Q1124" s="400">
        <v>628</v>
      </c>
      <c r="R1124" s="397">
        <v>92</v>
      </c>
      <c r="S1124" s="397">
        <v>2353</v>
      </c>
      <c r="T1124" s="401">
        <v>3605</v>
      </c>
      <c r="U1124" s="213">
        <v>16464</v>
      </c>
      <c r="X1124" s="87"/>
      <c r="Y1124" s="308"/>
      <c r="Z1124" s="315"/>
      <c r="AA1124" s="315"/>
      <c r="AB1124" s="308"/>
    </row>
    <row r="1125" spans="2:28" ht="15" customHeight="1">
      <c r="B1125" s="148" t="s">
        <v>25</v>
      </c>
      <c r="C1125" s="396">
        <v>659448</v>
      </c>
      <c r="D1125" s="417">
        <v>571734</v>
      </c>
      <c r="E1125" s="398">
        <v>362752</v>
      </c>
      <c r="F1125" s="399">
        <v>184406</v>
      </c>
      <c r="G1125" s="399">
        <v>167247</v>
      </c>
      <c r="H1125" s="399">
        <v>9487</v>
      </c>
      <c r="I1125" s="399">
        <v>1526</v>
      </c>
      <c r="J1125" s="399">
        <v>86</v>
      </c>
      <c r="K1125" s="398">
        <v>158385</v>
      </c>
      <c r="L1125" s="399">
        <v>15212</v>
      </c>
      <c r="M1125" s="399">
        <v>126601</v>
      </c>
      <c r="N1125" s="399">
        <v>16572</v>
      </c>
      <c r="O1125" s="399">
        <v>3361</v>
      </c>
      <c r="P1125" s="400">
        <v>2492</v>
      </c>
      <c r="Q1125" s="400">
        <v>869</v>
      </c>
      <c r="R1125" s="397">
        <v>20480</v>
      </c>
      <c r="S1125" s="397">
        <v>26756</v>
      </c>
      <c r="T1125" s="401">
        <v>3251</v>
      </c>
      <c r="U1125" s="213">
        <v>84463</v>
      </c>
      <c r="X1125" s="87"/>
      <c r="Y1125" s="308"/>
      <c r="Z1125" s="315"/>
      <c r="AA1125" s="315"/>
      <c r="AB1125" s="308"/>
    </row>
    <row r="1126" spans="2:28" ht="15" customHeight="1">
      <c r="B1126" s="148" t="s">
        <v>26</v>
      </c>
      <c r="C1126" s="396">
        <v>65293</v>
      </c>
      <c r="D1126" s="417">
        <v>57743</v>
      </c>
      <c r="E1126" s="398">
        <v>42827</v>
      </c>
      <c r="F1126" s="399">
        <v>16066</v>
      </c>
      <c r="G1126" s="399">
        <v>23747</v>
      </c>
      <c r="H1126" s="399">
        <v>2764</v>
      </c>
      <c r="I1126" s="399">
        <v>78</v>
      </c>
      <c r="J1126" s="399">
        <v>172</v>
      </c>
      <c r="K1126" s="398">
        <v>13759</v>
      </c>
      <c r="L1126" s="399">
        <v>355</v>
      </c>
      <c r="M1126" s="399">
        <v>9220</v>
      </c>
      <c r="N1126" s="399">
        <v>4184</v>
      </c>
      <c r="O1126" s="399">
        <v>363</v>
      </c>
      <c r="P1126" s="400">
        <v>341</v>
      </c>
      <c r="Q1126" s="400">
        <v>22</v>
      </c>
      <c r="R1126" s="397">
        <v>17</v>
      </c>
      <c r="S1126" s="397">
        <v>777</v>
      </c>
      <c r="T1126" s="401">
        <v>179</v>
      </c>
      <c r="U1126" s="213">
        <v>7371</v>
      </c>
      <c r="X1126" s="87"/>
      <c r="Y1126" s="308"/>
      <c r="Z1126" s="315"/>
      <c r="AA1126" s="315"/>
      <c r="AB1126" s="308"/>
    </row>
    <row r="1127" spans="2:28" ht="15" customHeight="1">
      <c r="B1127" s="148" t="s">
        <v>35</v>
      </c>
      <c r="C1127" s="396">
        <v>296302</v>
      </c>
      <c r="D1127" s="396">
        <v>211944</v>
      </c>
      <c r="E1127" s="398">
        <v>152219</v>
      </c>
      <c r="F1127" s="398">
        <v>52909</v>
      </c>
      <c r="G1127" s="398">
        <v>83875</v>
      </c>
      <c r="H1127" s="398">
        <v>13743</v>
      </c>
      <c r="I1127" s="398">
        <v>1449</v>
      </c>
      <c r="J1127" s="398">
        <v>243</v>
      </c>
      <c r="K1127" s="398">
        <v>51196</v>
      </c>
      <c r="L1127" s="398">
        <v>994</v>
      </c>
      <c r="M1127" s="398">
        <v>33373</v>
      </c>
      <c r="N1127" s="398">
        <v>16829</v>
      </c>
      <c r="O1127" s="398">
        <v>3204</v>
      </c>
      <c r="P1127" s="398">
        <v>1571</v>
      </c>
      <c r="Q1127" s="398">
        <v>1633</v>
      </c>
      <c r="R1127" s="398">
        <v>508</v>
      </c>
      <c r="S1127" s="398">
        <v>4817</v>
      </c>
      <c r="T1127" s="396">
        <v>4727</v>
      </c>
      <c r="U1127" s="396">
        <v>79631</v>
      </c>
      <c r="X1127" s="312"/>
      <c r="Y1127" s="312"/>
      <c r="Z1127" s="312"/>
      <c r="AA1127" s="312"/>
      <c r="AB1127" s="308"/>
    </row>
    <row r="1128" spans="2:28">
      <c r="B1128" s="246"/>
      <c r="C1128" s="84"/>
      <c r="E1128" s="84"/>
      <c r="F1128" s="84"/>
      <c r="G1128" s="84"/>
      <c r="H1128" s="84"/>
      <c r="I1128" s="84"/>
      <c r="J1128" s="84"/>
      <c r="K1128" s="84"/>
      <c r="L1128" s="84"/>
      <c r="M1128" s="84"/>
      <c r="N1128" s="84"/>
      <c r="O1128" s="84"/>
      <c r="P1128" s="198"/>
      <c r="Q1128" s="198"/>
      <c r="R1128" s="198"/>
      <c r="S1128" s="198"/>
      <c r="T1128" s="198"/>
      <c r="U1128" s="198"/>
      <c r="X1128" s="198"/>
      <c r="Y1128" s="308"/>
      <c r="Z1128" s="308"/>
      <c r="AA1128" s="308"/>
      <c r="AB1128" s="308"/>
    </row>
    <row r="1129" spans="2:28" ht="3" customHeight="1">
      <c r="B1129" s="247"/>
      <c r="C1129" s="248"/>
      <c r="D1129" s="248"/>
      <c r="E1129" s="248"/>
      <c r="F1129" s="248"/>
      <c r="G1129" s="248"/>
      <c r="H1129" s="248"/>
      <c r="I1129" s="248"/>
      <c r="J1129" s="248"/>
      <c r="K1129" s="248"/>
      <c r="L1129" s="248"/>
      <c r="M1129" s="248"/>
      <c r="N1129" s="248"/>
      <c r="O1129" s="248"/>
      <c r="P1129" s="249"/>
      <c r="Q1129" s="249"/>
      <c r="R1129" s="249"/>
      <c r="S1129" s="249"/>
      <c r="T1129" s="249"/>
      <c r="U1129" s="249"/>
      <c r="X1129" s="198"/>
      <c r="Y1129" s="198"/>
      <c r="Z1129" s="198"/>
      <c r="AA1129" s="198"/>
      <c r="AB1129" s="198"/>
    </row>
    <row r="1130" spans="2:28" ht="15.75" customHeight="1">
      <c r="B1130" s="436" t="s">
        <v>179</v>
      </c>
      <c r="C1130" s="436"/>
      <c r="D1130" s="436"/>
      <c r="E1130" s="436"/>
      <c r="F1130" s="436"/>
      <c r="G1130" s="436"/>
      <c r="H1130" s="436"/>
      <c r="I1130" s="436"/>
      <c r="J1130" s="436"/>
      <c r="K1130" s="436"/>
      <c r="L1130" s="30"/>
      <c r="M1130" s="30"/>
      <c r="N1130" s="30"/>
      <c r="O1130" s="30"/>
      <c r="P1130" s="30"/>
      <c r="Q1130" s="30"/>
      <c r="R1130" s="30"/>
      <c r="S1130" s="30"/>
      <c r="T1130" s="30"/>
      <c r="U1130" s="30"/>
      <c r="V1130" s="30"/>
      <c r="W1130" s="30"/>
      <c r="X1130" s="30"/>
      <c r="Y1130" s="30"/>
      <c r="Z1130" s="30"/>
      <c r="AA1130" s="30"/>
    </row>
    <row r="1131" spans="2:28">
      <c r="B1131" s="436" t="s">
        <v>408</v>
      </c>
      <c r="C1131" s="436"/>
      <c r="D1131" s="436"/>
      <c r="E1131" s="436"/>
      <c r="F1131" s="436"/>
      <c r="G1131" s="436"/>
      <c r="H1131" s="436"/>
      <c r="I1131" s="436"/>
      <c r="J1131" s="436"/>
      <c r="K1131" s="436"/>
      <c r="L1131" s="375"/>
      <c r="M1131" s="375"/>
      <c r="N1131" s="375"/>
      <c r="O1131" s="375"/>
      <c r="P1131" s="375"/>
      <c r="Q1131" s="375"/>
      <c r="R1131" s="375"/>
      <c r="S1131" s="375"/>
      <c r="T1131" s="375"/>
      <c r="U1131" s="375"/>
      <c r="V1131" s="375"/>
      <c r="W1131" s="375"/>
      <c r="X1131" s="375"/>
      <c r="Y1131" s="375"/>
      <c r="Z1131" s="375"/>
      <c r="AA1131" s="375"/>
    </row>
    <row r="1132" spans="2:28">
      <c r="B1132" s="196"/>
      <c r="C1132" s="196"/>
      <c r="D1132" s="196"/>
      <c r="E1132" s="196"/>
      <c r="F1132" s="196"/>
      <c r="G1132" s="196"/>
      <c r="H1132" s="196"/>
      <c r="I1132" s="196"/>
      <c r="J1132" s="196"/>
      <c r="K1132" s="196"/>
      <c r="L1132" s="375"/>
      <c r="M1132" s="375"/>
      <c r="N1132" s="375"/>
      <c r="O1132" s="375"/>
      <c r="P1132" s="375"/>
      <c r="Q1132" s="375"/>
      <c r="R1132" s="375"/>
      <c r="S1132" s="375"/>
      <c r="T1132" s="375"/>
      <c r="U1132" s="375"/>
      <c r="V1132" s="375"/>
      <c r="W1132" s="375"/>
      <c r="X1132" s="375"/>
      <c r="Y1132" s="375"/>
      <c r="Z1132" s="375"/>
      <c r="AA1132" s="375"/>
    </row>
    <row r="1133" spans="2:28">
      <c r="B1133" s="196"/>
      <c r="C1133" s="196"/>
      <c r="D1133" s="196"/>
      <c r="E1133" s="196"/>
      <c r="F1133" s="196"/>
      <c r="G1133" s="196"/>
      <c r="H1133" s="196"/>
      <c r="I1133" s="196"/>
      <c r="J1133" s="196"/>
      <c r="K1133" s="196"/>
      <c r="L1133" s="375"/>
      <c r="M1133" s="375"/>
      <c r="N1133" s="375"/>
      <c r="O1133" s="375"/>
      <c r="P1133" s="375"/>
      <c r="Q1133" s="375"/>
      <c r="R1133" s="375"/>
      <c r="S1133" s="375"/>
      <c r="T1133" s="375"/>
      <c r="U1133" s="375"/>
      <c r="V1133" s="375"/>
      <c r="W1133" s="375"/>
      <c r="X1133" s="375"/>
      <c r="Y1133" s="375"/>
      <c r="Z1133" s="375"/>
      <c r="AA1133" s="375"/>
    </row>
    <row r="1134" spans="2:28">
      <c r="B1134" s="89" t="s">
        <v>67</v>
      </c>
      <c r="C1134" s="79"/>
      <c r="D1134" s="79"/>
      <c r="E1134" s="79"/>
      <c r="F1134" s="79"/>
      <c r="G1134" s="79"/>
      <c r="H1134" s="79"/>
      <c r="I1134" s="79"/>
      <c r="J1134" s="79"/>
      <c r="K1134" s="79"/>
      <c r="L1134" s="79"/>
      <c r="M1134" s="79"/>
      <c r="N1134" s="80"/>
      <c r="O1134" s="81"/>
      <c r="P1134" s="81"/>
      <c r="Q1134" s="82"/>
      <c r="R1134" s="82"/>
      <c r="S1134" s="82"/>
      <c r="T1134" s="82"/>
      <c r="U1134" s="195" t="s">
        <v>484</v>
      </c>
      <c r="Y1134" s="82"/>
      <c r="Z1134" s="82"/>
    </row>
    <row r="1135" spans="2:28" ht="3.75" customHeight="1">
      <c r="B1135" s="240"/>
      <c r="C1135" s="79"/>
      <c r="D1135" s="79"/>
      <c r="E1135" s="79"/>
      <c r="F1135" s="79"/>
      <c r="G1135" s="79"/>
      <c r="H1135" s="79"/>
      <c r="I1135" s="79"/>
      <c r="J1135" s="79"/>
      <c r="K1135" s="79"/>
      <c r="L1135" s="79"/>
      <c r="M1135" s="79"/>
      <c r="N1135" s="80"/>
      <c r="O1135" s="81"/>
      <c r="P1135" s="81"/>
      <c r="Q1135" s="82"/>
      <c r="R1135" s="82"/>
      <c r="S1135" s="82"/>
      <c r="T1135" s="82"/>
      <c r="U1135" s="82"/>
      <c r="V1135" s="82"/>
      <c r="W1135" s="82"/>
      <c r="X1135" s="82"/>
      <c r="Y1135" s="82"/>
      <c r="Z1135" s="82"/>
      <c r="AA1135" s="82"/>
    </row>
    <row r="1136" spans="2:28" ht="21.75" customHeight="1">
      <c r="B1136" s="458" t="s">
        <v>13</v>
      </c>
      <c r="C1136" s="459" t="s">
        <v>73</v>
      </c>
      <c r="D1136" s="460" t="s">
        <v>228</v>
      </c>
      <c r="E1136" s="461" t="s">
        <v>29</v>
      </c>
      <c r="F1136" s="462"/>
      <c r="G1136" s="462"/>
      <c r="H1136" s="462"/>
      <c r="I1136" s="462"/>
      <c r="J1136" s="463"/>
      <c r="K1136" s="461" t="s">
        <v>69</v>
      </c>
      <c r="L1136" s="462"/>
      <c r="M1136" s="462"/>
      <c r="N1136" s="463"/>
      <c r="O1136" s="464" t="s">
        <v>70</v>
      </c>
      <c r="P1136" s="465"/>
      <c r="Q1136" s="466"/>
      <c r="R1136" s="467" t="s">
        <v>233</v>
      </c>
      <c r="S1136" s="467" t="s">
        <v>456</v>
      </c>
      <c r="T1136" s="467" t="s">
        <v>226</v>
      </c>
      <c r="U1136" s="472" t="s">
        <v>234</v>
      </c>
      <c r="Y1136" s="308"/>
      <c r="Z1136" s="454"/>
      <c r="AA1136" s="456"/>
      <c r="AB1136" s="308"/>
    </row>
    <row r="1137" spans="2:28" ht="21.75" customHeight="1">
      <c r="B1137" s="458"/>
      <c r="C1137" s="459"/>
      <c r="D1137" s="460"/>
      <c r="E1137" s="291" t="s">
        <v>28</v>
      </c>
      <c r="F1137" s="291" t="s">
        <v>52</v>
      </c>
      <c r="G1137" s="291" t="s">
        <v>53</v>
      </c>
      <c r="H1137" s="291" t="s">
        <v>54</v>
      </c>
      <c r="I1137" s="291" t="s">
        <v>55</v>
      </c>
      <c r="J1137" s="291" t="s">
        <v>58</v>
      </c>
      <c r="K1137" s="291" t="s">
        <v>28</v>
      </c>
      <c r="L1137" s="291" t="s">
        <v>64</v>
      </c>
      <c r="M1137" s="291" t="s">
        <v>65</v>
      </c>
      <c r="N1137" s="291" t="s">
        <v>54</v>
      </c>
      <c r="O1137" s="242" t="s">
        <v>28</v>
      </c>
      <c r="P1137" s="242" t="s">
        <v>53</v>
      </c>
      <c r="Q1137" s="242" t="s">
        <v>57</v>
      </c>
      <c r="R1137" s="467"/>
      <c r="S1137" s="467"/>
      <c r="T1137" s="467"/>
      <c r="U1137" s="472"/>
      <c r="Y1137" s="308"/>
      <c r="Z1137" s="455"/>
      <c r="AA1137" s="457"/>
      <c r="AB1137" s="308"/>
    </row>
    <row r="1138" spans="2:28">
      <c r="B1138" s="84"/>
      <c r="C1138" s="84"/>
      <c r="E1138" s="84"/>
      <c r="F1138" s="84"/>
      <c r="G1138" s="84"/>
      <c r="H1138" s="84"/>
      <c r="I1138" s="84"/>
      <c r="J1138" s="84"/>
      <c r="K1138" s="84"/>
      <c r="L1138" s="84"/>
      <c r="M1138" s="84"/>
      <c r="N1138" s="84"/>
      <c r="O1138" s="84"/>
      <c r="P1138" s="83"/>
      <c r="Q1138" s="83"/>
      <c r="R1138" s="83"/>
      <c r="S1138" s="83"/>
      <c r="T1138" s="83"/>
      <c r="U1138" s="83"/>
      <c r="X1138" s="83"/>
      <c r="Y1138" s="308"/>
      <c r="Z1138" s="308"/>
      <c r="AA1138" s="308"/>
      <c r="AB1138" s="308"/>
    </row>
    <row r="1139" spans="2:28" ht="15" customHeight="1">
      <c r="B1139" s="85" t="s">
        <v>28</v>
      </c>
      <c r="C1139" s="396">
        <v>4985132</v>
      </c>
      <c r="D1139" s="396">
        <v>3894802</v>
      </c>
      <c r="E1139" s="396">
        <v>2892428</v>
      </c>
      <c r="F1139" s="396">
        <v>1030898</v>
      </c>
      <c r="G1139" s="396">
        <v>1570605</v>
      </c>
      <c r="H1139" s="396">
        <v>251987</v>
      </c>
      <c r="I1139" s="396">
        <v>37592</v>
      </c>
      <c r="J1139" s="396">
        <v>1346</v>
      </c>
      <c r="K1139" s="396">
        <v>778335</v>
      </c>
      <c r="L1139" s="396">
        <v>33766</v>
      </c>
      <c r="M1139" s="396">
        <v>601234</v>
      </c>
      <c r="N1139" s="396">
        <v>143335</v>
      </c>
      <c r="O1139" s="396">
        <v>74548</v>
      </c>
      <c r="P1139" s="396">
        <v>40606</v>
      </c>
      <c r="Q1139" s="396">
        <v>33942</v>
      </c>
      <c r="R1139" s="396">
        <v>26396</v>
      </c>
      <c r="S1139" s="396">
        <v>123095</v>
      </c>
      <c r="T1139" s="396">
        <v>128513</v>
      </c>
      <c r="U1139" s="396">
        <v>961817</v>
      </c>
      <c r="X1139" s="86">
        <v>0</v>
      </c>
      <c r="Y1139" s="308"/>
      <c r="Z1139" s="86"/>
      <c r="AA1139" s="86"/>
      <c r="AB1139" s="308"/>
    </row>
    <row r="1140" spans="2:28" ht="15" customHeight="1">
      <c r="B1140" s="88" t="s">
        <v>14</v>
      </c>
      <c r="C1140" s="396">
        <v>1218160</v>
      </c>
      <c r="D1140" s="417">
        <v>978982</v>
      </c>
      <c r="E1140" s="398">
        <v>775604</v>
      </c>
      <c r="F1140" s="399">
        <v>289067</v>
      </c>
      <c r="G1140" s="399">
        <v>381341</v>
      </c>
      <c r="H1140" s="399">
        <v>95425</v>
      </c>
      <c r="I1140" s="399">
        <v>9466</v>
      </c>
      <c r="J1140" s="399">
        <v>305</v>
      </c>
      <c r="K1140" s="398">
        <v>155647</v>
      </c>
      <c r="L1140" s="399">
        <v>1201</v>
      </c>
      <c r="M1140" s="399">
        <v>101427</v>
      </c>
      <c r="N1140" s="399">
        <v>53019</v>
      </c>
      <c r="O1140" s="399">
        <v>33150</v>
      </c>
      <c r="P1140" s="400">
        <v>15538</v>
      </c>
      <c r="Q1140" s="400">
        <v>17612</v>
      </c>
      <c r="R1140" s="397">
        <v>1266</v>
      </c>
      <c r="S1140" s="397">
        <v>13315</v>
      </c>
      <c r="T1140" s="401">
        <v>25621</v>
      </c>
      <c r="U1140" s="213">
        <v>213557</v>
      </c>
      <c r="X1140" s="87"/>
      <c r="Y1140" s="308"/>
      <c r="Z1140" s="315"/>
      <c r="AA1140" s="315"/>
      <c r="AB1140" s="308"/>
    </row>
    <row r="1141" spans="2:28" ht="15" customHeight="1">
      <c r="B1141" s="88" t="s">
        <v>15</v>
      </c>
      <c r="C1141" s="396">
        <v>3766972</v>
      </c>
      <c r="D1141" s="417">
        <v>2915820</v>
      </c>
      <c r="E1141" s="398">
        <v>2116824</v>
      </c>
      <c r="F1141" s="399">
        <v>741831</v>
      </c>
      <c r="G1141" s="399">
        <v>1189264</v>
      </c>
      <c r="H1141" s="399">
        <v>156562</v>
      </c>
      <c r="I1141" s="399">
        <v>28126</v>
      </c>
      <c r="J1141" s="399">
        <v>1041</v>
      </c>
      <c r="K1141" s="398">
        <v>622688</v>
      </c>
      <c r="L1141" s="399">
        <v>32565</v>
      </c>
      <c r="M1141" s="399">
        <v>499807</v>
      </c>
      <c r="N1141" s="399">
        <v>90316</v>
      </c>
      <c r="O1141" s="399">
        <v>41398</v>
      </c>
      <c r="P1141" s="400">
        <v>25068</v>
      </c>
      <c r="Q1141" s="400">
        <v>16330</v>
      </c>
      <c r="R1141" s="397">
        <v>25130</v>
      </c>
      <c r="S1141" s="397">
        <v>109780</v>
      </c>
      <c r="T1141" s="401">
        <v>102892</v>
      </c>
      <c r="U1141" s="213">
        <v>748260</v>
      </c>
      <c r="X1141" s="87"/>
      <c r="Y1141" s="308"/>
      <c r="Z1141" s="315"/>
      <c r="AA1141" s="315"/>
      <c r="AB1141" s="308"/>
    </row>
    <row r="1142" spans="2:28" ht="15" customHeight="1">
      <c r="B1142" s="148" t="s">
        <v>16</v>
      </c>
      <c r="C1142" s="396">
        <v>828521</v>
      </c>
      <c r="D1142" s="417">
        <v>592470</v>
      </c>
      <c r="E1142" s="398">
        <v>433452</v>
      </c>
      <c r="F1142" s="399">
        <v>92654</v>
      </c>
      <c r="G1142" s="399">
        <v>294984</v>
      </c>
      <c r="H1142" s="399">
        <v>38108</v>
      </c>
      <c r="I1142" s="399">
        <v>7302</v>
      </c>
      <c r="J1142" s="399">
        <v>404</v>
      </c>
      <c r="K1142" s="398">
        <v>118652</v>
      </c>
      <c r="L1142" s="399">
        <v>759</v>
      </c>
      <c r="M1142" s="399">
        <v>110163</v>
      </c>
      <c r="N1142" s="399">
        <v>7730</v>
      </c>
      <c r="O1142" s="399">
        <v>7731</v>
      </c>
      <c r="P1142" s="400">
        <v>3407</v>
      </c>
      <c r="Q1142" s="400">
        <v>4324</v>
      </c>
      <c r="R1142" s="397">
        <v>1879</v>
      </c>
      <c r="S1142" s="397">
        <v>30756</v>
      </c>
      <c r="T1142" s="401">
        <v>41092</v>
      </c>
      <c r="U1142" s="213">
        <v>194959</v>
      </c>
      <c r="X1142" s="87"/>
      <c r="Y1142" s="308"/>
      <c r="Z1142" s="315"/>
      <c r="AA1142" s="315"/>
      <c r="AB1142" s="308"/>
    </row>
    <row r="1143" spans="2:28" ht="15" customHeight="1">
      <c r="B1143" s="148" t="s">
        <v>17</v>
      </c>
      <c r="C1143" s="396">
        <v>41668</v>
      </c>
      <c r="D1143" s="417">
        <v>29099</v>
      </c>
      <c r="E1143" s="398">
        <v>21517</v>
      </c>
      <c r="F1143" s="399">
        <v>5620</v>
      </c>
      <c r="G1143" s="399">
        <v>14025</v>
      </c>
      <c r="H1143" s="399">
        <v>1672</v>
      </c>
      <c r="I1143" s="399">
        <v>185</v>
      </c>
      <c r="J1143" s="399">
        <v>15</v>
      </c>
      <c r="K1143" s="398">
        <v>5542</v>
      </c>
      <c r="L1143" s="399">
        <v>65</v>
      </c>
      <c r="M1143" s="399">
        <v>5100</v>
      </c>
      <c r="N1143" s="399">
        <v>377</v>
      </c>
      <c r="O1143" s="399">
        <v>275</v>
      </c>
      <c r="P1143" s="400">
        <v>129</v>
      </c>
      <c r="Q1143" s="400">
        <v>146</v>
      </c>
      <c r="R1143" s="397">
        <v>24</v>
      </c>
      <c r="S1143" s="397">
        <v>1741</v>
      </c>
      <c r="T1143" s="401">
        <v>1773</v>
      </c>
      <c r="U1143" s="213">
        <v>10796</v>
      </c>
      <c r="X1143" s="87"/>
      <c r="Y1143" s="308"/>
      <c r="Z1143" s="315"/>
      <c r="AA1143" s="315"/>
      <c r="AB1143" s="308"/>
    </row>
    <row r="1144" spans="2:28" ht="15" customHeight="1">
      <c r="B1144" s="148" t="s">
        <v>18</v>
      </c>
      <c r="C1144" s="396">
        <v>79938</v>
      </c>
      <c r="D1144" s="417">
        <v>60955</v>
      </c>
      <c r="E1144" s="398">
        <v>46266</v>
      </c>
      <c r="F1144" s="399">
        <v>11745</v>
      </c>
      <c r="G1144" s="399">
        <v>31128</v>
      </c>
      <c r="H1144" s="399">
        <v>1933</v>
      </c>
      <c r="I1144" s="399">
        <v>1457</v>
      </c>
      <c r="J1144" s="399">
        <v>3</v>
      </c>
      <c r="K1144" s="398">
        <v>9059</v>
      </c>
      <c r="L1144" s="399">
        <v>108</v>
      </c>
      <c r="M1144" s="399">
        <v>8504</v>
      </c>
      <c r="N1144" s="399">
        <v>447</v>
      </c>
      <c r="O1144" s="399">
        <v>387</v>
      </c>
      <c r="P1144" s="400">
        <v>201</v>
      </c>
      <c r="Q1144" s="400">
        <v>186</v>
      </c>
      <c r="R1144" s="397">
        <v>219</v>
      </c>
      <c r="S1144" s="397">
        <v>5024</v>
      </c>
      <c r="T1144" s="401">
        <v>4522</v>
      </c>
      <c r="U1144" s="213">
        <v>14461</v>
      </c>
      <c r="X1144" s="87"/>
      <c r="Y1144" s="308"/>
      <c r="Z1144" s="315"/>
      <c r="AA1144" s="315"/>
      <c r="AB1144" s="308"/>
    </row>
    <row r="1145" spans="2:28" ht="15" customHeight="1">
      <c r="B1145" s="148" t="s">
        <v>19</v>
      </c>
      <c r="C1145" s="396">
        <v>92806</v>
      </c>
      <c r="D1145" s="417">
        <v>83419</v>
      </c>
      <c r="E1145" s="398">
        <v>49638</v>
      </c>
      <c r="F1145" s="399">
        <v>8578</v>
      </c>
      <c r="G1145" s="399">
        <v>38296</v>
      </c>
      <c r="H1145" s="399">
        <v>2015</v>
      </c>
      <c r="I1145" s="399">
        <v>749</v>
      </c>
      <c r="J1145" s="399">
        <v>0</v>
      </c>
      <c r="K1145" s="398">
        <v>25104</v>
      </c>
      <c r="L1145" s="399">
        <v>258</v>
      </c>
      <c r="M1145" s="399">
        <v>21564</v>
      </c>
      <c r="N1145" s="399">
        <v>3282</v>
      </c>
      <c r="O1145" s="399">
        <v>5833</v>
      </c>
      <c r="P1145" s="400">
        <v>5691</v>
      </c>
      <c r="Q1145" s="400">
        <v>142</v>
      </c>
      <c r="R1145" s="397">
        <v>4</v>
      </c>
      <c r="S1145" s="397">
        <v>2840</v>
      </c>
      <c r="T1145" s="401">
        <v>642</v>
      </c>
      <c r="U1145" s="213">
        <v>8745</v>
      </c>
      <c r="X1145" s="87"/>
      <c r="Y1145" s="308"/>
      <c r="Z1145" s="315"/>
      <c r="AA1145" s="315"/>
      <c r="AB1145" s="308"/>
    </row>
    <row r="1146" spans="2:28" ht="15" customHeight="1">
      <c r="B1146" s="148" t="s">
        <v>20</v>
      </c>
      <c r="C1146" s="396">
        <v>106246</v>
      </c>
      <c r="D1146" s="417">
        <v>73366</v>
      </c>
      <c r="E1146" s="398">
        <v>56238</v>
      </c>
      <c r="F1146" s="399">
        <v>17871</v>
      </c>
      <c r="G1146" s="399">
        <v>32655</v>
      </c>
      <c r="H1146" s="399">
        <v>4942</v>
      </c>
      <c r="I1146" s="399">
        <v>709</v>
      </c>
      <c r="J1146" s="399">
        <v>61</v>
      </c>
      <c r="K1146" s="398">
        <v>13273</v>
      </c>
      <c r="L1146" s="399">
        <v>60</v>
      </c>
      <c r="M1146" s="399">
        <v>9478</v>
      </c>
      <c r="N1146" s="399">
        <v>3735</v>
      </c>
      <c r="O1146" s="399">
        <v>1799</v>
      </c>
      <c r="P1146" s="400">
        <v>691</v>
      </c>
      <c r="Q1146" s="400">
        <v>1108</v>
      </c>
      <c r="R1146" s="397">
        <v>169</v>
      </c>
      <c r="S1146" s="397">
        <v>1887</v>
      </c>
      <c r="T1146" s="401">
        <v>2211</v>
      </c>
      <c r="U1146" s="213">
        <v>30669</v>
      </c>
      <c r="X1146" s="87"/>
      <c r="Y1146" s="308"/>
      <c r="Z1146" s="315"/>
      <c r="AA1146" s="315"/>
      <c r="AB1146" s="308"/>
    </row>
    <row r="1147" spans="2:28" ht="15" customHeight="1">
      <c r="B1147" s="148" t="s">
        <v>21</v>
      </c>
      <c r="C1147" s="396">
        <v>67889</v>
      </c>
      <c r="D1147" s="417">
        <v>59342</v>
      </c>
      <c r="E1147" s="398">
        <v>33199</v>
      </c>
      <c r="F1147" s="399">
        <v>13556</v>
      </c>
      <c r="G1147" s="399">
        <v>18042</v>
      </c>
      <c r="H1147" s="399">
        <v>1568</v>
      </c>
      <c r="I1147" s="399">
        <v>33</v>
      </c>
      <c r="J1147" s="399">
        <v>0</v>
      </c>
      <c r="K1147" s="398">
        <v>24407</v>
      </c>
      <c r="L1147" s="399">
        <v>3264</v>
      </c>
      <c r="M1147" s="399">
        <v>20254</v>
      </c>
      <c r="N1147" s="399">
        <v>889</v>
      </c>
      <c r="O1147" s="399">
        <v>928</v>
      </c>
      <c r="P1147" s="400">
        <v>871</v>
      </c>
      <c r="Q1147" s="400">
        <v>57</v>
      </c>
      <c r="R1147" s="397">
        <v>10</v>
      </c>
      <c r="S1147" s="397">
        <v>798</v>
      </c>
      <c r="T1147" s="401">
        <v>298</v>
      </c>
      <c r="U1147" s="213">
        <v>8249</v>
      </c>
      <c r="X1147" s="87"/>
      <c r="Y1147" s="308"/>
      <c r="Z1147" s="315"/>
      <c r="AA1147" s="315"/>
      <c r="AB1147" s="308"/>
    </row>
    <row r="1148" spans="2:28" ht="15" customHeight="1">
      <c r="B1148" s="148" t="s">
        <v>22</v>
      </c>
      <c r="C1148" s="396">
        <v>316887</v>
      </c>
      <c r="D1148" s="417">
        <v>205276</v>
      </c>
      <c r="E1148" s="398">
        <v>158602</v>
      </c>
      <c r="F1148" s="399">
        <v>43709</v>
      </c>
      <c r="G1148" s="399">
        <v>88920</v>
      </c>
      <c r="H1148" s="399">
        <v>21185</v>
      </c>
      <c r="I1148" s="399">
        <v>4691</v>
      </c>
      <c r="J1148" s="399">
        <v>97</v>
      </c>
      <c r="K1148" s="398">
        <v>29604</v>
      </c>
      <c r="L1148" s="399">
        <v>301</v>
      </c>
      <c r="M1148" s="399">
        <v>20205</v>
      </c>
      <c r="N1148" s="399">
        <v>9098</v>
      </c>
      <c r="O1148" s="399">
        <v>3183</v>
      </c>
      <c r="P1148" s="400">
        <v>1110</v>
      </c>
      <c r="Q1148" s="400">
        <v>2073</v>
      </c>
      <c r="R1148" s="397">
        <v>2350</v>
      </c>
      <c r="S1148" s="397">
        <v>11537</v>
      </c>
      <c r="T1148" s="401">
        <v>13971</v>
      </c>
      <c r="U1148" s="213">
        <v>97640</v>
      </c>
      <c r="X1148" s="87"/>
      <c r="Y1148" s="308"/>
      <c r="Z1148" s="315"/>
      <c r="AA1148" s="315"/>
      <c r="AB1148" s="308"/>
    </row>
    <row r="1149" spans="2:28" ht="15" customHeight="1">
      <c r="B1149" s="148" t="s">
        <v>23</v>
      </c>
      <c r="C1149" s="396">
        <v>35862</v>
      </c>
      <c r="D1149" s="417">
        <v>21359</v>
      </c>
      <c r="E1149" s="398">
        <v>16356</v>
      </c>
      <c r="F1149" s="399">
        <v>4745</v>
      </c>
      <c r="G1149" s="399">
        <v>8767</v>
      </c>
      <c r="H1149" s="399">
        <v>2391</v>
      </c>
      <c r="I1149" s="399">
        <v>443</v>
      </c>
      <c r="J1149" s="399">
        <v>10</v>
      </c>
      <c r="K1149" s="398">
        <v>2913</v>
      </c>
      <c r="L1149" s="399">
        <v>73</v>
      </c>
      <c r="M1149" s="399">
        <v>2104</v>
      </c>
      <c r="N1149" s="399">
        <v>736</v>
      </c>
      <c r="O1149" s="399">
        <v>947</v>
      </c>
      <c r="P1149" s="400">
        <v>562</v>
      </c>
      <c r="Q1149" s="400">
        <v>385</v>
      </c>
      <c r="R1149" s="397">
        <v>98</v>
      </c>
      <c r="S1149" s="397">
        <v>1045</v>
      </c>
      <c r="T1149" s="401">
        <v>764</v>
      </c>
      <c r="U1149" s="213">
        <v>13739</v>
      </c>
      <c r="X1149" s="87"/>
      <c r="Y1149" s="308"/>
      <c r="Z1149" s="315"/>
      <c r="AA1149" s="315"/>
      <c r="AB1149" s="308"/>
    </row>
    <row r="1150" spans="2:28" ht="15" customHeight="1">
      <c r="B1150" s="148" t="s">
        <v>27</v>
      </c>
      <c r="C1150" s="396">
        <v>22100</v>
      </c>
      <c r="D1150" s="417">
        <v>17986</v>
      </c>
      <c r="E1150" s="398">
        <v>9166</v>
      </c>
      <c r="F1150" s="399">
        <v>3729</v>
      </c>
      <c r="G1150" s="399">
        <v>5085</v>
      </c>
      <c r="H1150" s="399">
        <v>297</v>
      </c>
      <c r="I1150" s="399">
        <v>44</v>
      </c>
      <c r="J1150" s="399">
        <v>11</v>
      </c>
      <c r="K1150" s="398">
        <v>8383</v>
      </c>
      <c r="L1150" s="399">
        <v>1802</v>
      </c>
      <c r="M1150" s="399">
        <v>5991</v>
      </c>
      <c r="N1150" s="399">
        <v>590</v>
      </c>
      <c r="O1150" s="399">
        <v>116</v>
      </c>
      <c r="P1150" s="400">
        <v>111</v>
      </c>
      <c r="Q1150" s="400">
        <v>5</v>
      </c>
      <c r="R1150" s="397">
        <v>46</v>
      </c>
      <c r="S1150" s="397">
        <v>275</v>
      </c>
      <c r="T1150" s="401">
        <v>333</v>
      </c>
      <c r="U1150" s="213">
        <v>3781</v>
      </c>
      <c r="X1150" s="87"/>
      <c r="Y1150" s="308"/>
      <c r="Z1150" s="315"/>
      <c r="AA1150" s="315"/>
      <c r="AB1150" s="308"/>
    </row>
    <row r="1151" spans="2:28" ht="15" customHeight="1">
      <c r="B1151" s="148" t="s">
        <v>24</v>
      </c>
      <c r="C1151" s="396">
        <v>173564</v>
      </c>
      <c r="D1151" s="417">
        <v>130774</v>
      </c>
      <c r="E1151" s="398">
        <v>91980</v>
      </c>
      <c r="F1151" s="399">
        <v>15605</v>
      </c>
      <c r="G1151" s="399">
        <v>69287</v>
      </c>
      <c r="H1151" s="399">
        <v>3268</v>
      </c>
      <c r="I1151" s="399">
        <v>3798</v>
      </c>
      <c r="J1151" s="399">
        <v>22</v>
      </c>
      <c r="K1151" s="398">
        <v>30622</v>
      </c>
      <c r="L1151" s="399">
        <v>180</v>
      </c>
      <c r="M1151" s="399">
        <v>25580</v>
      </c>
      <c r="N1151" s="399">
        <v>4862</v>
      </c>
      <c r="O1151" s="399">
        <v>1954</v>
      </c>
      <c r="P1151" s="400">
        <v>407</v>
      </c>
      <c r="Q1151" s="400">
        <v>1547</v>
      </c>
      <c r="R1151" s="397">
        <v>224</v>
      </c>
      <c r="S1151" s="397">
        <v>5994</v>
      </c>
      <c r="T1151" s="401">
        <v>10087</v>
      </c>
      <c r="U1151" s="213">
        <v>32703</v>
      </c>
      <c r="X1151" s="87"/>
      <c r="Y1151" s="308"/>
      <c r="Z1151" s="315"/>
      <c r="AA1151" s="315"/>
      <c r="AB1151" s="308"/>
    </row>
    <row r="1152" spans="2:28" ht="15" customHeight="1">
      <c r="B1152" s="148" t="s">
        <v>25</v>
      </c>
      <c r="C1152" s="396">
        <v>1000663</v>
      </c>
      <c r="D1152" s="417">
        <v>880713</v>
      </c>
      <c r="E1152" s="398">
        <v>616502</v>
      </c>
      <c r="F1152" s="399">
        <v>332032</v>
      </c>
      <c r="G1152" s="399">
        <v>265694</v>
      </c>
      <c r="H1152" s="399">
        <v>15059</v>
      </c>
      <c r="I1152" s="399">
        <v>3639</v>
      </c>
      <c r="J1152" s="399">
        <v>78</v>
      </c>
      <c r="K1152" s="398">
        <v>209365</v>
      </c>
      <c r="L1152" s="399">
        <v>23099</v>
      </c>
      <c r="M1152" s="399">
        <v>165416</v>
      </c>
      <c r="N1152" s="399">
        <v>20850</v>
      </c>
      <c r="O1152" s="399">
        <v>4396</v>
      </c>
      <c r="P1152" s="400">
        <v>3102</v>
      </c>
      <c r="Q1152" s="400">
        <v>1294</v>
      </c>
      <c r="R1152" s="397">
        <v>18346</v>
      </c>
      <c r="S1152" s="397">
        <v>32104</v>
      </c>
      <c r="T1152" s="401">
        <v>6910</v>
      </c>
      <c r="U1152" s="213">
        <v>113040</v>
      </c>
      <c r="X1152" s="87"/>
      <c r="Y1152" s="308"/>
      <c r="Z1152" s="315"/>
      <c r="AA1152" s="315"/>
      <c r="AB1152" s="308"/>
    </row>
    <row r="1153" spans="2:28" ht="15" customHeight="1">
      <c r="B1153" s="148" t="s">
        <v>26</v>
      </c>
      <c r="C1153" s="396">
        <v>49882</v>
      </c>
      <c r="D1153" s="417">
        <v>41048</v>
      </c>
      <c r="E1153" s="398">
        <v>28438</v>
      </c>
      <c r="F1153" s="399">
        <v>12755</v>
      </c>
      <c r="G1153" s="399">
        <v>13912</v>
      </c>
      <c r="H1153" s="399">
        <v>1617</v>
      </c>
      <c r="I1153" s="399">
        <v>149</v>
      </c>
      <c r="J1153" s="399">
        <v>5</v>
      </c>
      <c r="K1153" s="398">
        <v>11196</v>
      </c>
      <c r="L1153" s="399">
        <v>574</v>
      </c>
      <c r="M1153" s="399">
        <v>8667</v>
      </c>
      <c r="N1153" s="399">
        <v>1955</v>
      </c>
      <c r="O1153" s="399">
        <v>330</v>
      </c>
      <c r="P1153" s="400">
        <v>118</v>
      </c>
      <c r="Q1153" s="400">
        <v>212</v>
      </c>
      <c r="R1153" s="397">
        <v>16</v>
      </c>
      <c r="S1153" s="397">
        <v>1068</v>
      </c>
      <c r="T1153" s="401">
        <v>242</v>
      </c>
      <c r="U1153" s="213">
        <v>8592</v>
      </c>
      <c r="X1153" s="87"/>
      <c r="Y1153" s="308"/>
      <c r="Z1153" s="315"/>
      <c r="AA1153" s="315"/>
      <c r="AB1153" s="308"/>
    </row>
    <row r="1154" spans="2:28" ht="15" customHeight="1">
      <c r="B1154" s="148" t="s">
        <v>35</v>
      </c>
      <c r="C1154" s="396">
        <v>950946</v>
      </c>
      <c r="D1154" s="396">
        <v>720013</v>
      </c>
      <c r="E1154" s="398">
        <v>555470</v>
      </c>
      <c r="F1154" s="398">
        <v>179232</v>
      </c>
      <c r="G1154" s="398">
        <v>308469</v>
      </c>
      <c r="H1154" s="398">
        <v>62507</v>
      </c>
      <c r="I1154" s="398">
        <v>4927</v>
      </c>
      <c r="J1154" s="398">
        <v>335</v>
      </c>
      <c r="K1154" s="398">
        <v>134568</v>
      </c>
      <c r="L1154" s="398">
        <v>2022</v>
      </c>
      <c r="M1154" s="398">
        <v>96781</v>
      </c>
      <c r="N1154" s="398">
        <v>35765</v>
      </c>
      <c r="O1154" s="398">
        <v>13519</v>
      </c>
      <c r="P1154" s="398">
        <v>8668</v>
      </c>
      <c r="Q1154" s="398">
        <v>4851</v>
      </c>
      <c r="R1154" s="398">
        <v>1745</v>
      </c>
      <c r="S1154" s="398">
        <v>14711</v>
      </c>
      <c r="T1154" s="396">
        <v>20047</v>
      </c>
      <c r="U1154" s="396">
        <v>210886</v>
      </c>
      <c r="X1154" s="312"/>
      <c r="Y1154" s="312"/>
      <c r="Z1154" s="312"/>
      <c r="AA1154" s="312"/>
      <c r="AB1154" s="308"/>
    </row>
    <row r="1155" spans="2:28">
      <c r="B1155" s="246"/>
      <c r="C1155" s="84"/>
      <c r="E1155" s="84"/>
      <c r="F1155" s="84"/>
      <c r="G1155" s="84"/>
      <c r="H1155" s="84"/>
      <c r="I1155" s="84"/>
      <c r="J1155" s="84"/>
      <c r="K1155" s="84"/>
      <c r="L1155" s="84"/>
      <c r="M1155" s="84"/>
      <c r="N1155" s="84"/>
      <c r="O1155" s="84"/>
      <c r="P1155" s="198"/>
      <c r="Q1155" s="198"/>
      <c r="R1155" s="198"/>
      <c r="S1155" s="198"/>
      <c r="T1155" s="198"/>
      <c r="U1155" s="198"/>
      <c r="X1155" s="198"/>
      <c r="Y1155" s="308"/>
      <c r="Z1155" s="308"/>
      <c r="AA1155" s="308"/>
      <c r="AB1155" s="308"/>
    </row>
    <row r="1156" spans="2:28" ht="3" customHeight="1">
      <c r="B1156" s="247"/>
      <c r="C1156" s="248"/>
      <c r="D1156" s="248"/>
      <c r="E1156" s="248"/>
      <c r="F1156" s="248"/>
      <c r="G1156" s="248"/>
      <c r="H1156" s="248"/>
      <c r="I1156" s="248"/>
      <c r="J1156" s="248"/>
      <c r="K1156" s="248"/>
      <c r="L1156" s="248"/>
      <c r="M1156" s="248"/>
      <c r="N1156" s="248"/>
      <c r="O1156" s="248"/>
      <c r="P1156" s="249"/>
      <c r="Q1156" s="249"/>
      <c r="R1156" s="249"/>
      <c r="S1156" s="249"/>
      <c r="T1156" s="249"/>
      <c r="U1156" s="249"/>
      <c r="X1156" s="198"/>
      <c r="Y1156" s="198"/>
      <c r="Z1156" s="198"/>
      <c r="AA1156" s="198"/>
      <c r="AB1156" s="198"/>
    </row>
    <row r="1157" spans="2:28" ht="15.75" customHeight="1">
      <c r="B1157" s="436" t="s">
        <v>179</v>
      </c>
      <c r="C1157" s="436"/>
      <c r="D1157" s="436"/>
      <c r="E1157" s="436"/>
      <c r="F1157" s="436"/>
      <c r="G1157" s="436"/>
      <c r="H1157" s="436"/>
      <c r="I1157" s="436"/>
      <c r="J1157" s="436"/>
      <c r="K1157" s="436"/>
      <c r="L1157" s="30"/>
      <c r="M1157" s="30"/>
      <c r="N1157" s="30"/>
      <c r="O1157" s="30"/>
      <c r="P1157" s="30"/>
      <c r="Q1157" s="30"/>
      <c r="R1157" s="30"/>
      <c r="S1157" s="30"/>
      <c r="T1157" s="30"/>
      <c r="U1157" s="30"/>
      <c r="V1157" s="30"/>
      <c r="W1157" s="30"/>
      <c r="X1157" s="30"/>
      <c r="Y1157" s="30"/>
      <c r="Z1157" s="30"/>
      <c r="AA1157" s="30"/>
    </row>
    <row r="1158" spans="2:28">
      <c r="B1158" s="436" t="s">
        <v>408</v>
      </c>
      <c r="C1158" s="436"/>
      <c r="D1158" s="436"/>
      <c r="E1158" s="436"/>
      <c r="F1158" s="436"/>
      <c r="G1158" s="436"/>
      <c r="H1158" s="436"/>
      <c r="I1158" s="436"/>
      <c r="J1158" s="436"/>
      <c r="K1158" s="436"/>
      <c r="L1158" s="375"/>
      <c r="M1158" s="375"/>
      <c r="N1158" s="375"/>
      <c r="O1158" s="375"/>
      <c r="P1158" s="375"/>
      <c r="Q1158" s="375"/>
      <c r="R1158" s="375"/>
      <c r="S1158" s="375"/>
      <c r="T1158" s="375"/>
      <c r="U1158" s="375"/>
      <c r="V1158" s="375"/>
      <c r="W1158" s="375"/>
      <c r="X1158" s="375"/>
      <c r="Y1158" s="375"/>
      <c r="Z1158" s="375"/>
      <c r="AA1158" s="375"/>
    </row>
    <row r="1159" spans="2:28">
      <c r="B1159" s="196"/>
      <c r="C1159" s="196"/>
      <c r="D1159" s="196"/>
      <c r="E1159" s="196"/>
      <c r="F1159" s="196"/>
      <c r="G1159" s="196"/>
      <c r="H1159" s="196"/>
      <c r="I1159" s="196"/>
      <c r="J1159" s="196"/>
      <c r="K1159" s="196"/>
      <c r="L1159" s="375"/>
      <c r="M1159" s="375"/>
      <c r="N1159" s="375"/>
      <c r="O1159" s="375"/>
      <c r="P1159" s="375"/>
      <c r="Q1159" s="375"/>
      <c r="R1159" s="375"/>
      <c r="S1159" s="375"/>
      <c r="T1159" s="375"/>
      <c r="U1159" s="375"/>
      <c r="V1159" s="375"/>
      <c r="W1159" s="375"/>
      <c r="X1159" s="375"/>
      <c r="Y1159" s="375"/>
      <c r="Z1159" s="375"/>
      <c r="AA1159" s="375"/>
    </row>
    <row r="1160" spans="2:28">
      <c r="B1160" s="196"/>
      <c r="C1160" s="196"/>
      <c r="D1160" s="196"/>
      <c r="E1160" s="196"/>
      <c r="F1160" s="196"/>
      <c r="G1160" s="196"/>
      <c r="H1160" s="196"/>
      <c r="I1160" s="196"/>
      <c r="J1160" s="196"/>
      <c r="K1160" s="196"/>
      <c r="L1160" s="375"/>
      <c r="M1160" s="375"/>
      <c r="N1160" s="375"/>
      <c r="O1160" s="375"/>
      <c r="P1160" s="375"/>
      <c r="Q1160" s="375"/>
      <c r="R1160" s="375"/>
      <c r="S1160" s="375"/>
      <c r="T1160" s="375"/>
      <c r="U1160" s="375"/>
      <c r="V1160" s="375"/>
      <c r="W1160" s="375"/>
      <c r="X1160" s="375"/>
      <c r="Y1160" s="375"/>
      <c r="Z1160" s="375"/>
      <c r="AA1160" s="375"/>
    </row>
    <row r="1161" spans="2:28">
      <c r="B1161" s="89" t="s">
        <v>67</v>
      </c>
      <c r="C1161" s="79"/>
      <c r="D1161" s="79"/>
      <c r="E1161" s="79"/>
      <c r="F1161" s="79"/>
      <c r="G1161" s="79"/>
      <c r="H1161" s="79"/>
      <c r="I1161" s="79"/>
      <c r="J1161" s="79"/>
      <c r="K1161" s="79"/>
      <c r="L1161" s="79"/>
      <c r="M1161" s="79"/>
      <c r="N1161" s="80"/>
      <c r="O1161" s="81"/>
      <c r="Q1161" s="81"/>
      <c r="R1161" s="82"/>
      <c r="S1161" s="82"/>
      <c r="T1161" s="82"/>
      <c r="U1161" s="82"/>
      <c r="V1161" s="195" t="s">
        <v>499</v>
      </c>
      <c r="Y1161" s="82"/>
      <c r="Z1161" s="82"/>
    </row>
    <row r="1162" spans="2:28" ht="3.75" customHeight="1">
      <c r="B1162" s="240"/>
      <c r="C1162" s="79"/>
      <c r="D1162" s="79"/>
      <c r="E1162" s="79"/>
      <c r="F1162" s="79"/>
      <c r="G1162" s="79"/>
      <c r="H1162" s="79"/>
      <c r="I1162" s="79"/>
      <c r="J1162" s="79"/>
      <c r="K1162" s="79"/>
      <c r="L1162" s="79"/>
      <c r="M1162" s="79"/>
      <c r="N1162" s="80"/>
      <c r="O1162" s="81"/>
      <c r="Q1162" s="81"/>
      <c r="R1162" s="82"/>
      <c r="S1162" s="82"/>
      <c r="T1162" s="82"/>
      <c r="U1162" s="82"/>
      <c r="V1162" s="82"/>
      <c r="W1162" s="82"/>
      <c r="X1162" s="82"/>
      <c r="Y1162" s="82"/>
      <c r="Z1162" s="82"/>
      <c r="AA1162" s="82"/>
    </row>
    <row r="1163" spans="2:28" ht="21.75" customHeight="1">
      <c r="B1163" s="458" t="s">
        <v>13</v>
      </c>
      <c r="C1163" s="459" t="s">
        <v>73</v>
      </c>
      <c r="D1163" s="460" t="s">
        <v>228</v>
      </c>
      <c r="E1163" s="461" t="s">
        <v>29</v>
      </c>
      <c r="F1163" s="462"/>
      <c r="G1163" s="462"/>
      <c r="H1163" s="462"/>
      <c r="I1163" s="462"/>
      <c r="J1163" s="463"/>
      <c r="K1163" s="461" t="s">
        <v>69</v>
      </c>
      <c r="L1163" s="462"/>
      <c r="M1163" s="462"/>
      <c r="N1163" s="463"/>
      <c r="O1163" s="464" t="s">
        <v>70</v>
      </c>
      <c r="P1163" s="465"/>
      <c r="Q1163" s="465"/>
      <c r="R1163" s="466"/>
      <c r="S1163" s="467" t="s">
        <v>233</v>
      </c>
      <c r="T1163" s="467" t="s">
        <v>456</v>
      </c>
      <c r="U1163" s="467" t="s">
        <v>226</v>
      </c>
      <c r="V1163" s="472" t="s">
        <v>234</v>
      </c>
      <c r="Y1163" s="308"/>
      <c r="Z1163" s="454"/>
      <c r="AA1163" s="456"/>
      <c r="AB1163" s="308"/>
    </row>
    <row r="1164" spans="2:28" ht="21.75" customHeight="1">
      <c r="B1164" s="458"/>
      <c r="C1164" s="459"/>
      <c r="D1164" s="460"/>
      <c r="E1164" s="291" t="s">
        <v>28</v>
      </c>
      <c r="F1164" s="291" t="s">
        <v>52</v>
      </c>
      <c r="G1164" s="291" t="s">
        <v>53</v>
      </c>
      <c r="H1164" s="291" t="s">
        <v>54</v>
      </c>
      <c r="I1164" s="291" t="s">
        <v>55</v>
      </c>
      <c r="J1164" s="291" t="s">
        <v>58</v>
      </c>
      <c r="K1164" s="291" t="s">
        <v>28</v>
      </c>
      <c r="L1164" s="291" t="s">
        <v>64</v>
      </c>
      <c r="M1164" s="291" t="s">
        <v>65</v>
      </c>
      <c r="N1164" s="291" t="s">
        <v>54</v>
      </c>
      <c r="O1164" s="242" t="s">
        <v>28</v>
      </c>
      <c r="P1164" s="242" t="s">
        <v>52</v>
      </c>
      <c r="Q1164" s="242" t="s">
        <v>53</v>
      </c>
      <c r="R1164" s="242" t="s">
        <v>57</v>
      </c>
      <c r="S1164" s="467"/>
      <c r="T1164" s="467"/>
      <c r="U1164" s="467"/>
      <c r="V1164" s="472"/>
      <c r="Y1164" s="308"/>
      <c r="Z1164" s="455"/>
      <c r="AA1164" s="457"/>
      <c r="AB1164" s="308"/>
    </row>
    <row r="1165" spans="2:28">
      <c r="B1165" s="84"/>
      <c r="C1165" s="84"/>
      <c r="E1165" s="84"/>
      <c r="F1165" s="84"/>
      <c r="G1165" s="84"/>
      <c r="H1165" s="84"/>
      <c r="I1165" s="84"/>
      <c r="J1165" s="84"/>
      <c r="K1165" s="84"/>
      <c r="L1165" s="84"/>
      <c r="M1165" s="84"/>
      <c r="N1165" s="84"/>
      <c r="O1165" s="84"/>
      <c r="P1165" s="83"/>
      <c r="Q1165" s="83"/>
      <c r="R1165" s="83"/>
      <c r="S1165" s="83"/>
      <c r="T1165" s="83"/>
      <c r="U1165" s="83"/>
      <c r="X1165" s="83"/>
      <c r="Y1165" s="308"/>
      <c r="Z1165" s="308"/>
      <c r="AA1165" s="308"/>
      <c r="AB1165" s="308"/>
    </row>
    <row r="1166" spans="2:28" ht="15" customHeight="1">
      <c r="B1166" s="85" t="s">
        <v>28</v>
      </c>
      <c r="C1166" s="396">
        <v>9616001</v>
      </c>
      <c r="D1166" s="396">
        <v>7466531</v>
      </c>
      <c r="E1166" s="396">
        <v>5283249</v>
      </c>
      <c r="F1166" s="396">
        <v>1845641</v>
      </c>
      <c r="G1166" s="396">
        <v>2867169</v>
      </c>
      <c r="H1166" s="396">
        <v>483685</v>
      </c>
      <c r="I1166" s="396" t="s">
        <v>33</v>
      </c>
      <c r="J1166" s="396" t="s">
        <v>33</v>
      </c>
      <c r="K1166" s="396">
        <v>1744403</v>
      </c>
      <c r="L1166" s="396">
        <v>110885</v>
      </c>
      <c r="M1166" s="396">
        <v>1308927</v>
      </c>
      <c r="N1166" s="396">
        <v>324591</v>
      </c>
      <c r="O1166" s="396">
        <v>134330</v>
      </c>
      <c r="P1166" s="429">
        <v>0</v>
      </c>
      <c r="Q1166" s="396">
        <v>78808</v>
      </c>
      <c r="R1166" s="396">
        <v>55522</v>
      </c>
      <c r="S1166" s="396">
        <v>78345</v>
      </c>
      <c r="T1166" s="396">
        <v>226204</v>
      </c>
      <c r="U1166" s="396">
        <v>213530</v>
      </c>
      <c r="V1166" s="396">
        <v>1935940</v>
      </c>
      <c r="X1166" s="86">
        <v>0</v>
      </c>
      <c r="Y1166" s="308"/>
      <c r="Z1166" s="86"/>
      <c r="AA1166" s="86"/>
      <c r="AB1166" s="308"/>
    </row>
    <row r="1167" spans="2:28" ht="15" customHeight="1">
      <c r="B1167" s="88" t="s">
        <v>14</v>
      </c>
      <c r="C1167" s="396">
        <v>1712922</v>
      </c>
      <c r="D1167" s="396">
        <v>1328859</v>
      </c>
      <c r="E1167" s="398">
        <v>994688</v>
      </c>
      <c r="F1167" s="398">
        <v>334575</v>
      </c>
      <c r="G1167" s="398">
        <v>486614</v>
      </c>
      <c r="H1167" s="398">
        <v>154912</v>
      </c>
      <c r="I1167" s="398" t="s">
        <v>33</v>
      </c>
      <c r="J1167" s="398" t="s">
        <v>33</v>
      </c>
      <c r="K1167" s="398">
        <v>265086</v>
      </c>
      <c r="L1167" s="398">
        <v>4256</v>
      </c>
      <c r="M1167" s="398">
        <v>157676</v>
      </c>
      <c r="N1167" s="398">
        <v>103154</v>
      </c>
      <c r="O1167" s="398">
        <v>50821</v>
      </c>
      <c r="P1167" s="399">
        <v>0</v>
      </c>
      <c r="Q1167" s="398">
        <v>28584</v>
      </c>
      <c r="R1167" s="398">
        <v>22237</v>
      </c>
      <c r="S1167" s="398">
        <v>5988</v>
      </c>
      <c r="T1167" s="398">
        <v>12276</v>
      </c>
      <c r="U1167" s="396">
        <v>28900</v>
      </c>
      <c r="V1167" s="396">
        <v>355163</v>
      </c>
      <c r="X1167" s="87"/>
      <c r="Y1167" s="308"/>
      <c r="Z1167" s="315"/>
      <c r="AA1167" s="315"/>
      <c r="AB1167" s="308"/>
    </row>
    <row r="1168" spans="2:28" ht="15" customHeight="1">
      <c r="B1168" s="88" t="s">
        <v>15</v>
      </c>
      <c r="C1168" s="396">
        <v>7903079</v>
      </c>
      <c r="D1168" s="396">
        <v>6137672</v>
      </c>
      <c r="E1168" s="398">
        <v>4288561</v>
      </c>
      <c r="F1168" s="398">
        <v>1511066</v>
      </c>
      <c r="G1168" s="398">
        <v>2380555</v>
      </c>
      <c r="H1168" s="398">
        <v>328773</v>
      </c>
      <c r="I1168" s="398" t="s">
        <v>33</v>
      </c>
      <c r="J1168" s="398" t="s">
        <v>33</v>
      </c>
      <c r="K1168" s="398">
        <v>1479317</v>
      </c>
      <c r="L1168" s="398">
        <v>106629</v>
      </c>
      <c r="M1168" s="398">
        <v>1151251</v>
      </c>
      <c r="N1168" s="398">
        <v>221437</v>
      </c>
      <c r="O1168" s="398">
        <v>83509</v>
      </c>
      <c r="P1168" s="399">
        <v>0</v>
      </c>
      <c r="Q1168" s="398">
        <v>50224</v>
      </c>
      <c r="R1168" s="398">
        <v>33285</v>
      </c>
      <c r="S1168" s="398">
        <v>72357</v>
      </c>
      <c r="T1168" s="398">
        <v>213928</v>
      </c>
      <c r="U1168" s="396">
        <v>184630</v>
      </c>
      <c r="V1168" s="396">
        <v>1580777</v>
      </c>
      <c r="X1168" s="87"/>
      <c r="Y1168" s="308"/>
      <c r="Z1168" s="315"/>
      <c r="AA1168" s="315"/>
      <c r="AB1168" s="308"/>
    </row>
    <row r="1169" spans="2:28" ht="15" customHeight="1">
      <c r="B1169" s="148" t="s">
        <v>16</v>
      </c>
      <c r="C1169" s="396">
        <v>1945108</v>
      </c>
      <c r="D1169" s="396">
        <v>1449863</v>
      </c>
      <c r="E1169" s="398">
        <v>1063811</v>
      </c>
      <c r="F1169" s="398">
        <v>231667</v>
      </c>
      <c r="G1169" s="398">
        <v>720215</v>
      </c>
      <c r="H1169" s="398">
        <v>92101</v>
      </c>
      <c r="I1169" s="398" t="s">
        <v>33</v>
      </c>
      <c r="J1169" s="398" t="s">
        <v>33</v>
      </c>
      <c r="K1169" s="398">
        <v>306322</v>
      </c>
      <c r="L1169" s="398">
        <v>2853</v>
      </c>
      <c r="M1169" s="398">
        <v>277661</v>
      </c>
      <c r="N1169" s="398">
        <v>25808</v>
      </c>
      <c r="O1169" s="398">
        <v>16138</v>
      </c>
      <c r="P1169" s="399">
        <v>0</v>
      </c>
      <c r="Q1169" s="398">
        <v>7556</v>
      </c>
      <c r="R1169" s="398">
        <v>8582</v>
      </c>
      <c r="S1169" s="398">
        <v>5614</v>
      </c>
      <c r="T1169" s="398">
        <v>57978</v>
      </c>
      <c r="U1169" s="396">
        <v>82012</v>
      </c>
      <c r="V1169" s="396">
        <v>413233</v>
      </c>
      <c r="X1169" s="87"/>
      <c r="Y1169" s="308"/>
      <c r="Z1169" s="315"/>
      <c r="AA1169" s="315"/>
      <c r="AB1169" s="308"/>
    </row>
    <row r="1170" spans="2:28" ht="15" customHeight="1">
      <c r="B1170" s="148" t="s">
        <v>17</v>
      </c>
      <c r="C1170" s="396">
        <v>112900</v>
      </c>
      <c r="D1170" s="396">
        <v>86938</v>
      </c>
      <c r="E1170" s="398">
        <v>66459</v>
      </c>
      <c r="F1170" s="398">
        <v>18478</v>
      </c>
      <c r="G1170" s="398">
        <v>43963</v>
      </c>
      <c r="H1170" s="398">
        <v>3154</v>
      </c>
      <c r="I1170" s="398" t="s">
        <v>33</v>
      </c>
      <c r="J1170" s="398" t="s">
        <v>33</v>
      </c>
      <c r="K1170" s="398">
        <v>16039</v>
      </c>
      <c r="L1170" s="398">
        <v>268</v>
      </c>
      <c r="M1170" s="398">
        <v>14676</v>
      </c>
      <c r="N1170" s="398">
        <v>1095</v>
      </c>
      <c r="O1170" s="398">
        <v>641</v>
      </c>
      <c r="P1170" s="399">
        <v>0</v>
      </c>
      <c r="Q1170" s="398">
        <v>252</v>
      </c>
      <c r="R1170" s="398">
        <v>389</v>
      </c>
      <c r="S1170" s="398">
        <v>174</v>
      </c>
      <c r="T1170" s="398">
        <v>3625</v>
      </c>
      <c r="U1170" s="396">
        <v>4183</v>
      </c>
      <c r="V1170" s="396">
        <v>21779</v>
      </c>
      <c r="X1170" s="87"/>
      <c r="Y1170" s="308"/>
      <c r="Z1170" s="315"/>
      <c r="AA1170" s="315"/>
      <c r="AB1170" s="308"/>
    </row>
    <row r="1171" spans="2:28" ht="15" customHeight="1">
      <c r="B1171" s="148" t="s">
        <v>18</v>
      </c>
      <c r="C1171" s="396">
        <v>164252</v>
      </c>
      <c r="D1171" s="396">
        <v>119986</v>
      </c>
      <c r="E1171" s="398">
        <v>91783</v>
      </c>
      <c r="F1171" s="398">
        <v>25303</v>
      </c>
      <c r="G1171" s="398">
        <v>57939</v>
      </c>
      <c r="H1171" s="398">
        <v>5241</v>
      </c>
      <c r="I1171" s="398" t="s">
        <v>33</v>
      </c>
      <c r="J1171" s="398" t="s">
        <v>33</v>
      </c>
      <c r="K1171" s="398">
        <v>18723</v>
      </c>
      <c r="L1171" s="398">
        <v>328</v>
      </c>
      <c r="M1171" s="398">
        <v>15934</v>
      </c>
      <c r="N1171" s="398">
        <v>2461</v>
      </c>
      <c r="O1171" s="398">
        <v>1323</v>
      </c>
      <c r="P1171" s="399">
        <v>0</v>
      </c>
      <c r="Q1171" s="398">
        <v>445</v>
      </c>
      <c r="R1171" s="398">
        <v>878</v>
      </c>
      <c r="S1171" s="398">
        <v>671</v>
      </c>
      <c r="T1171" s="398">
        <v>7486</v>
      </c>
      <c r="U1171" s="396">
        <v>7959</v>
      </c>
      <c r="V1171" s="396">
        <v>36307</v>
      </c>
      <c r="X1171" s="87"/>
      <c r="Y1171" s="308"/>
      <c r="Z1171" s="315"/>
      <c r="AA1171" s="315"/>
      <c r="AB1171" s="308"/>
    </row>
    <row r="1172" spans="2:28" ht="15" customHeight="1">
      <c r="B1172" s="148" t="s">
        <v>19</v>
      </c>
      <c r="C1172" s="396">
        <v>194593</v>
      </c>
      <c r="D1172" s="396">
        <v>172609</v>
      </c>
      <c r="E1172" s="398">
        <v>119349</v>
      </c>
      <c r="F1172" s="398">
        <v>17342</v>
      </c>
      <c r="G1172" s="398">
        <v>95334</v>
      </c>
      <c r="H1172" s="398">
        <v>6073</v>
      </c>
      <c r="I1172" s="398" t="s">
        <v>33</v>
      </c>
      <c r="J1172" s="398" t="s">
        <v>33</v>
      </c>
      <c r="K1172" s="398">
        <v>37740</v>
      </c>
      <c r="L1172" s="398">
        <v>736</v>
      </c>
      <c r="M1172" s="398">
        <v>30423</v>
      </c>
      <c r="N1172" s="398">
        <v>6581</v>
      </c>
      <c r="O1172" s="398">
        <v>12072</v>
      </c>
      <c r="P1172" s="399">
        <v>0</v>
      </c>
      <c r="Q1172" s="398">
        <v>11235</v>
      </c>
      <c r="R1172" s="398">
        <v>837</v>
      </c>
      <c r="S1172" s="398">
        <v>328</v>
      </c>
      <c r="T1172" s="398">
        <v>3120</v>
      </c>
      <c r="U1172" s="396">
        <v>1276</v>
      </c>
      <c r="V1172" s="396">
        <v>20708</v>
      </c>
      <c r="X1172" s="87"/>
      <c r="Y1172" s="308"/>
      <c r="Z1172" s="315"/>
      <c r="AA1172" s="315"/>
      <c r="AB1172" s="308"/>
    </row>
    <row r="1173" spans="2:28" ht="15" customHeight="1">
      <c r="B1173" s="148" t="s">
        <v>20</v>
      </c>
      <c r="C1173" s="396">
        <v>222330</v>
      </c>
      <c r="D1173" s="396">
        <v>156905</v>
      </c>
      <c r="E1173" s="398">
        <v>111382</v>
      </c>
      <c r="F1173" s="398">
        <v>34581</v>
      </c>
      <c r="G1173" s="398">
        <v>59328</v>
      </c>
      <c r="H1173" s="398">
        <v>14515</v>
      </c>
      <c r="I1173" s="398" t="s">
        <v>33</v>
      </c>
      <c r="J1173" s="398" t="s">
        <v>33</v>
      </c>
      <c r="K1173" s="398">
        <v>36867</v>
      </c>
      <c r="L1173" s="398">
        <v>185</v>
      </c>
      <c r="M1173" s="398">
        <v>27771</v>
      </c>
      <c r="N1173" s="398">
        <v>8911</v>
      </c>
      <c r="O1173" s="398">
        <v>3684</v>
      </c>
      <c r="P1173" s="399">
        <v>0</v>
      </c>
      <c r="Q1173" s="398">
        <v>1580</v>
      </c>
      <c r="R1173" s="398">
        <v>2104</v>
      </c>
      <c r="S1173" s="398">
        <v>1254</v>
      </c>
      <c r="T1173" s="398">
        <v>3718</v>
      </c>
      <c r="U1173" s="396">
        <v>3946</v>
      </c>
      <c r="V1173" s="396">
        <v>61479</v>
      </c>
      <c r="X1173" s="87"/>
      <c r="Y1173" s="308"/>
      <c r="Z1173" s="315"/>
      <c r="AA1173" s="315"/>
      <c r="AB1173" s="308"/>
    </row>
    <row r="1174" spans="2:28" ht="15" customHeight="1">
      <c r="B1174" s="148" t="s">
        <v>21</v>
      </c>
      <c r="C1174" s="396">
        <v>191695</v>
      </c>
      <c r="D1174" s="396">
        <v>175252</v>
      </c>
      <c r="E1174" s="398">
        <v>105558</v>
      </c>
      <c r="F1174" s="398">
        <v>33024</v>
      </c>
      <c r="G1174" s="398">
        <v>67097</v>
      </c>
      <c r="H1174" s="398">
        <v>5156</v>
      </c>
      <c r="I1174" s="398" t="s">
        <v>33</v>
      </c>
      <c r="J1174" s="398" t="s">
        <v>33</v>
      </c>
      <c r="K1174" s="398">
        <v>64101</v>
      </c>
      <c r="L1174" s="398">
        <v>6415</v>
      </c>
      <c r="M1174" s="398">
        <v>53726</v>
      </c>
      <c r="N1174" s="398">
        <v>3960</v>
      </c>
      <c r="O1174" s="398">
        <v>3336</v>
      </c>
      <c r="P1174" s="399">
        <v>0</v>
      </c>
      <c r="Q1174" s="398">
        <v>3165</v>
      </c>
      <c r="R1174" s="398">
        <v>171</v>
      </c>
      <c r="S1174" s="398">
        <v>115</v>
      </c>
      <c r="T1174" s="398">
        <v>2142</v>
      </c>
      <c r="U1174" s="396">
        <v>643</v>
      </c>
      <c r="V1174" s="396">
        <v>15800</v>
      </c>
      <c r="X1174" s="87"/>
      <c r="Y1174" s="308"/>
      <c r="Z1174" s="315"/>
      <c r="AA1174" s="315"/>
      <c r="AB1174" s="308"/>
    </row>
    <row r="1175" spans="2:28" ht="15" customHeight="1">
      <c r="B1175" s="148" t="s">
        <v>22</v>
      </c>
      <c r="C1175" s="396">
        <v>679457</v>
      </c>
      <c r="D1175" s="396">
        <v>448750</v>
      </c>
      <c r="E1175" s="398">
        <v>331645</v>
      </c>
      <c r="F1175" s="398">
        <v>87721</v>
      </c>
      <c r="G1175" s="398">
        <v>184805</v>
      </c>
      <c r="H1175" s="398">
        <v>48803</v>
      </c>
      <c r="I1175" s="398" t="s">
        <v>33</v>
      </c>
      <c r="J1175" s="398" t="s">
        <v>33</v>
      </c>
      <c r="K1175" s="398">
        <v>85115</v>
      </c>
      <c r="L1175" s="398">
        <v>976</v>
      </c>
      <c r="M1175" s="398">
        <v>59357</v>
      </c>
      <c r="N1175" s="398">
        <v>24782</v>
      </c>
      <c r="O1175" s="398">
        <v>6851</v>
      </c>
      <c r="P1175" s="399">
        <v>0</v>
      </c>
      <c r="Q1175" s="398">
        <v>2567</v>
      </c>
      <c r="R1175" s="398">
        <v>4284</v>
      </c>
      <c r="S1175" s="398">
        <v>7335</v>
      </c>
      <c r="T1175" s="398">
        <v>17804</v>
      </c>
      <c r="U1175" s="396">
        <v>23365</v>
      </c>
      <c r="V1175" s="396">
        <v>207342</v>
      </c>
      <c r="X1175" s="87"/>
      <c r="Y1175" s="308"/>
      <c r="Z1175" s="315"/>
      <c r="AA1175" s="315"/>
      <c r="AB1175" s="308"/>
    </row>
    <row r="1176" spans="2:28" ht="15" customHeight="1">
      <c r="B1176" s="148" t="s">
        <v>23</v>
      </c>
      <c r="C1176" s="396">
        <v>111336</v>
      </c>
      <c r="D1176" s="396">
        <v>68474</v>
      </c>
      <c r="E1176" s="398">
        <v>50472</v>
      </c>
      <c r="F1176" s="398">
        <v>12463</v>
      </c>
      <c r="G1176" s="398">
        <v>29955</v>
      </c>
      <c r="H1176" s="398">
        <v>6483</v>
      </c>
      <c r="I1176" s="398" t="s">
        <v>33</v>
      </c>
      <c r="J1176" s="398" t="s">
        <v>33</v>
      </c>
      <c r="K1176" s="398">
        <v>12003</v>
      </c>
      <c r="L1176" s="398">
        <v>182</v>
      </c>
      <c r="M1176" s="398">
        <v>8585</v>
      </c>
      <c r="N1176" s="398">
        <v>3236</v>
      </c>
      <c r="O1176" s="398">
        <v>3666</v>
      </c>
      <c r="P1176" s="399">
        <v>0</v>
      </c>
      <c r="Q1176" s="398">
        <v>2293</v>
      </c>
      <c r="R1176" s="398">
        <v>1373</v>
      </c>
      <c r="S1176" s="398">
        <v>363</v>
      </c>
      <c r="T1176" s="398">
        <v>1970</v>
      </c>
      <c r="U1176" s="396">
        <v>2639</v>
      </c>
      <c r="V1176" s="396">
        <v>40223</v>
      </c>
      <c r="X1176" s="87"/>
      <c r="Y1176" s="308"/>
      <c r="Z1176" s="315"/>
      <c r="AA1176" s="315"/>
      <c r="AB1176" s="308"/>
    </row>
    <row r="1177" spans="2:28" ht="15" customHeight="1">
      <c r="B1177" s="148" t="s">
        <v>27</v>
      </c>
      <c r="C1177" s="396">
        <v>83579</v>
      </c>
      <c r="D1177" s="396">
        <v>70840</v>
      </c>
      <c r="E1177" s="398">
        <v>42344</v>
      </c>
      <c r="F1177" s="398">
        <v>15812</v>
      </c>
      <c r="G1177" s="398">
        <v>24858</v>
      </c>
      <c r="H1177" s="398">
        <v>1213</v>
      </c>
      <c r="I1177" s="398" t="s">
        <v>33</v>
      </c>
      <c r="J1177" s="398" t="s">
        <v>33</v>
      </c>
      <c r="K1177" s="398">
        <v>26525</v>
      </c>
      <c r="L1177" s="398">
        <v>4898</v>
      </c>
      <c r="M1177" s="398">
        <v>19488</v>
      </c>
      <c r="N1177" s="398">
        <v>2139</v>
      </c>
      <c r="O1177" s="398">
        <v>631</v>
      </c>
      <c r="P1177" s="399">
        <v>0</v>
      </c>
      <c r="Q1177" s="398">
        <v>487</v>
      </c>
      <c r="R1177" s="398">
        <v>144</v>
      </c>
      <c r="S1177" s="398">
        <v>298</v>
      </c>
      <c r="T1177" s="398">
        <v>1042</v>
      </c>
      <c r="U1177" s="396">
        <v>529</v>
      </c>
      <c r="V1177" s="396">
        <v>12210</v>
      </c>
      <c r="X1177" s="87"/>
      <c r="Y1177" s="308"/>
      <c r="Z1177" s="315"/>
      <c r="AA1177" s="315"/>
      <c r="AB1177" s="308"/>
    </row>
    <row r="1178" spans="2:28" ht="15" customHeight="1">
      <c r="B1178" s="148" t="s">
        <v>24</v>
      </c>
      <c r="C1178" s="396">
        <v>342856</v>
      </c>
      <c r="D1178" s="396">
        <v>242201</v>
      </c>
      <c r="E1178" s="398">
        <v>170155</v>
      </c>
      <c r="F1178" s="398">
        <v>40430</v>
      </c>
      <c r="G1178" s="398">
        <v>112087</v>
      </c>
      <c r="H1178" s="398">
        <v>10723</v>
      </c>
      <c r="I1178" s="398" t="s">
        <v>33</v>
      </c>
      <c r="J1178" s="398" t="s">
        <v>33</v>
      </c>
      <c r="K1178" s="398">
        <v>58183</v>
      </c>
      <c r="L1178" s="398">
        <v>363</v>
      </c>
      <c r="M1178" s="398">
        <v>45694</v>
      </c>
      <c r="N1178" s="398">
        <v>12126</v>
      </c>
      <c r="O1178" s="398">
        <v>5025</v>
      </c>
      <c r="P1178" s="399">
        <v>0</v>
      </c>
      <c r="Q1178" s="398">
        <v>1340</v>
      </c>
      <c r="R1178" s="398">
        <v>3685</v>
      </c>
      <c r="S1178" s="398">
        <v>1359</v>
      </c>
      <c r="T1178" s="398">
        <v>7479</v>
      </c>
      <c r="U1178" s="396">
        <v>18235</v>
      </c>
      <c r="V1178" s="396">
        <v>82420</v>
      </c>
      <c r="X1178" s="87"/>
      <c r="Y1178" s="308"/>
      <c r="Z1178" s="315"/>
      <c r="AA1178" s="315"/>
      <c r="AB1178" s="308"/>
    </row>
    <row r="1179" spans="2:28" ht="15" customHeight="1">
      <c r="B1179" s="148" t="s">
        <v>25</v>
      </c>
      <c r="C1179" s="396">
        <v>2051258</v>
      </c>
      <c r="D1179" s="396">
        <v>1809750</v>
      </c>
      <c r="E1179" s="398">
        <v>1179888</v>
      </c>
      <c r="F1179" s="398">
        <v>641454</v>
      </c>
      <c r="G1179" s="398">
        <v>494306</v>
      </c>
      <c r="H1179" s="398">
        <v>35729</v>
      </c>
      <c r="I1179" s="398" t="s">
        <v>33</v>
      </c>
      <c r="J1179" s="398" t="s">
        <v>33</v>
      </c>
      <c r="K1179" s="398">
        <v>494456</v>
      </c>
      <c r="L1179" s="398">
        <v>82235</v>
      </c>
      <c r="M1179" s="398">
        <v>378067</v>
      </c>
      <c r="N1179" s="398">
        <v>34154</v>
      </c>
      <c r="O1179" s="398">
        <v>8666</v>
      </c>
      <c r="P1179" s="399">
        <v>0</v>
      </c>
      <c r="Q1179" s="398">
        <v>6512</v>
      </c>
      <c r="R1179" s="398">
        <v>2154</v>
      </c>
      <c r="S1179" s="398">
        <v>47908</v>
      </c>
      <c r="T1179" s="398">
        <v>78832</v>
      </c>
      <c r="U1179" s="396">
        <v>12144</v>
      </c>
      <c r="V1179" s="396">
        <v>229364</v>
      </c>
      <c r="X1179" s="87"/>
      <c r="Y1179" s="308"/>
      <c r="Z1179" s="315"/>
      <c r="AA1179" s="315"/>
      <c r="AB1179" s="308"/>
    </row>
    <row r="1180" spans="2:28" ht="15" customHeight="1">
      <c r="B1180" s="148" t="s">
        <v>26</v>
      </c>
      <c r="C1180" s="396">
        <v>117039</v>
      </c>
      <c r="D1180" s="396">
        <v>100186</v>
      </c>
      <c r="E1180" s="398">
        <v>71785</v>
      </c>
      <c r="F1180" s="398">
        <v>26440</v>
      </c>
      <c r="G1180" s="398">
        <v>40864</v>
      </c>
      <c r="H1180" s="398">
        <v>3969</v>
      </c>
      <c r="I1180" s="398" t="s">
        <v>33</v>
      </c>
      <c r="J1180" s="398" t="s">
        <v>33</v>
      </c>
      <c r="K1180" s="398">
        <v>25887</v>
      </c>
      <c r="L1180" s="398">
        <v>1042</v>
      </c>
      <c r="M1180" s="398">
        <v>20912</v>
      </c>
      <c r="N1180" s="398">
        <v>3933</v>
      </c>
      <c r="O1180" s="398">
        <v>470</v>
      </c>
      <c r="P1180" s="399">
        <v>0</v>
      </c>
      <c r="Q1180" s="398">
        <v>195</v>
      </c>
      <c r="R1180" s="398">
        <v>275</v>
      </c>
      <c r="S1180" s="398">
        <v>240</v>
      </c>
      <c r="T1180" s="398">
        <v>1804</v>
      </c>
      <c r="U1180" s="396">
        <v>765</v>
      </c>
      <c r="V1180" s="396">
        <v>16088</v>
      </c>
      <c r="X1180" s="87"/>
      <c r="Y1180" s="308"/>
      <c r="Z1180" s="315"/>
      <c r="AA1180" s="315"/>
      <c r="AB1180" s="308"/>
    </row>
    <row r="1181" spans="2:28" ht="15" customHeight="1">
      <c r="B1181" s="148" t="s">
        <v>35</v>
      </c>
      <c r="C1181" s="396">
        <v>1686676</v>
      </c>
      <c r="D1181" s="396">
        <v>1235918</v>
      </c>
      <c r="E1181" s="398">
        <v>883930</v>
      </c>
      <c r="F1181" s="398">
        <v>326351</v>
      </c>
      <c r="G1181" s="398">
        <v>449804</v>
      </c>
      <c r="H1181" s="398">
        <v>95613</v>
      </c>
      <c r="I1181" s="398" t="s">
        <v>33</v>
      </c>
      <c r="J1181" s="398" t="s">
        <v>33</v>
      </c>
      <c r="K1181" s="398">
        <v>297356</v>
      </c>
      <c r="L1181" s="398">
        <v>6148</v>
      </c>
      <c r="M1181" s="398">
        <v>198957</v>
      </c>
      <c r="N1181" s="398">
        <v>92251</v>
      </c>
      <c r="O1181" s="398">
        <v>21006</v>
      </c>
      <c r="P1181" s="399">
        <v>0</v>
      </c>
      <c r="Q1181" s="398">
        <v>12597</v>
      </c>
      <c r="R1181" s="398">
        <v>8409</v>
      </c>
      <c r="S1181" s="398">
        <v>6698</v>
      </c>
      <c r="T1181" s="398">
        <v>26928</v>
      </c>
      <c r="U1181" s="396">
        <v>26934</v>
      </c>
      <c r="V1181" s="396">
        <v>423824</v>
      </c>
      <c r="X1181" s="312"/>
      <c r="Y1181" s="312"/>
      <c r="Z1181" s="312"/>
      <c r="AA1181" s="312"/>
      <c r="AB1181" s="308"/>
    </row>
    <row r="1182" spans="2:28">
      <c r="B1182" s="246"/>
      <c r="C1182" s="84"/>
      <c r="D1182" s="1"/>
      <c r="E1182" s="328"/>
      <c r="F1182" s="328"/>
      <c r="G1182" s="328"/>
      <c r="H1182" s="328"/>
      <c r="I1182" s="328"/>
      <c r="J1182" s="328"/>
      <c r="K1182" s="328"/>
      <c r="L1182" s="328"/>
      <c r="M1182" s="328"/>
      <c r="N1182" s="328"/>
      <c r="O1182" s="328"/>
      <c r="P1182" s="428"/>
      <c r="Q1182" s="428"/>
      <c r="R1182" s="428"/>
      <c r="S1182" s="428"/>
      <c r="T1182" s="428"/>
      <c r="U1182" s="428"/>
      <c r="V1182" s="1"/>
      <c r="X1182" s="198"/>
      <c r="Y1182" s="308"/>
      <c r="Z1182" s="308"/>
      <c r="AA1182" s="308"/>
      <c r="AB1182" s="308"/>
    </row>
    <row r="1183" spans="2:28" ht="3" customHeight="1">
      <c r="B1183" s="247"/>
      <c r="C1183" s="248"/>
      <c r="D1183" s="248"/>
      <c r="E1183" s="248"/>
      <c r="F1183" s="248"/>
      <c r="G1183" s="248"/>
      <c r="H1183" s="248"/>
      <c r="I1183" s="248"/>
      <c r="J1183" s="248"/>
      <c r="K1183" s="248"/>
      <c r="L1183" s="248"/>
      <c r="M1183" s="248"/>
      <c r="N1183" s="248"/>
      <c r="O1183" s="248"/>
      <c r="P1183" s="249"/>
      <c r="Q1183" s="249"/>
      <c r="R1183" s="249"/>
      <c r="S1183" s="249"/>
      <c r="T1183" s="249"/>
      <c r="U1183" s="249"/>
      <c r="V1183" s="249"/>
      <c r="X1183" s="198"/>
      <c r="Y1183" s="198"/>
      <c r="Z1183" s="198"/>
      <c r="AA1183" s="198"/>
      <c r="AB1183" s="198"/>
    </row>
    <row r="1184" spans="2:28" ht="15.75" customHeight="1">
      <c r="B1184" s="436" t="s">
        <v>179</v>
      </c>
      <c r="C1184" s="436"/>
      <c r="D1184" s="436"/>
      <c r="E1184" s="436"/>
      <c r="F1184" s="436"/>
      <c r="G1184" s="436"/>
      <c r="H1184" s="436"/>
      <c r="I1184" s="436"/>
      <c r="J1184" s="436"/>
      <c r="K1184" s="436"/>
      <c r="L1184" s="30"/>
      <c r="M1184" s="30"/>
      <c r="N1184" s="30"/>
      <c r="O1184" s="30"/>
      <c r="P1184" s="30"/>
      <c r="Q1184" s="30"/>
      <c r="R1184" s="30"/>
      <c r="S1184" s="30"/>
      <c r="T1184" s="30"/>
      <c r="U1184" s="30"/>
      <c r="V1184" s="30"/>
      <c r="W1184" s="30"/>
      <c r="X1184" s="30"/>
      <c r="Y1184" s="30"/>
      <c r="Z1184" s="30"/>
      <c r="AA1184" s="30"/>
    </row>
    <row r="1185" spans="2:27">
      <c r="B1185" s="436" t="s">
        <v>408</v>
      </c>
      <c r="C1185" s="436"/>
      <c r="D1185" s="436"/>
      <c r="E1185" s="436"/>
      <c r="F1185" s="436"/>
      <c r="G1185" s="436"/>
      <c r="H1185" s="436"/>
      <c r="I1185" s="436"/>
      <c r="J1185" s="436"/>
      <c r="K1185" s="436"/>
      <c r="L1185" s="375"/>
      <c r="M1185" s="375"/>
      <c r="N1185" s="375"/>
      <c r="O1185" s="375"/>
      <c r="P1185" s="375"/>
      <c r="Q1185" s="375"/>
      <c r="R1185" s="375"/>
      <c r="S1185" s="375"/>
      <c r="T1185" s="375"/>
      <c r="U1185" s="375"/>
      <c r="V1185" s="375"/>
      <c r="W1185" s="375"/>
      <c r="X1185" s="375"/>
      <c r="Y1185" s="375"/>
      <c r="Z1185" s="375"/>
      <c r="AA1185" s="375"/>
    </row>
    <row r="1187" spans="2:27" ht="12">
      <c r="B1187" s="230" t="s">
        <v>136</v>
      </c>
    </row>
  </sheetData>
  <mergeCells count="603">
    <mergeCell ref="AC828:AC829"/>
    <mergeCell ref="AC857:AC858"/>
    <mergeCell ref="U475:U476"/>
    <mergeCell ref="U501:U502"/>
    <mergeCell ref="Q554:T554"/>
    <mergeCell ref="Q581:T581"/>
    <mergeCell ref="N554:N555"/>
    <mergeCell ref="L576:S576"/>
    <mergeCell ref="B575:K575"/>
    <mergeCell ref="Z689:Z690"/>
    <mergeCell ref="B765:K765"/>
    <mergeCell ref="C743:C744"/>
    <mergeCell ref="L849:U849"/>
    <mergeCell ref="V849:Z849"/>
    <mergeCell ref="AA662:AA663"/>
    <mergeCell ref="AA635:AA636"/>
    <mergeCell ref="AA689:AA690"/>
    <mergeCell ref="AB770:AB771"/>
    <mergeCell ref="D581:D582"/>
    <mergeCell ref="E581:I581"/>
    <mergeCell ref="J581:M581"/>
    <mergeCell ref="N581:N582"/>
    <mergeCell ref="Q475:T475"/>
    <mergeCell ref="P449:P450"/>
    <mergeCell ref="E554:I554"/>
    <mergeCell ref="D608:D609"/>
    <mergeCell ref="R608:T608"/>
    <mergeCell ref="O581:O582"/>
    <mergeCell ref="P581:P582"/>
    <mergeCell ref="U423:U424"/>
    <mergeCell ref="U449:U450"/>
    <mergeCell ref="O662:Q662"/>
    <mergeCell ref="R662:T662"/>
    <mergeCell ref="U662:Y662"/>
    <mergeCell ref="U554:U555"/>
    <mergeCell ref="N423:N424"/>
    <mergeCell ref="O423:O424"/>
    <mergeCell ref="U581:U582"/>
    <mergeCell ref="B183:K183"/>
    <mergeCell ref="H188:K188"/>
    <mergeCell ref="L183:Q183"/>
    <mergeCell ref="M162:Q162"/>
    <mergeCell ref="B608:B609"/>
    <mergeCell ref="C608:C609"/>
    <mergeCell ref="B266:B267"/>
    <mergeCell ref="C266:C267"/>
    <mergeCell ref="H292:K292"/>
    <mergeCell ref="O554:O555"/>
    <mergeCell ref="C449:C450"/>
    <mergeCell ref="B423:B424"/>
    <mergeCell ref="O449:O450"/>
    <mergeCell ref="D475:D476"/>
    <mergeCell ref="E475:I475"/>
    <mergeCell ref="J475:M475"/>
    <mergeCell ref="D449:D450"/>
    <mergeCell ref="N449:N450"/>
    <mergeCell ref="E449:I449"/>
    <mergeCell ref="J449:M449"/>
    <mergeCell ref="O475:O476"/>
    <mergeCell ref="D554:D555"/>
    <mergeCell ref="L522:S522"/>
    <mergeCell ref="B496:K496"/>
    <mergeCell ref="AA743:AA744"/>
    <mergeCell ref="E770:I770"/>
    <mergeCell ref="J770:N770"/>
    <mergeCell ref="O770:Q770"/>
    <mergeCell ref="B136:B137"/>
    <mergeCell ref="C136:C137"/>
    <mergeCell ref="D214:G214"/>
    <mergeCell ref="I136:K136"/>
    <mergeCell ref="D240:G240"/>
    <mergeCell ref="M214:M215"/>
    <mergeCell ref="B188:B189"/>
    <mergeCell ref="C188:C189"/>
    <mergeCell ref="D188:G188"/>
    <mergeCell ref="B214:B215"/>
    <mergeCell ref="L240:L241"/>
    <mergeCell ref="B240:B241"/>
    <mergeCell ref="H214:K214"/>
    <mergeCell ref="C214:C215"/>
    <mergeCell ref="H240:K240"/>
    <mergeCell ref="C240:C241"/>
    <mergeCell ref="B235:K235"/>
    <mergeCell ref="L235:R235"/>
    <mergeCell ref="B209:K209"/>
    <mergeCell ref="L209:R209"/>
    <mergeCell ref="B689:B690"/>
    <mergeCell ref="Z635:Z636"/>
    <mergeCell ref="B710:K710"/>
    <mergeCell ref="B684:K684"/>
    <mergeCell ref="Z662:Z663"/>
    <mergeCell ref="L684:U684"/>
    <mergeCell ref="V684:X684"/>
    <mergeCell ref="U743:Y743"/>
    <mergeCell ref="Z743:Z744"/>
    <mergeCell ref="E743:I743"/>
    <mergeCell ref="J743:N743"/>
    <mergeCell ref="O743:Q743"/>
    <mergeCell ref="R743:T743"/>
    <mergeCell ref="E635:I635"/>
    <mergeCell ref="Z608:Z609"/>
    <mergeCell ref="J689:N689"/>
    <mergeCell ref="E689:I689"/>
    <mergeCell ref="U635:Y635"/>
    <mergeCell ref="O635:Q635"/>
    <mergeCell ref="R635:T635"/>
    <mergeCell ref="O689:Q689"/>
    <mergeCell ref="J662:N662"/>
    <mergeCell ref="Z716:Z717"/>
    <mergeCell ref="E608:I608"/>
    <mergeCell ref="J608:N608"/>
    <mergeCell ref="AB857:AB858"/>
    <mergeCell ref="O799:Q799"/>
    <mergeCell ref="B857:B858"/>
    <mergeCell ref="C857:C858"/>
    <mergeCell ref="E857:J857"/>
    <mergeCell ref="K857:O857"/>
    <mergeCell ref="S857:S858"/>
    <mergeCell ref="T828:V828"/>
    <mergeCell ref="W828:AA828"/>
    <mergeCell ref="V799:Z799"/>
    <mergeCell ref="C828:C829"/>
    <mergeCell ref="S828:S829"/>
    <mergeCell ref="P828:R828"/>
    <mergeCell ref="E828:J828"/>
    <mergeCell ref="K828:O828"/>
    <mergeCell ref="S799:U799"/>
    <mergeCell ref="D828:D829"/>
    <mergeCell ref="D857:D858"/>
    <mergeCell ref="B852:K852"/>
    <mergeCell ref="B849:K849"/>
    <mergeCell ref="B292:B293"/>
    <mergeCell ref="C292:C293"/>
    <mergeCell ref="M292:M293"/>
    <mergeCell ref="L292:L293"/>
    <mergeCell ref="D501:D502"/>
    <mergeCell ref="C527:C528"/>
    <mergeCell ref="J554:M554"/>
    <mergeCell ref="N475:N476"/>
    <mergeCell ref="L396:L397"/>
    <mergeCell ref="C370:C371"/>
    <mergeCell ref="L318:L319"/>
    <mergeCell ref="M318:M319"/>
    <mergeCell ref="N318:N319"/>
    <mergeCell ref="H396:K396"/>
    <mergeCell ref="D396:G396"/>
    <mergeCell ref="B548:K548"/>
    <mergeCell ref="B549:K549"/>
    <mergeCell ref="L549:S549"/>
    <mergeCell ref="L548:S548"/>
    <mergeCell ref="C318:C319"/>
    <mergeCell ref="C396:C397"/>
    <mergeCell ref="B344:B345"/>
    <mergeCell ref="C344:C345"/>
    <mergeCell ref="B370:B371"/>
    <mergeCell ref="B1:S1"/>
    <mergeCell ref="E662:I662"/>
    <mergeCell ref="B662:B663"/>
    <mergeCell ref="C662:C663"/>
    <mergeCell ref="C475:C476"/>
    <mergeCell ref="C110:C111"/>
    <mergeCell ref="B32:B33"/>
    <mergeCell ref="C32:C33"/>
    <mergeCell ref="M240:Q240"/>
    <mergeCell ref="O292:S292"/>
    <mergeCell ref="N84:R84"/>
    <mergeCell ref="N214:R214"/>
    <mergeCell ref="O266:S266"/>
    <mergeCell ref="N266:N267"/>
    <mergeCell ref="M266:M267"/>
    <mergeCell ref="O318:S318"/>
    <mergeCell ref="K162:K163"/>
    <mergeCell ref="M110:M111"/>
    <mergeCell ref="M188:M189"/>
    <mergeCell ref="L214:L215"/>
    <mergeCell ref="L162:L163"/>
    <mergeCell ref="N188:R188"/>
    <mergeCell ref="N110:R110"/>
    <mergeCell ref="L188:L189"/>
    <mergeCell ref="B6:B7"/>
    <mergeCell ref="C6:C7"/>
    <mergeCell ref="D6:H6"/>
    <mergeCell ref="I6:K6"/>
    <mergeCell ref="B58:B59"/>
    <mergeCell ref="C58:C59"/>
    <mergeCell ref="D58:H58"/>
    <mergeCell ref="I58:L58"/>
    <mergeCell ref="D32:H32"/>
    <mergeCell ref="I32:L32"/>
    <mergeCell ref="B53:K53"/>
    <mergeCell ref="L53:S53"/>
    <mergeCell ref="B27:K27"/>
    <mergeCell ref="L27:S27"/>
    <mergeCell ref="O6:S6"/>
    <mergeCell ref="N6:N7"/>
    <mergeCell ref="L6:M6"/>
    <mergeCell ref="O58:S58"/>
    <mergeCell ref="M58:M59"/>
    <mergeCell ref="N58:N59"/>
    <mergeCell ref="M32:M33"/>
    <mergeCell ref="N32:N33"/>
    <mergeCell ref="O32:S32"/>
    <mergeCell ref="B743:B744"/>
    <mergeCell ref="J635:N635"/>
    <mergeCell ref="C689:C690"/>
    <mergeCell ref="L84:L85"/>
    <mergeCell ref="C84:C85"/>
    <mergeCell ref="N136:R136"/>
    <mergeCell ref="B157:K157"/>
    <mergeCell ref="L157:R157"/>
    <mergeCell ref="B131:K131"/>
    <mergeCell ref="L131:R131"/>
    <mergeCell ref="B105:K105"/>
    <mergeCell ref="L105:R105"/>
    <mergeCell ref="I110:K110"/>
    <mergeCell ref="B84:B85"/>
    <mergeCell ref="L136:L137"/>
    <mergeCell ref="M136:M137"/>
    <mergeCell ref="O608:Q608"/>
    <mergeCell ref="P475:P476"/>
    <mergeCell ref="P527:P528"/>
    <mergeCell ref="Q527:T527"/>
    <mergeCell ref="L496:S496"/>
    <mergeCell ref="L266:L267"/>
    <mergeCell ref="L575:S575"/>
    <mergeCell ref="N527:N528"/>
    <mergeCell ref="D527:D528"/>
    <mergeCell ref="C423:C424"/>
    <mergeCell ref="C581:C582"/>
    <mergeCell ref="B581:B582"/>
    <mergeCell ref="P554:P555"/>
    <mergeCell ref="U608:Y608"/>
    <mergeCell ref="U527:U528"/>
    <mergeCell ref="Q501:T501"/>
    <mergeCell ref="P501:P502"/>
    <mergeCell ref="O501:O502"/>
    <mergeCell ref="N501:N502"/>
    <mergeCell ref="J501:M501"/>
    <mergeCell ref="B554:B555"/>
    <mergeCell ref="C554:C555"/>
    <mergeCell ref="C501:C502"/>
    <mergeCell ref="E501:I501"/>
    <mergeCell ref="B475:B476"/>
    <mergeCell ref="B470:K470"/>
    <mergeCell ref="L470:S470"/>
    <mergeCell ref="O527:O528"/>
    <mergeCell ref="B449:B450"/>
    <mergeCell ref="B576:K576"/>
    <mergeCell ref="Q449:T449"/>
    <mergeCell ref="D423:D424"/>
    <mergeCell ref="L852:U852"/>
    <mergeCell ref="V852:Z852"/>
    <mergeCell ref="B851:K851"/>
    <mergeCell ref="L851:U851"/>
    <mergeCell ref="V851:Z851"/>
    <mergeCell ref="B823:K823"/>
    <mergeCell ref="L823:U823"/>
    <mergeCell ref="V823:Y823"/>
    <mergeCell ref="E886:J886"/>
    <mergeCell ref="K886:O886"/>
    <mergeCell ref="B828:B829"/>
    <mergeCell ref="P857:R857"/>
    <mergeCell ref="B972:B973"/>
    <mergeCell ref="O943:R943"/>
    <mergeCell ref="B881:K881"/>
    <mergeCell ref="B880:K880"/>
    <mergeCell ref="C943:C944"/>
    <mergeCell ref="D972:D973"/>
    <mergeCell ref="E972:J972"/>
    <mergeCell ref="B936:AB936"/>
    <mergeCell ref="B943:B944"/>
    <mergeCell ref="B937:K937"/>
    <mergeCell ref="L937:U937"/>
    <mergeCell ref="V937:AB937"/>
    <mergeCell ref="B935:K935"/>
    <mergeCell ref="L935:U935"/>
    <mergeCell ref="V935:AB935"/>
    <mergeCell ref="B908:K908"/>
    <mergeCell ref="L908:U908"/>
    <mergeCell ref="P914:S914"/>
    <mergeCell ref="B914:B915"/>
    <mergeCell ref="C914:C915"/>
    <mergeCell ref="T914:T915"/>
    <mergeCell ref="U914:U915"/>
    <mergeCell ref="V908:AB908"/>
    <mergeCell ref="B907:K907"/>
    <mergeCell ref="B820:K820"/>
    <mergeCell ref="L820:U820"/>
    <mergeCell ref="V820:Y820"/>
    <mergeCell ref="AA799:AA800"/>
    <mergeCell ref="AB799:AB800"/>
    <mergeCell ref="AB828:AB829"/>
    <mergeCell ref="U943:U944"/>
    <mergeCell ref="B793:K793"/>
    <mergeCell ref="L793:U793"/>
    <mergeCell ref="V793:Y793"/>
    <mergeCell ref="R799:R800"/>
    <mergeCell ref="L907:U907"/>
    <mergeCell ref="V907:AB907"/>
    <mergeCell ref="P886:S886"/>
    <mergeCell ref="T886:T887"/>
    <mergeCell ref="B822:K822"/>
    <mergeCell ref="L822:U822"/>
    <mergeCell ref="V822:Y822"/>
    <mergeCell ref="E799:I799"/>
    <mergeCell ref="J799:N799"/>
    <mergeCell ref="B799:B800"/>
    <mergeCell ref="W886:W887"/>
    <mergeCell ref="U886:U887"/>
    <mergeCell ref="X886:X887"/>
    <mergeCell ref="S943:S944"/>
    <mergeCell ref="V964:AB964"/>
    <mergeCell ref="Z886:Z887"/>
    <mergeCell ref="AA886:AA887"/>
    <mergeCell ref="Z914:Z915"/>
    <mergeCell ref="AA914:AA915"/>
    <mergeCell ref="Z943:Z944"/>
    <mergeCell ref="B878:K878"/>
    <mergeCell ref="L878:U878"/>
    <mergeCell ref="V878:Z878"/>
    <mergeCell ref="L964:U964"/>
    <mergeCell ref="B886:B887"/>
    <mergeCell ref="C886:C887"/>
    <mergeCell ref="AA716:AA717"/>
    <mergeCell ref="U689:Y689"/>
    <mergeCell ref="R689:T689"/>
    <mergeCell ref="D716:D717"/>
    <mergeCell ref="D743:D744"/>
    <mergeCell ref="K943:N943"/>
    <mergeCell ref="V914:V915"/>
    <mergeCell ref="W914:W915"/>
    <mergeCell ref="V1028:V1029"/>
    <mergeCell ref="Z1000:Z1001"/>
    <mergeCell ref="Z1028:Z1029"/>
    <mergeCell ref="AA770:AA771"/>
    <mergeCell ref="S770:U770"/>
    <mergeCell ref="V770:Z770"/>
    <mergeCell ref="U972:U973"/>
    <mergeCell ref="V972:V973"/>
    <mergeCell ref="W972:W973"/>
    <mergeCell ref="Z972:Z973"/>
    <mergeCell ref="AA972:AA973"/>
    <mergeCell ref="S972:S973"/>
    <mergeCell ref="X914:X915"/>
    <mergeCell ref="AA1028:AA1029"/>
    <mergeCell ref="T972:T973"/>
    <mergeCell ref="V1022:AA1022"/>
    <mergeCell ref="V1021:AA1021"/>
    <mergeCell ref="L881:U881"/>
    <mergeCell ref="V881:Z881"/>
    <mergeCell ref="L880:U880"/>
    <mergeCell ref="V880:Z880"/>
    <mergeCell ref="T943:T944"/>
    <mergeCell ref="B1000:B1001"/>
    <mergeCell ref="C1000:C1001"/>
    <mergeCell ref="S1028:S1029"/>
    <mergeCell ref="O1000:Q1000"/>
    <mergeCell ref="O1028:Q1028"/>
    <mergeCell ref="R1028:R1029"/>
    <mergeCell ref="R1000:R1001"/>
    <mergeCell ref="U1000:U1001"/>
    <mergeCell ref="U1028:U1029"/>
    <mergeCell ref="B1022:K1022"/>
    <mergeCell ref="L1022:U1022"/>
    <mergeCell ref="B1028:B1029"/>
    <mergeCell ref="C1028:C1029"/>
    <mergeCell ref="D1000:D1001"/>
    <mergeCell ref="E1000:J1000"/>
    <mergeCell ref="D1028:D1029"/>
    <mergeCell ref="E1028:J1028"/>
    <mergeCell ref="T1028:T1029"/>
    <mergeCell ref="T1000:T1001"/>
    <mergeCell ref="K1028:N1028"/>
    <mergeCell ref="B1021:K1021"/>
    <mergeCell ref="L1021:U1021"/>
    <mergeCell ref="B1055:B1056"/>
    <mergeCell ref="C1055:C1056"/>
    <mergeCell ref="D1055:D1056"/>
    <mergeCell ref="E1055:J1055"/>
    <mergeCell ref="T1055:T1056"/>
    <mergeCell ref="U1055:U1056"/>
    <mergeCell ref="O1055:Q1055"/>
    <mergeCell ref="K1055:N1055"/>
    <mergeCell ref="S1055:S1056"/>
    <mergeCell ref="B994:K994"/>
    <mergeCell ref="L994:U994"/>
    <mergeCell ref="V994:AA994"/>
    <mergeCell ref="B993:K993"/>
    <mergeCell ref="R1055:R1056"/>
    <mergeCell ref="L993:U993"/>
    <mergeCell ref="B1076:K1076"/>
    <mergeCell ref="B1077:K1077"/>
    <mergeCell ref="B1184:K1184"/>
    <mergeCell ref="V993:AB993"/>
    <mergeCell ref="K1000:N1000"/>
    <mergeCell ref="S1000:S1001"/>
    <mergeCell ref="V1000:V1001"/>
    <mergeCell ref="AA1000:AA1001"/>
    <mergeCell ref="Z1082:Z1083"/>
    <mergeCell ref="AA1082:AA1083"/>
    <mergeCell ref="B1103:K1103"/>
    <mergeCell ref="B1104:K1104"/>
    <mergeCell ref="B1082:B1083"/>
    <mergeCell ref="C1082:C1083"/>
    <mergeCell ref="D1082:D1083"/>
    <mergeCell ref="E1082:J1082"/>
    <mergeCell ref="K1082:N1082"/>
    <mergeCell ref="O1082:Q1082"/>
    <mergeCell ref="B1185:K1185"/>
    <mergeCell ref="B1050:K1050"/>
    <mergeCell ref="L1050:U1050"/>
    <mergeCell ref="V1050:AA1050"/>
    <mergeCell ref="B1049:K1049"/>
    <mergeCell ref="L1049:U1049"/>
    <mergeCell ref="V1049:AA1049"/>
    <mergeCell ref="U1163:U1164"/>
    <mergeCell ref="Z1163:Z1164"/>
    <mergeCell ref="AA1163:AA1164"/>
    <mergeCell ref="B1163:B1164"/>
    <mergeCell ref="C1163:C1164"/>
    <mergeCell ref="D1163:D1164"/>
    <mergeCell ref="E1163:J1163"/>
    <mergeCell ref="K1163:N1163"/>
    <mergeCell ref="S1163:S1164"/>
    <mergeCell ref="T1163:T1164"/>
    <mergeCell ref="AA1055:AA1056"/>
    <mergeCell ref="V1055:V1056"/>
    <mergeCell ref="Z1055:Z1056"/>
    <mergeCell ref="U1109:U1110"/>
    <mergeCell ref="S1082:S1083"/>
    <mergeCell ref="T1082:T1083"/>
    <mergeCell ref="U1082:U1083"/>
    <mergeCell ref="C972:C973"/>
    <mergeCell ref="W943:W944"/>
    <mergeCell ref="AA943:AA944"/>
    <mergeCell ref="B938:K938"/>
    <mergeCell ref="L938:U938"/>
    <mergeCell ref="V938:AB938"/>
    <mergeCell ref="B794:K794"/>
    <mergeCell ref="L794:U794"/>
    <mergeCell ref="V794:Y794"/>
    <mergeCell ref="T857:V857"/>
    <mergeCell ref="W857:AA857"/>
    <mergeCell ref="K972:N972"/>
    <mergeCell ref="O972:R972"/>
    <mergeCell ref="E943:J943"/>
    <mergeCell ref="D943:D944"/>
    <mergeCell ref="V943:V944"/>
    <mergeCell ref="D914:D915"/>
    <mergeCell ref="E914:J914"/>
    <mergeCell ref="K914:O914"/>
    <mergeCell ref="D886:D887"/>
    <mergeCell ref="V886:V887"/>
    <mergeCell ref="B965:K965"/>
    <mergeCell ref="B964:K964"/>
    <mergeCell ref="D799:D800"/>
    <mergeCell ref="V791:Y791"/>
    <mergeCell ref="C799:C800"/>
    <mergeCell ref="B792:J792"/>
    <mergeCell ref="L765:U765"/>
    <mergeCell ref="V765:X765"/>
    <mergeCell ref="B764:K764"/>
    <mergeCell ref="L764:U764"/>
    <mergeCell ref="V764:X764"/>
    <mergeCell ref="R770:R771"/>
    <mergeCell ref="B770:B771"/>
    <mergeCell ref="C770:C771"/>
    <mergeCell ref="D770:D771"/>
    <mergeCell ref="B791:K791"/>
    <mergeCell ref="L791:U791"/>
    <mergeCell ref="B738:K738"/>
    <mergeCell ref="L738:U738"/>
    <mergeCell ref="V738:X738"/>
    <mergeCell ref="B737:K737"/>
    <mergeCell ref="L737:U737"/>
    <mergeCell ref="V737:X737"/>
    <mergeCell ref="B711:K711"/>
    <mergeCell ref="L711:U711"/>
    <mergeCell ref="V711:X711"/>
    <mergeCell ref="C716:C717"/>
    <mergeCell ref="E716:I716"/>
    <mergeCell ref="J716:N716"/>
    <mergeCell ref="O716:Q716"/>
    <mergeCell ref="R716:T716"/>
    <mergeCell ref="V630:X630"/>
    <mergeCell ref="B629:K629"/>
    <mergeCell ref="L629:U629"/>
    <mergeCell ref="V629:X629"/>
    <mergeCell ref="B603:K603"/>
    <mergeCell ref="L603:S603"/>
    <mergeCell ref="B602:K602"/>
    <mergeCell ref="L602:S602"/>
    <mergeCell ref="U716:Y716"/>
    <mergeCell ref="B683:K683"/>
    <mergeCell ref="L683:U683"/>
    <mergeCell ref="V683:X683"/>
    <mergeCell ref="B657:K657"/>
    <mergeCell ref="L657:U657"/>
    <mergeCell ref="V657:X657"/>
    <mergeCell ref="B656:K656"/>
    <mergeCell ref="L656:U656"/>
    <mergeCell ref="V656:X656"/>
    <mergeCell ref="D662:D663"/>
    <mergeCell ref="B716:B717"/>
    <mergeCell ref="B635:B636"/>
    <mergeCell ref="C635:C636"/>
    <mergeCell ref="D635:D636"/>
    <mergeCell ref="D689:D690"/>
    <mergeCell ref="B522:K522"/>
    <mergeCell ref="D318:G318"/>
    <mergeCell ref="N344:N345"/>
    <mergeCell ref="M396:M397"/>
    <mergeCell ref="O344:S344"/>
    <mergeCell ref="D370:G370"/>
    <mergeCell ref="B318:B319"/>
    <mergeCell ref="B444:K444"/>
    <mergeCell ref="L444:S444"/>
    <mergeCell ref="B418:K418"/>
    <mergeCell ref="L418:S418"/>
    <mergeCell ref="L344:L345"/>
    <mergeCell ref="O370:S370"/>
    <mergeCell ref="M344:M345"/>
    <mergeCell ref="N396:N397"/>
    <mergeCell ref="O396:S396"/>
    <mergeCell ref="L370:L371"/>
    <mergeCell ref="M370:M371"/>
    <mergeCell ref="N370:N371"/>
    <mergeCell ref="E423:I423"/>
    <mergeCell ref="J423:M423"/>
    <mergeCell ref="B79:K79"/>
    <mergeCell ref="L79:S79"/>
    <mergeCell ref="D84:H84"/>
    <mergeCell ref="I84:K84"/>
    <mergeCell ref="B365:K365"/>
    <mergeCell ref="L365:S365"/>
    <mergeCell ref="B339:K339"/>
    <mergeCell ref="L339:S339"/>
    <mergeCell ref="B313:K313"/>
    <mergeCell ref="L313:S313"/>
    <mergeCell ref="B287:K287"/>
    <mergeCell ref="L287:S287"/>
    <mergeCell ref="B261:K261"/>
    <mergeCell ref="L261:Q261"/>
    <mergeCell ref="H266:K266"/>
    <mergeCell ref="D266:G266"/>
    <mergeCell ref="H318:K318"/>
    <mergeCell ref="B162:B163"/>
    <mergeCell ref="B110:B111"/>
    <mergeCell ref="D136:H136"/>
    <mergeCell ref="L110:L111"/>
    <mergeCell ref="H344:K344"/>
    <mergeCell ref="D344:G344"/>
    <mergeCell ref="N292:N293"/>
    <mergeCell ref="D292:G292"/>
    <mergeCell ref="C162:C163"/>
    <mergeCell ref="D162:G162"/>
    <mergeCell ref="H162:J162"/>
    <mergeCell ref="D110:H110"/>
    <mergeCell ref="M84:M85"/>
    <mergeCell ref="R1082:R1083"/>
    <mergeCell ref="O1163:R1163"/>
    <mergeCell ref="V1163:V1164"/>
    <mergeCell ref="U1136:U1137"/>
    <mergeCell ref="B417:K417"/>
    <mergeCell ref="L417:S417"/>
    <mergeCell ref="B391:K391"/>
    <mergeCell ref="L391:S391"/>
    <mergeCell ref="B396:B397"/>
    <mergeCell ref="P423:P424"/>
    <mergeCell ref="Q423:T423"/>
    <mergeCell ref="B630:K630"/>
    <mergeCell ref="L630:U630"/>
    <mergeCell ref="B527:B528"/>
    <mergeCell ref="E527:I527"/>
    <mergeCell ref="J527:M527"/>
    <mergeCell ref="B501:B502"/>
    <mergeCell ref="H370:K370"/>
    <mergeCell ref="B1157:K1157"/>
    <mergeCell ref="B1158:K1158"/>
    <mergeCell ref="B1136:B1137"/>
    <mergeCell ref="C1136:C1137"/>
    <mergeCell ref="D1136:D1137"/>
    <mergeCell ref="E1136:J1136"/>
    <mergeCell ref="K1136:N1136"/>
    <mergeCell ref="O1136:Q1136"/>
    <mergeCell ref="R1136:R1137"/>
    <mergeCell ref="Z1109:Z1110"/>
    <mergeCell ref="AA1109:AA1110"/>
    <mergeCell ref="B1130:K1130"/>
    <mergeCell ref="B1131:K1131"/>
    <mergeCell ref="B1109:B1110"/>
    <mergeCell ref="C1109:C1110"/>
    <mergeCell ref="D1109:D1110"/>
    <mergeCell ref="Z1136:Z1137"/>
    <mergeCell ref="AA1136:AA1137"/>
    <mergeCell ref="S1136:S1137"/>
    <mergeCell ref="T1136:T1137"/>
    <mergeCell ref="E1109:J1109"/>
    <mergeCell ref="K1109:N1109"/>
    <mergeCell ref="O1109:Q1109"/>
    <mergeCell ref="R1109:R1110"/>
    <mergeCell ref="S1109:S1110"/>
    <mergeCell ref="T1109:T1110"/>
  </mergeCells>
  <phoneticPr fontId="8" type="noConversion"/>
  <conditionalFormatting sqref="C55:D55">
    <cfRule type="cellIs" dxfId="221" priority="173" operator="equal">
      <formula>"Resultado Diferente"</formula>
    </cfRule>
    <cfRule type="cellIs" dxfId="220" priority="174" operator="equal">
      <formula>"Resultado Idêntico"</formula>
    </cfRule>
  </conditionalFormatting>
  <conditionalFormatting sqref="C81:D81">
    <cfRule type="cellIs" dxfId="219" priority="168" operator="equal">
      <formula>"Resultado Idêntico"</formula>
    </cfRule>
    <cfRule type="cellIs" dxfId="218" priority="167" operator="equal">
      <formula>"Resultado Diferente"</formula>
    </cfRule>
  </conditionalFormatting>
  <conditionalFormatting sqref="C107:D107">
    <cfRule type="cellIs" dxfId="217" priority="162" operator="equal">
      <formula>"Resultado Idêntico"</formula>
    </cfRule>
    <cfRule type="cellIs" dxfId="216" priority="161" operator="equal">
      <formula>"Resultado Diferente"</formula>
    </cfRule>
  </conditionalFormatting>
  <conditionalFormatting sqref="C133:D133">
    <cfRule type="cellIs" dxfId="215" priority="156" operator="equal">
      <formula>"Resultado Idêntico"</formula>
    </cfRule>
    <cfRule type="cellIs" dxfId="214" priority="155" operator="equal">
      <formula>"Resultado Diferente"</formula>
    </cfRule>
  </conditionalFormatting>
  <conditionalFormatting sqref="C159:D159">
    <cfRule type="cellIs" dxfId="213" priority="150" operator="equal">
      <formula>"Resultado Idêntico"</formula>
    </cfRule>
    <cfRule type="cellIs" dxfId="212" priority="149" operator="equal">
      <formula>"Resultado Diferente"</formula>
    </cfRule>
  </conditionalFormatting>
  <conditionalFormatting sqref="C185:D185">
    <cfRule type="cellIs" dxfId="211" priority="145" operator="equal">
      <formula>"Resultado Diferente"</formula>
    </cfRule>
    <cfRule type="cellIs" dxfId="210" priority="146" operator="equal">
      <formula>"Resultado Idêntico"</formula>
    </cfRule>
  </conditionalFormatting>
  <conditionalFormatting sqref="C211:D211 H211 L211:M211">
    <cfRule type="cellIs" dxfId="209" priority="140" operator="equal">
      <formula>"Resultado Idêntico"</formula>
    </cfRule>
    <cfRule type="cellIs" dxfId="208" priority="139" operator="equal">
      <formula>"Resultado Diferente"</formula>
    </cfRule>
  </conditionalFormatting>
  <conditionalFormatting sqref="C237:D237 H237 L237:M237">
    <cfRule type="cellIs" dxfId="207" priority="136" operator="equal">
      <formula>"Resultado Idêntico"</formula>
    </cfRule>
    <cfRule type="cellIs" dxfId="206" priority="135" operator="equal">
      <formula>"Resultado Diferente"</formula>
    </cfRule>
  </conditionalFormatting>
  <conditionalFormatting sqref="C263:D263">
    <cfRule type="cellIs" dxfId="205" priority="134" operator="equal">
      <formula>"Resultado Idêntico"</formula>
    </cfRule>
    <cfRule type="cellIs" dxfId="204" priority="133" operator="equal">
      <formula>"Resultado Diferente"</formula>
    </cfRule>
  </conditionalFormatting>
  <conditionalFormatting sqref="C289:D289 H289 L289:O289">
    <cfRule type="cellIs" dxfId="203" priority="128" operator="equal">
      <formula>"Resultado Idêntico"</formula>
    </cfRule>
    <cfRule type="cellIs" dxfId="202" priority="127" operator="equal">
      <formula>"Resultado Diferente"</formula>
    </cfRule>
  </conditionalFormatting>
  <conditionalFormatting sqref="C315:D315 H315 L315:O315">
    <cfRule type="cellIs" dxfId="201" priority="124" operator="equal">
      <formula>"Resultado Idêntico"</formula>
    </cfRule>
    <cfRule type="cellIs" dxfId="200" priority="123" operator="equal">
      <formula>"Resultado Diferente"</formula>
    </cfRule>
  </conditionalFormatting>
  <conditionalFormatting sqref="C341:D341 H341 L341:O341">
    <cfRule type="cellIs" dxfId="199" priority="120" operator="equal">
      <formula>"Resultado Idêntico"</formula>
    </cfRule>
    <cfRule type="cellIs" dxfId="198" priority="119" operator="equal">
      <formula>"Resultado Diferente"</formula>
    </cfRule>
  </conditionalFormatting>
  <conditionalFormatting sqref="C367:D367 H367 L367:O367">
    <cfRule type="cellIs" dxfId="197" priority="115" operator="equal">
      <formula>"Resultado Diferente"</formula>
    </cfRule>
    <cfRule type="cellIs" dxfId="196" priority="116" operator="equal">
      <formula>"Resultado Idêntico"</formula>
    </cfRule>
  </conditionalFormatting>
  <conditionalFormatting sqref="C393:D393 H393 L393:O393">
    <cfRule type="cellIs" dxfId="195" priority="112" operator="equal">
      <formula>"Resultado Idêntico"</formula>
    </cfRule>
    <cfRule type="cellIs" dxfId="194" priority="111" operator="equal">
      <formula>"Resultado Diferente"</formula>
    </cfRule>
  </conditionalFormatting>
  <conditionalFormatting sqref="C420:E420 J420 N420:Q420 U420">
    <cfRule type="cellIs" dxfId="193" priority="107" operator="equal">
      <formula>"Resultado Diferente"</formula>
    </cfRule>
    <cfRule type="cellIs" dxfId="192" priority="108" operator="equal">
      <formula>"Resultado Idêntico"</formula>
    </cfRule>
  </conditionalFormatting>
  <conditionalFormatting sqref="C446:E446 J446 N446:P446 U446">
    <cfRule type="cellIs" dxfId="191" priority="104" operator="equal">
      <formula>"Resultado Idêntico"</formula>
    </cfRule>
    <cfRule type="cellIs" dxfId="190" priority="103" operator="equal">
      <formula>"Resultado Diferente"</formula>
    </cfRule>
  </conditionalFormatting>
  <conditionalFormatting sqref="C472:E472 J472 N472:Q472 U472">
    <cfRule type="cellIs" dxfId="189" priority="99" operator="equal">
      <formula>"Resultado Diferente"</formula>
    </cfRule>
    <cfRule type="cellIs" dxfId="188" priority="100" operator="equal">
      <formula>"Resultado Idêntico"</formula>
    </cfRule>
  </conditionalFormatting>
  <conditionalFormatting sqref="C498:E498 J498 N498:Q498 U498">
    <cfRule type="cellIs" dxfId="187" priority="96" operator="equal">
      <formula>"Resultado Idêntico"</formula>
    </cfRule>
    <cfRule type="cellIs" dxfId="186" priority="95" operator="equal">
      <formula>"Resultado Diferente"</formula>
    </cfRule>
  </conditionalFormatting>
  <conditionalFormatting sqref="C524:E524 J524 N524:Q524 U524">
    <cfRule type="cellIs" dxfId="185" priority="92" operator="equal">
      <formula>"Resultado Idêntico"</formula>
    </cfRule>
    <cfRule type="cellIs" dxfId="184" priority="91" operator="equal">
      <formula>"Resultado Diferente"</formula>
    </cfRule>
  </conditionalFormatting>
  <conditionalFormatting sqref="C551:E551 J551 N551:P551 U551">
    <cfRule type="cellIs" dxfId="183" priority="88" operator="equal">
      <formula>"Resultado Idêntico"</formula>
    </cfRule>
    <cfRule type="cellIs" dxfId="182" priority="87" operator="equal">
      <formula>"Resultado Diferente"</formula>
    </cfRule>
  </conditionalFormatting>
  <conditionalFormatting sqref="C605:E605 J605">
    <cfRule type="cellIs" dxfId="181" priority="79" operator="equal">
      <formula>"Resultado Diferente"</formula>
    </cfRule>
    <cfRule type="cellIs" dxfId="180" priority="80" operator="equal">
      <formula>"Resultado Idêntico"</formula>
    </cfRule>
  </conditionalFormatting>
  <conditionalFormatting sqref="C632:E632 J632 R632 U632 Z632:AA632">
    <cfRule type="cellIs" dxfId="179" priority="73" operator="equal">
      <formula>"Resultado Diferente"</formula>
    </cfRule>
    <cfRule type="cellIs" dxfId="178" priority="74" operator="equal">
      <formula>"Resultado Idêntico"</formula>
    </cfRule>
  </conditionalFormatting>
  <conditionalFormatting sqref="C659:E659 J659 R659 U659 Z659:AA659">
    <cfRule type="cellIs" dxfId="177" priority="68" operator="equal">
      <formula>"Resultado Idêntico"</formula>
    </cfRule>
    <cfRule type="cellIs" dxfId="176" priority="67" operator="equal">
      <formula>"Resultado Diferente"</formula>
    </cfRule>
  </conditionalFormatting>
  <conditionalFormatting sqref="C686:E686">
    <cfRule type="cellIs" dxfId="175" priority="66" operator="equal">
      <formula>"Resultado Idêntico"</formula>
    </cfRule>
    <cfRule type="cellIs" dxfId="174" priority="65" operator="equal">
      <formula>"Resultado Diferente"</formula>
    </cfRule>
  </conditionalFormatting>
  <conditionalFormatting sqref="C713:E713">
    <cfRule type="cellIs" dxfId="173" priority="61" operator="equal">
      <formula>"Resultado Diferente"</formula>
    </cfRule>
    <cfRule type="cellIs" dxfId="172" priority="62" operator="equal">
      <formula>"Resultado Idêntico"</formula>
    </cfRule>
  </conditionalFormatting>
  <conditionalFormatting sqref="C740:E740">
    <cfRule type="cellIs" dxfId="171" priority="58" operator="equal">
      <formula>"Resultado Idêntico"</formula>
    </cfRule>
    <cfRule type="cellIs" dxfId="170" priority="57" operator="equal">
      <formula>"Resultado Diferente"</formula>
    </cfRule>
  </conditionalFormatting>
  <conditionalFormatting sqref="C767:E767">
    <cfRule type="cellIs" dxfId="169" priority="54" operator="equal">
      <formula>"Resultado Idêntico"</formula>
    </cfRule>
    <cfRule type="cellIs" dxfId="168" priority="53" operator="equal">
      <formula>"Resultado Diferente"</formula>
    </cfRule>
  </conditionalFormatting>
  <conditionalFormatting sqref="C796:E796">
    <cfRule type="cellIs" dxfId="167" priority="43" operator="equal">
      <formula>"Resultado Diferente"</formula>
    </cfRule>
    <cfRule type="cellIs" dxfId="166" priority="44" operator="equal">
      <formula>"Resultado Idêntico"</formula>
    </cfRule>
  </conditionalFormatting>
  <conditionalFormatting sqref="C825:E825">
    <cfRule type="cellIs" dxfId="165" priority="40" operator="equal">
      <formula>"Resultado Idêntico"</formula>
    </cfRule>
    <cfRule type="cellIs" dxfId="164" priority="39" operator="equal">
      <formula>"Resultado Diferente"</formula>
    </cfRule>
  </conditionalFormatting>
  <conditionalFormatting sqref="C854:E854 K854 S854:T854 W854 AB854">
    <cfRule type="cellIs" dxfId="163" priority="33" operator="equal">
      <formula>"Resultado Diferente"</formula>
    </cfRule>
    <cfRule type="cellIs" dxfId="162" priority="34" operator="equal">
      <formula>"Resultado Idêntico"</formula>
    </cfRule>
  </conditionalFormatting>
  <conditionalFormatting sqref="C883:E883">
    <cfRule type="cellIs" dxfId="161" priority="32" operator="equal">
      <formula>"Resultado Idêntico"</formula>
    </cfRule>
    <cfRule type="cellIs" dxfId="160" priority="31" operator="equal">
      <formula>"Resultado Diferente"</formula>
    </cfRule>
  </conditionalFormatting>
  <conditionalFormatting sqref="C911:E911">
    <cfRule type="cellIs" dxfId="159" priority="26" operator="equal">
      <formula>"Resultado Idêntico"</formula>
    </cfRule>
    <cfRule type="cellIs" dxfId="158" priority="25" operator="equal">
      <formula>"Resultado Diferente"</formula>
    </cfRule>
  </conditionalFormatting>
  <conditionalFormatting sqref="C940:E940">
    <cfRule type="cellIs" dxfId="157" priority="18" operator="equal">
      <formula>"Resultado Idêntico"</formula>
    </cfRule>
    <cfRule type="cellIs" dxfId="156" priority="17" operator="equal">
      <formula>"Resultado Diferente"</formula>
    </cfRule>
  </conditionalFormatting>
  <conditionalFormatting sqref="C968:E968">
    <cfRule type="cellIs" dxfId="155" priority="15" operator="equal">
      <formula>"Resultado Diferente"</formula>
    </cfRule>
    <cfRule type="cellIs" dxfId="154" priority="16" operator="equal">
      <formula>"Resultado Idêntico"</formula>
    </cfRule>
  </conditionalFormatting>
  <conditionalFormatting sqref="C996:E996">
    <cfRule type="cellIs" dxfId="153" priority="12" operator="equal">
      <formula>"Resultado Idêntico"</formula>
    </cfRule>
    <cfRule type="cellIs" dxfId="152" priority="11" operator="equal">
      <formula>"Resultado Diferente"</formula>
    </cfRule>
  </conditionalFormatting>
  <conditionalFormatting sqref="C1025:E1025">
    <cfRule type="cellIs" dxfId="151" priority="7" operator="equal">
      <formula>"Resultado Diferente"</formula>
    </cfRule>
    <cfRule type="cellIs" dxfId="150" priority="8" operator="equal">
      <formula>"Resultado Idêntico"</formula>
    </cfRule>
  </conditionalFormatting>
  <conditionalFormatting sqref="C1052:E1052">
    <cfRule type="cellIs" dxfId="149" priority="4" operator="equal">
      <formula>"Resultado Idêntico"</formula>
    </cfRule>
    <cfRule type="cellIs" dxfId="148" priority="3" operator="equal">
      <formula>"Resultado Diferente"</formula>
    </cfRule>
  </conditionalFormatting>
  <conditionalFormatting sqref="C2:L2">
    <cfRule type="cellIs" dxfId="147" priority="186" operator="equal">
      <formula>"Resultado Idêntico"</formula>
    </cfRule>
    <cfRule type="cellIs" dxfId="146" priority="185" operator="equal">
      <formula>"Resultado Diferente"</formula>
    </cfRule>
  </conditionalFormatting>
  <conditionalFormatting sqref="C29:O29">
    <cfRule type="cellIs" dxfId="145" priority="176" operator="equal">
      <formula>"Resultado Idêntico"</formula>
    </cfRule>
    <cfRule type="cellIs" dxfId="144" priority="175" operator="equal">
      <formula>"Resultado Diferente"</formula>
    </cfRule>
  </conditionalFormatting>
  <conditionalFormatting sqref="H159 K159:M159">
    <cfRule type="cellIs" dxfId="143" priority="148" operator="equal">
      <formula>"Resultado Idêntico"</formula>
    </cfRule>
    <cfRule type="cellIs" dxfId="142" priority="147" operator="equal">
      <formula>"Resultado Diferente"</formula>
    </cfRule>
  </conditionalFormatting>
  <conditionalFormatting sqref="H185 L185:M185">
    <cfRule type="cellIs" dxfId="141" priority="144" operator="equal">
      <formula>"Resultado Idêntico"</formula>
    </cfRule>
    <cfRule type="cellIs" dxfId="140" priority="143" operator="equal">
      <formula>"Resultado Diferente"</formula>
    </cfRule>
  </conditionalFormatting>
  <conditionalFormatting sqref="H263 L263:O263">
    <cfRule type="cellIs" dxfId="139" priority="131" operator="equal">
      <formula>"Resultado Diferente"</formula>
    </cfRule>
    <cfRule type="cellIs" dxfId="138" priority="132" operator="equal">
      <formula>"Resultado Idêntico"</formula>
    </cfRule>
  </conditionalFormatting>
  <conditionalFormatting sqref="I55">
    <cfRule type="cellIs" dxfId="137" priority="172" operator="equal">
      <formula>"Resultado Idêntico"</formula>
    </cfRule>
    <cfRule type="cellIs" dxfId="136" priority="171" operator="equal">
      <formula>"Resultado Diferente"</formula>
    </cfRule>
  </conditionalFormatting>
  <conditionalFormatting sqref="I81">
    <cfRule type="cellIs" dxfId="135" priority="166" operator="equal">
      <formula>"Resultado Idêntico"</formula>
    </cfRule>
    <cfRule type="cellIs" dxfId="134" priority="165" operator="equal">
      <formula>"Resultado Diferente"</formula>
    </cfRule>
  </conditionalFormatting>
  <conditionalFormatting sqref="I107">
    <cfRule type="cellIs" dxfId="133" priority="160" operator="equal">
      <formula>"Resultado Idêntico"</formula>
    </cfRule>
    <cfRule type="cellIs" dxfId="132" priority="159" operator="equal">
      <formula>"Resultado Diferente"</formula>
    </cfRule>
  </conditionalFormatting>
  <conditionalFormatting sqref="I133">
    <cfRule type="cellIs" dxfId="131" priority="153" operator="equal">
      <formula>"Resultado Diferente"</formula>
    </cfRule>
    <cfRule type="cellIs" dxfId="130" priority="154" operator="equal">
      <formula>"Resultado Idêntico"</formula>
    </cfRule>
  </conditionalFormatting>
  <conditionalFormatting sqref="J686 R686 U686 Z686:AA686">
    <cfRule type="cellIs" dxfId="129" priority="63" operator="equal">
      <formula>"Resultado Diferente"</formula>
    </cfRule>
    <cfRule type="cellIs" dxfId="128" priority="64" operator="equal">
      <formula>"Resultado Idêntico"</formula>
    </cfRule>
  </conditionalFormatting>
  <conditionalFormatting sqref="J713 O713 R713 U713 Z713:AA713">
    <cfRule type="cellIs" dxfId="127" priority="59" operator="equal">
      <formula>"Resultado Diferente"</formula>
    </cfRule>
    <cfRule type="cellIs" dxfId="126" priority="60" operator="equal">
      <formula>"Resultado Idêntico"</formula>
    </cfRule>
  </conditionalFormatting>
  <conditionalFormatting sqref="J740 O740 R740 Z740:AA740 U740:U741">
    <cfRule type="cellIs" dxfId="125" priority="55" operator="equal">
      <formula>"Resultado Diferente"</formula>
    </cfRule>
    <cfRule type="cellIs" dxfId="124" priority="56" operator="equal">
      <formula>"Resultado Idêntico"</formula>
    </cfRule>
  </conditionalFormatting>
  <conditionalFormatting sqref="J767">
    <cfRule type="cellIs" dxfId="123" priority="51" operator="equal">
      <formula>"Resultado Diferente"</formula>
    </cfRule>
    <cfRule type="cellIs" dxfId="122" priority="52" operator="equal">
      <formula>"Resultado Idêntico"</formula>
    </cfRule>
  </conditionalFormatting>
  <conditionalFormatting sqref="J796 R796:S796 V796 AA796:AB796">
    <cfRule type="cellIs" dxfId="121" priority="42" operator="equal">
      <formula>"Resultado Idêntico"</formula>
    </cfRule>
    <cfRule type="cellIs" dxfId="120" priority="41" operator="equal">
      <formula>"Resultado Diferente"</formula>
    </cfRule>
  </conditionalFormatting>
  <conditionalFormatting sqref="K825 P825 S825:T825 W825 AB825">
    <cfRule type="cellIs" dxfId="119" priority="38" operator="equal">
      <formula>"Resultado Idêntico"</formula>
    </cfRule>
    <cfRule type="cellIs" dxfId="118" priority="37" operator="equal">
      <formula>"Resultado Diferente"</formula>
    </cfRule>
  </conditionalFormatting>
  <conditionalFormatting sqref="K883">
    <cfRule type="cellIs" dxfId="117" priority="30" operator="equal">
      <formula>"Resultado Idêntico"</formula>
    </cfRule>
    <cfRule type="cellIs" dxfId="116" priority="29" operator="equal">
      <formula>"Resultado Diferente"</formula>
    </cfRule>
  </conditionalFormatting>
  <conditionalFormatting sqref="K911 T911:X911 P911:P912">
    <cfRule type="cellIs" dxfId="115" priority="23" operator="equal">
      <formula>"Resultado Diferente"</formula>
    </cfRule>
    <cfRule type="cellIs" dxfId="114" priority="24" operator="equal">
      <formula>"Resultado Idêntico"</formula>
    </cfRule>
  </conditionalFormatting>
  <conditionalFormatting sqref="K940 O940 S940:W940">
    <cfRule type="cellIs" dxfId="113" priority="20" operator="equal">
      <formula>"Resultado Idêntico"</formula>
    </cfRule>
    <cfRule type="cellIs" dxfId="112" priority="19" operator="equal">
      <formula>"Resultado Diferente"</formula>
    </cfRule>
  </conditionalFormatting>
  <conditionalFormatting sqref="K968 O968 S968:W968">
    <cfRule type="cellIs" dxfId="111" priority="14" operator="equal">
      <formula>"Resultado Idêntico"</formula>
    </cfRule>
    <cfRule type="cellIs" dxfId="110" priority="13" operator="equal">
      <formula>"Resultado Diferente"</formula>
    </cfRule>
  </conditionalFormatting>
  <conditionalFormatting sqref="K996 O996 R996:V996">
    <cfRule type="cellIs" dxfId="109" priority="10" operator="equal">
      <formula>"Resultado Idêntico"</formula>
    </cfRule>
    <cfRule type="cellIs" dxfId="108" priority="9" operator="equal">
      <formula>"Resultado Diferente"</formula>
    </cfRule>
  </conditionalFormatting>
  <conditionalFormatting sqref="K1025 O1025 R1025:V1025">
    <cfRule type="cellIs" dxfId="107" priority="5" operator="equal">
      <formula>"Resultado Diferente"</formula>
    </cfRule>
    <cfRule type="cellIs" dxfId="106" priority="6" operator="equal">
      <formula>"Resultado Idêntico"</formula>
    </cfRule>
  </conditionalFormatting>
  <conditionalFormatting sqref="K1052 O1052 R1052:V1052">
    <cfRule type="cellIs" dxfId="105" priority="1" operator="equal">
      <formula>"Resultado Diferente"</formula>
    </cfRule>
    <cfRule type="cellIs" dxfId="104" priority="2" operator="equal">
      <formula>"Resultado Idêntico"</formula>
    </cfRule>
  </conditionalFormatting>
  <conditionalFormatting sqref="L81:M81">
    <cfRule type="cellIs" dxfId="103" priority="163" operator="equal">
      <formula>"Resultado Diferente"</formula>
    </cfRule>
    <cfRule type="cellIs" dxfId="102" priority="164" operator="equal">
      <formula>"Resultado Idêntico"</formula>
    </cfRule>
  </conditionalFormatting>
  <conditionalFormatting sqref="L133:M133">
    <cfRule type="cellIs" dxfId="101" priority="151" operator="equal">
      <formula>"Resultado Diferente"</formula>
    </cfRule>
    <cfRule type="cellIs" dxfId="100" priority="152" operator="equal">
      <formula>"Resultado Idêntico"</formula>
    </cfRule>
  </conditionalFormatting>
  <conditionalFormatting sqref="L107:N107">
    <cfRule type="cellIs" dxfId="99" priority="157" operator="equal">
      <formula>"Resultado Diferente"</formula>
    </cfRule>
    <cfRule type="cellIs" dxfId="98" priority="158" operator="equal">
      <formula>"Resultado Idêntico"</formula>
    </cfRule>
  </conditionalFormatting>
  <conditionalFormatting sqref="M55:O55">
    <cfRule type="cellIs" dxfId="97" priority="169" operator="equal">
      <formula>"Resultado Diferente"</formula>
    </cfRule>
    <cfRule type="cellIs" dxfId="96" priority="170" operator="equal">
      <formula>"Resultado Idêntico"</formula>
    </cfRule>
  </conditionalFormatting>
  <conditionalFormatting sqref="N2:O2">
    <cfRule type="cellIs" dxfId="95" priority="183" operator="equal">
      <formula>"Resultado Diferente"</formula>
    </cfRule>
    <cfRule type="cellIs" dxfId="94" priority="184" operator="equal">
      <formula>"Resultado Idêntico"</formula>
    </cfRule>
  </conditionalFormatting>
  <conditionalFormatting sqref="P883 T883:X883">
    <cfRule type="cellIs" dxfId="93" priority="28" operator="equal">
      <formula>"Resultado Idêntico"</formula>
    </cfRule>
    <cfRule type="cellIs" dxfId="92" priority="27" operator="equal">
      <formula>"Resultado Diferente"</formula>
    </cfRule>
  </conditionalFormatting>
  <conditionalFormatting sqref="R605 U605 Z605">
    <cfRule type="cellIs" dxfId="91" priority="78" operator="equal">
      <formula>"Resultado Idêntico"</formula>
    </cfRule>
    <cfRule type="cellIs" dxfId="90" priority="77" operator="equal">
      <formula>"Resultado Diferente"</formula>
    </cfRule>
  </conditionalFormatting>
  <conditionalFormatting sqref="R767:S767">
    <cfRule type="cellIs" dxfId="89" priority="49" operator="equal">
      <formula>"Resultado Diferente"</formula>
    </cfRule>
    <cfRule type="cellIs" dxfId="88" priority="50" operator="equal">
      <formula>"Resultado Idêntico"</formula>
    </cfRule>
  </conditionalFormatting>
  <conditionalFormatting sqref="U9:U24">
    <cfRule type="cellIs" dxfId="87" priority="274" operator="equal">
      <formula>"Resultado Idêntico"</formula>
    </cfRule>
    <cfRule type="cellIs" dxfId="86" priority="273" operator="equal">
      <formula>"Resultado Diferente"</formula>
    </cfRule>
  </conditionalFormatting>
  <conditionalFormatting sqref="U35:U50">
    <cfRule type="cellIs" dxfId="85" priority="272" operator="equal">
      <formula>"Resultado Idêntico"</formula>
    </cfRule>
    <cfRule type="cellIs" dxfId="84" priority="271" operator="equal">
      <formula>"Resultado Diferente"</formula>
    </cfRule>
  </conditionalFormatting>
  <conditionalFormatting sqref="U61:U76">
    <cfRule type="cellIs" dxfId="83" priority="270" operator="equal">
      <formula>"Resultado Idêntico"</formula>
    </cfRule>
    <cfRule type="cellIs" dxfId="82" priority="269" operator="equal">
      <formula>"Resultado Diferente"</formula>
    </cfRule>
  </conditionalFormatting>
  <conditionalFormatting sqref="U87:U103">
    <cfRule type="cellIs" dxfId="81" priority="267" operator="equal">
      <formula>"Resultado Diferente"</formula>
    </cfRule>
    <cfRule type="cellIs" dxfId="80" priority="268" operator="equal">
      <formula>"Resultado Idêntico"</formula>
    </cfRule>
  </conditionalFormatting>
  <conditionalFormatting sqref="U113:U128">
    <cfRule type="cellIs" dxfId="79" priority="266" operator="equal">
      <formula>"Resultado Idêntico"</formula>
    </cfRule>
    <cfRule type="cellIs" dxfId="78" priority="265" operator="equal">
      <formula>"Resultado Diferente"</formula>
    </cfRule>
  </conditionalFormatting>
  <conditionalFormatting sqref="U139:U154">
    <cfRule type="cellIs" dxfId="77" priority="264" operator="equal">
      <formula>"Resultado Idêntico"</formula>
    </cfRule>
    <cfRule type="cellIs" dxfId="76" priority="263" operator="equal">
      <formula>"Resultado Diferente"</formula>
    </cfRule>
  </conditionalFormatting>
  <conditionalFormatting sqref="U165:U181">
    <cfRule type="cellIs" dxfId="75" priority="262" operator="equal">
      <formula>"Resultado Idêntico"</formula>
    </cfRule>
    <cfRule type="cellIs" dxfId="74" priority="261" operator="equal">
      <formula>"Resultado Diferente"</formula>
    </cfRule>
  </conditionalFormatting>
  <conditionalFormatting sqref="U191:U206">
    <cfRule type="cellIs" dxfId="73" priority="260" operator="equal">
      <formula>"Resultado Idêntico"</formula>
    </cfRule>
    <cfRule type="cellIs" dxfId="72" priority="259" operator="equal">
      <formula>"Resultado Diferente"</formula>
    </cfRule>
  </conditionalFormatting>
  <conditionalFormatting sqref="U217:U233">
    <cfRule type="cellIs" dxfId="71" priority="257" operator="equal">
      <formula>"Resultado Diferente"</formula>
    </cfRule>
    <cfRule type="cellIs" dxfId="70" priority="258" operator="equal">
      <formula>"Resultado Idêntico"</formula>
    </cfRule>
  </conditionalFormatting>
  <conditionalFormatting sqref="U243:U259">
    <cfRule type="cellIs" dxfId="69" priority="255" operator="equal">
      <formula>"Resultado Diferente"</formula>
    </cfRule>
    <cfRule type="cellIs" dxfId="68" priority="256" operator="equal">
      <formula>"Resultado Idêntico"</formula>
    </cfRule>
  </conditionalFormatting>
  <conditionalFormatting sqref="U269:U284">
    <cfRule type="cellIs" dxfId="67" priority="254" operator="equal">
      <formula>"Resultado Idêntico"</formula>
    </cfRule>
    <cfRule type="cellIs" dxfId="66" priority="253" operator="equal">
      <formula>"Resultado Diferente"</formula>
    </cfRule>
  </conditionalFormatting>
  <conditionalFormatting sqref="U295:U310">
    <cfRule type="cellIs" dxfId="65" priority="252" operator="equal">
      <formula>"Resultado Idêntico"</formula>
    </cfRule>
    <cfRule type="cellIs" dxfId="64" priority="251" operator="equal">
      <formula>"Resultado Diferente"</formula>
    </cfRule>
  </conditionalFormatting>
  <conditionalFormatting sqref="U321:U336">
    <cfRule type="cellIs" dxfId="63" priority="249" operator="equal">
      <formula>"Resultado Diferente"</formula>
    </cfRule>
    <cfRule type="cellIs" dxfId="62" priority="250" operator="equal">
      <formula>"Resultado Idêntico"</formula>
    </cfRule>
  </conditionalFormatting>
  <conditionalFormatting sqref="U347:U362">
    <cfRule type="cellIs" dxfId="61" priority="247" operator="equal">
      <formula>"Resultado Diferente"</formula>
    </cfRule>
    <cfRule type="cellIs" dxfId="60" priority="248" operator="equal">
      <formula>"Resultado Idêntico"</formula>
    </cfRule>
  </conditionalFormatting>
  <conditionalFormatting sqref="U373:U388">
    <cfRule type="cellIs" dxfId="59" priority="245" operator="equal">
      <formula>"Resultado Diferente"</formula>
    </cfRule>
    <cfRule type="cellIs" dxfId="58" priority="246" operator="equal">
      <formula>"Resultado Idêntico"</formula>
    </cfRule>
  </conditionalFormatting>
  <conditionalFormatting sqref="U399:U414">
    <cfRule type="cellIs" dxfId="57" priority="243" operator="equal">
      <formula>"Resultado Diferente"</formula>
    </cfRule>
    <cfRule type="cellIs" dxfId="56" priority="244" operator="equal">
      <formula>"Resultado Idêntico"</formula>
    </cfRule>
  </conditionalFormatting>
  <conditionalFormatting sqref="U577:U578 C578:E578 J578 N578:Q578">
    <cfRule type="cellIs" dxfId="55" priority="84" operator="equal">
      <formula>"Resultado Idêntico"</formula>
    </cfRule>
    <cfRule type="cellIs" dxfId="54" priority="83" operator="equal">
      <formula>"Resultado Diferente"</formula>
    </cfRule>
  </conditionalFormatting>
  <conditionalFormatting sqref="V9:V24">
    <cfRule type="cellIs" dxfId="53" priority="276" stopIfTrue="1" operator="notEqual">
      <formula>0</formula>
    </cfRule>
  </conditionalFormatting>
  <conditionalFormatting sqref="V35:V50">
    <cfRule type="cellIs" dxfId="52" priority="275" stopIfTrue="1" operator="notEqual">
      <formula>0</formula>
    </cfRule>
  </conditionalFormatting>
  <conditionalFormatting sqref="V767">
    <cfRule type="cellIs" dxfId="51" priority="46" operator="equal">
      <formula>"Resultado Idêntico"</formula>
    </cfRule>
    <cfRule type="cellIs" dxfId="50" priority="45" operator="equal">
      <formula>"Resultado Diferente"</formula>
    </cfRule>
  </conditionalFormatting>
  <conditionalFormatting sqref="W426:W441">
    <cfRule type="cellIs" dxfId="49" priority="242" operator="equal">
      <formula>"Resultado Idêntico"</formula>
    </cfRule>
    <cfRule type="cellIs" dxfId="48" priority="241" operator="equal">
      <formula>"Resultado Diferente"</formula>
    </cfRule>
  </conditionalFormatting>
  <conditionalFormatting sqref="W452:W467">
    <cfRule type="cellIs" dxfId="47" priority="239" operator="equal">
      <formula>"Resultado Diferente"</formula>
    </cfRule>
    <cfRule type="cellIs" dxfId="46" priority="240" operator="equal">
      <formula>"Resultado Idêntico"</formula>
    </cfRule>
  </conditionalFormatting>
  <conditionalFormatting sqref="W478:W493">
    <cfRule type="cellIs" dxfId="45" priority="238" operator="equal">
      <formula>"Resultado Idêntico"</formula>
    </cfRule>
    <cfRule type="cellIs" dxfId="44" priority="237" operator="equal">
      <formula>"Resultado Diferente"</formula>
    </cfRule>
  </conditionalFormatting>
  <conditionalFormatting sqref="W504:W519">
    <cfRule type="cellIs" dxfId="43" priority="236" operator="equal">
      <formula>"Resultado Idêntico"</formula>
    </cfRule>
    <cfRule type="cellIs" dxfId="42" priority="235" operator="equal">
      <formula>"Resultado Diferente"</formula>
    </cfRule>
  </conditionalFormatting>
  <conditionalFormatting sqref="W530:W545">
    <cfRule type="cellIs" dxfId="41" priority="234" operator="equal">
      <formula>"Resultado Idêntico"</formula>
    </cfRule>
    <cfRule type="cellIs" dxfId="40" priority="233" operator="equal">
      <formula>"Resultado Diferente"</formula>
    </cfRule>
  </conditionalFormatting>
  <conditionalFormatting sqref="W557:W572">
    <cfRule type="cellIs" dxfId="39" priority="232" operator="equal">
      <formula>"Resultado Idêntico"</formula>
    </cfRule>
    <cfRule type="cellIs" dxfId="38" priority="231" operator="equal">
      <formula>"Resultado Diferente"</formula>
    </cfRule>
  </conditionalFormatting>
  <conditionalFormatting sqref="W584:W599">
    <cfRule type="cellIs" dxfId="37" priority="230" operator="equal">
      <formula>"Resultado Idêntico"</formula>
    </cfRule>
    <cfRule type="cellIs" dxfId="36" priority="229" operator="equal">
      <formula>"Resultado Diferente"</formula>
    </cfRule>
  </conditionalFormatting>
  <conditionalFormatting sqref="Z889:Z904">
    <cfRule type="cellIs" dxfId="35" priority="202" operator="equal">
      <formula>"Resultado Idêntico"</formula>
    </cfRule>
    <cfRule type="cellIs" dxfId="34" priority="201" operator="equal">
      <formula>"Resultado Diferente"</formula>
    </cfRule>
  </conditionalFormatting>
  <conditionalFormatting sqref="AA767:AB767">
    <cfRule type="cellIs" dxfId="33" priority="48" operator="equal">
      <formula>"Resultado Idêntico"</formula>
    </cfRule>
    <cfRule type="cellIs" dxfId="32" priority="47" operator="equal">
      <formula>"Resultado Diferente"</formula>
    </cfRule>
  </conditionalFormatting>
  <conditionalFormatting sqref="AB611:AB626">
    <cfRule type="cellIs" dxfId="31" priority="227" operator="equal">
      <formula>"Resultado Diferente"</formula>
    </cfRule>
    <cfRule type="cellIs" dxfId="30" priority="228" operator="equal">
      <formula>"Resultado Idêntico"</formula>
    </cfRule>
  </conditionalFormatting>
  <hyperlinks>
    <hyperlink ref="B1187" location="Indice!A1" display="Indice!A1" xr:uid="{00000000-0004-0000-1300-000000000000}"/>
  </hyperlinks>
  <printOptions horizontalCentered="1"/>
  <pageMargins left="0" right="0" top="0.6692913385826772" bottom="0.27559055118110237" header="0" footer="0"/>
  <pageSetup paperSize="9" scale="33" fitToHeight="20" orientation="landscape" r:id="rId1"/>
  <headerFooter alignWithMargins="0"/>
  <rowBreaks count="10" manualBreakCount="10">
    <brk id="107" min="1" max="28" man="1"/>
    <brk id="211" min="1" max="28" man="1"/>
    <brk id="315" min="1" max="28" man="1"/>
    <brk id="420" min="1" max="28" man="1"/>
    <brk id="524" min="1" max="28" man="1"/>
    <brk id="632" min="1" max="28" man="1"/>
    <brk id="740" min="1" max="28" man="1"/>
    <brk id="854" min="1" max="28" man="1"/>
    <brk id="969" min="1" max="28" man="1"/>
    <brk id="1079" min="1" max="2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lha26">
    <pageSetUpPr fitToPage="1"/>
  </sheetPr>
  <dimension ref="B1:O24"/>
  <sheetViews>
    <sheetView showGridLines="0" zoomScaleNormal="100" workbookViewId="0">
      <pane xSplit="2" ySplit="5" topLeftCell="C6" activePane="bottomRight" state="frozen"/>
      <selection pane="topRight" activeCell="C1" sqref="C1"/>
      <selection pane="bottomLeft" activeCell="A6" sqref="A6"/>
      <selection pane="bottomRight" activeCell="B24" sqref="B24"/>
    </sheetView>
  </sheetViews>
  <sheetFormatPr defaultRowHeight="12.75"/>
  <cols>
    <col min="1" max="1" width="6.7109375" customWidth="1"/>
    <col min="2" max="2" width="20.7109375" customWidth="1"/>
    <col min="3" max="7" width="10.7109375" customWidth="1"/>
    <col min="8" max="12" width="9.7109375" customWidth="1"/>
    <col min="14" max="14" width="6.7109375" customWidth="1"/>
  </cols>
  <sheetData>
    <row r="1" spans="2:15" ht="18" customHeight="1">
      <c r="B1" s="443" t="s">
        <v>280</v>
      </c>
      <c r="C1" s="443"/>
      <c r="D1" s="443"/>
      <c r="E1" s="443"/>
      <c r="F1" s="443"/>
      <c r="G1" s="443"/>
      <c r="H1" s="443"/>
      <c r="I1" s="443"/>
      <c r="J1" s="443"/>
      <c r="K1" s="443"/>
      <c r="L1" s="443"/>
      <c r="M1" s="443"/>
    </row>
    <row r="2" spans="2:15" ht="15" customHeight="1">
      <c r="B2" s="288"/>
      <c r="C2" s="288"/>
      <c r="D2" s="288"/>
      <c r="E2" s="288"/>
      <c r="F2" s="288"/>
      <c r="G2" s="288"/>
    </row>
    <row r="3" spans="2:15">
      <c r="L3" s="96"/>
      <c r="M3" s="96" t="s">
        <v>68</v>
      </c>
    </row>
    <row r="4" spans="2:15" ht="18" customHeight="1">
      <c r="B4" s="244" t="s">
        <v>129</v>
      </c>
      <c r="C4" s="384" t="s">
        <v>0</v>
      </c>
      <c r="D4" s="384"/>
      <c r="E4" s="384"/>
      <c r="F4" s="384"/>
      <c r="G4" s="384"/>
      <c r="H4" s="384"/>
      <c r="I4" s="384"/>
      <c r="J4" s="384"/>
      <c r="K4" s="384"/>
      <c r="L4" s="384"/>
      <c r="M4" s="384"/>
    </row>
    <row r="5" spans="2:15"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5" ht="7.5" customHeight="1">
      <c r="B6" s="1"/>
      <c r="C6" s="1"/>
    </row>
    <row r="7" spans="2:15" ht="15" customHeight="1">
      <c r="B7" s="92" t="s">
        <v>67</v>
      </c>
      <c r="C7" s="93">
        <v>870641</v>
      </c>
      <c r="D7" s="93">
        <v>955215</v>
      </c>
      <c r="E7" s="93">
        <v>1022997</v>
      </c>
      <c r="F7" s="93">
        <v>1103916</v>
      </c>
      <c r="G7" s="93">
        <v>1276549</v>
      </c>
      <c r="H7" s="93">
        <v>1395981</v>
      </c>
      <c r="I7" s="93">
        <v>1395023</v>
      </c>
      <c r="J7" s="93">
        <v>1382987</v>
      </c>
      <c r="K7" s="402">
        <v>493015</v>
      </c>
      <c r="L7" s="402">
        <v>909958</v>
      </c>
      <c r="M7" s="402">
        <v>1772776</v>
      </c>
      <c r="O7" s="285"/>
    </row>
    <row r="8" spans="2:15" ht="15" customHeight="1">
      <c r="B8" s="94" t="s">
        <v>38</v>
      </c>
      <c r="C8" s="95">
        <v>37981</v>
      </c>
      <c r="D8" s="95">
        <v>39552</v>
      </c>
      <c r="E8" s="95">
        <v>42244</v>
      </c>
      <c r="F8" s="95">
        <v>55020</v>
      </c>
      <c r="G8" s="95">
        <v>68888</v>
      </c>
      <c r="H8" s="95">
        <v>82532</v>
      </c>
      <c r="I8" s="95">
        <v>80240</v>
      </c>
      <c r="J8" s="95">
        <v>85527</v>
      </c>
      <c r="K8" s="403">
        <v>44756</v>
      </c>
      <c r="L8" s="403">
        <v>62991</v>
      </c>
      <c r="M8" s="403">
        <v>115357</v>
      </c>
      <c r="O8" s="333"/>
    </row>
    <row r="9" spans="2:15" ht="15" customHeight="1">
      <c r="B9" s="94" t="s">
        <v>39</v>
      </c>
      <c r="C9" s="95">
        <v>10628</v>
      </c>
      <c r="D9" s="95">
        <v>11416</v>
      </c>
      <c r="E9" s="95">
        <v>12637</v>
      </c>
      <c r="F9" s="95">
        <v>15350</v>
      </c>
      <c r="G9" s="95">
        <v>19334</v>
      </c>
      <c r="H9" s="95">
        <v>21564</v>
      </c>
      <c r="I9" s="95">
        <v>20844</v>
      </c>
      <c r="J9" s="95">
        <v>24273</v>
      </c>
      <c r="K9" s="403">
        <v>7924</v>
      </c>
      <c r="L9" s="403">
        <v>15900</v>
      </c>
      <c r="M9" s="403">
        <v>39982</v>
      </c>
      <c r="O9" s="333"/>
    </row>
    <row r="10" spans="2:15" ht="15" customHeight="1">
      <c r="B10" s="94" t="s">
        <v>40</v>
      </c>
      <c r="C10" s="95">
        <v>561887</v>
      </c>
      <c r="D10" s="95">
        <v>616842</v>
      </c>
      <c r="E10" s="95">
        <v>659021</v>
      </c>
      <c r="F10" s="95">
        <v>700117</v>
      </c>
      <c r="G10" s="95">
        <v>792321</v>
      </c>
      <c r="H10" s="95">
        <v>861641</v>
      </c>
      <c r="I10" s="95">
        <v>874543</v>
      </c>
      <c r="J10" s="95">
        <v>856425</v>
      </c>
      <c r="K10" s="403">
        <v>283325</v>
      </c>
      <c r="L10" s="403">
        <v>538733</v>
      </c>
      <c r="M10" s="403">
        <v>1086246</v>
      </c>
      <c r="O10" s="333"/>
    </row>
    <row r="11" spans="2:15" ht="15" customHeight="1">
      <c r="B11" s="94" t="s">
        <v>41</v>
      </c>
      <c r="C11" s="95">
        <v>29357</v>
      </c>
      <c r="D11" s="95">
        <v>33601</v>
      </c>
      <c r="E11" s="95">
        <v>37831</v>
      </c>
      <c r="F11" s="95">
        <v>41967</v>
      </c>
      <c r="G11" s="95">
        <v>51796</v>
      </c>
      <c r="H11" s="95">
        <v>55736</v>
      </c>
      <c r="I11" s="95">
        <v>52753</v>
      </c>
      <c r="J11" s="95">
        <v>52952</v>
      </c>
      <c r="K11" s="403">
        <v>10720</v>
      </c>
      <c r="L11" s="403">
        <v>23707</v>
      </c>
      <c r="M11" s="403">
        <v>52335</v>
      </c>
      <c r="O11" s="333"/>
    </row>
    <row r="12" spans="2:15" ht="15" customHeight="1">
      <c r="B12" s="94" t="s">
        <v>42</v>
      </c>
      <c r="C12" s="95">
        <v>14093</v>
      </c>
      <c r="D12" s="95">
        <v>14144</v>
      </c>
      <c r="E12" s="95">
        <v>14563</v>
      </c>
      <c r="F12" s="95">
        <v>15297</v>
      </c>
      <c r="G12" s="95">
        <v>16595</v>
      </c>
      <c r="H12" s="95">
        <v>18406</v>
      </c>
      <c r="I12" s="95">
        <v>17429</v>
      </c>
      <c r="J12" s="95">
        <v>18367</v>
      </c>
      <c r="K12" s="403">
        <v>8986</v>
      </c>
      <c r="L12" s="403">
        <v>16383</v>
      </c>
      <c r="M12" s="403">
        <v>30358</v>
      </c>
      <c r="O12" s="333"/>
    </row>
    <row r="13" spans="2:15" ht="15" customHeight="1">
      <c r="B13" s="94" t="s">
        <v>43</v>
      </c>
      <c r="C13" s="95">
        <v>14544</v>
      </c>
      <c r="D13" s="95">
        <v>17342</v>
      </c>
      <c r="E13" s="95">
        <v>20035</v>
      </c>
      <c r="F13" s="95">
        <v>21724</v>
      </c>
      <c r="G13" s="95">
        <v>23634</v>
      </c>
      <c r="H13" s="95">
        <v>25934</v>
      </c>
      <c r="I13" s="95">
        <v>28492</v>
      </c>
      <c r="J13" s="95">
        <v>29668</v>
      </c>
      <c r="K13" s="403">
        <v>10868</v>
      </c>
      <c r="L13" s="403">
        <v>21869</v>
      </c>
      <c r="M13" s="403">
        <v>42081</v>
      </c>
      <c r="O13" s="333"/>
    </row>
    <row r="14" spans="2:15" ht="15" customHeight="1">
      <c r="B14" s="94" t="s">
        <v>44</v>
      </c>
      <c r="C14" s="95">
        <v>13327</v>
      </c>
      <c r="D14" s="95">
        <v>14109</v>
      </c>
      <c r="E14" s="95">
        <v>15009</v>
      </c>
      <c r="F14" s="95">
        <v>17619</v>
      </c>
      <c r="G14" s="95">
        <v>20898</v>
      </c>
      <c r="H14" s="95">
        <v>20216</v>
      </c>
      <c r="I14" s="95">
        <v>17900</v>
      </c>
      <c r="J14" s="95">
        <v>18211</v>
      </c>
      <c r="K14" s="403">
        <v>4466</v>
      </c>
      <c r="L14" s="403">
        <v>10532</v>
      </c>
      <c r="M14" s="403">
        <v>23760</v>
      </c>
      <c r="O14" s="333"/>
    </row>
    <row r="15" spans="2:15" ht="15" customHeight="1">
      <c r="B15" s="94" t="s">
        <v>45</v>
      </c>
      <c r="C15" s="95">
        <v>112217</v>
      </c>
      <c r="D15" s="95">
        <v>121577</v>
      </c>
      <c r="E15" s="95">
        <v>123816</v>
      </c>
      <c r="F15" s="95">
        <v>133011</v>
      </c>
      <c r="G15" s="95">
        <v>150872</v>
      </c>
      <c r="H15" s="95">
        <v>162662</v>
      </c>
      <c r="I15" s="95">
        <v>157665</v>
      </c>
      <c r="J15" s="95">
        <v>148078</v>
      </c>
      <c r="K15" s="403">
        <v>53685</v>
      </c>
      <c r="L15" s="403">
        <v>88584</v>
      </c>
      <c r="M15" s="403">
        <v>187082</v>
      </c>
      <c r="O15" s="333"/>
    </row>
    <row r="16" spans="2:15" ht="15" customHeight="1">
      <c r="B16" s="94" t="s">
        <v>46</v>
      </c>
      <c r="C16" s="95">
        <v>14655</v>
      </c>
      <c r="D16" s="95">
        <v>16069</v>
      </c>
      <c r="E16" s="95">
        <v>16098</v>
      </c>
      <c r="F16" s="95">
        <v>16123</v>
      </c>
      <c r="G16" s="95">
        <v>19754</v>
      </c>
      <c r="H16" s="95">
        <v>22092</v>
      </c>
      <c r="I16" s="95">
        <v>21732</v>
      </c>
      <c r="J16" s="95">
        <v>23767</v>
      </c>
      <c r="K16" s="403">
        <v>13784</v>
      </c>
      <c r="L16" s="403">
        <v>27636</v>
      </c>
      <c r="M16" s="403">
        <v>45419</v>
      </c>
      <c r="O16" s="333"/>
    </row>
    <row r="17" spans="2:15" ht="15" customHeight="1">
      <c r="B17" s="94" t="s">
        <v>47</v>
      </c>
      <c r="C17" s="95">
        <v>18279</v>
      </c>
      <c r="D17" s="95">
        <v>18878</v>
      </c>
      <c r="E17" s="95">
        <v>21210</v>
      </c>
      <c r="F17" s="95">
        <v>21086</v>
      </c>
      <c r="G17" s="95">
        <v>26557</v>
      </c>
      <c r="H17" s="95">
        <v>30155</v>
      </c>
      <c r="I17" s="95">
        <v>31769</v>
      </c>
      <c r="J17" s="95">
        <v>34341</v>
      </c>
      <c r="K17" s="403">
        <v>16651</v>
      </c>
      <c r="L17" s="403">
        <v>31346</v>
      </c>
      <c r="M17" s="403">
        <v>50065</v>
      </c>
      <c r="O17" s="333"/>
    </row>
    <row r="18" spans="2:15" ht="15" customHeight="1">
      <c r="B18" s="94" t="s">
        <v>48</v>
      </c>
      <c r="C18" s="95">
        <v>43673</v>
      </c>
      <c r="D18" s="95">
        <v>51685</v>
      </c>
      <c r="E18" s="95">
        <v>60533</v>
      </c>
      <c r="F18" s="95">
        <v>66602</v>
      </c>
      <c r="G18" s="95">
        <v>85900</v>
      </c>
      <c r="H18" s="95">
        <v>95043</v>
      </c>
      <c r="I18" s="95">
        <v>91656</v>
      </c>
      <c r="J18" s="95">
        <v>91378</v>
      </c>
      <c r="K18" s="403">
        <v>37850</v>
      </c>
      <c r="L18" s="403">
        <v>72277</v>
      </c>
      <c r="M18" s="403">
        <v>100091</v>
      </c>
      <c r="O18" s="333"/>
    </row>
    <row r="19" spans="2:15" ht="7.5" customHeight="1">
      <c r="B19" s="1"/>
      <c r="C19" s="1"/>
      <c r="D19" s="1"/>
      <c r="E19" s="1"/>
      <c r="F19" s="1"/>
      <c r="G19" s="1"/>
      <c r="H19" s="1"/>
      <c r="I19" s="1"/>
      <c r="J19" s="1"/>
      <c r="K19" s="1"/>
      <c r="L19" s="1"/>
    </row>
    <row r="20" spans="2:15" ht="3" customHeight="1">
      <c r="B20" s="228"/>
      <c r="C20" s="228"/>
      <c r="D20" s="228"/>
      <c r="E20" s="228"/>
      <c r="F20" s="228"/>
      <c r="G20" s="228"/>
      <c r="H20" s="228"/>
      <c r="I20" s="228"/>
      <c r="J20" s="228"/>
      <c r="K20" s="228"/>
      <c r="L20" s="228"/>
      <c r="M20" s="228"/>
    </row>
    <row r="21" spans="2:15" ht="7.5" customHeight="1"/>
    <row r="22" spans="2:15">
      <c r="B22" s="436" t="s">
        <v>163</v>
      </c>
      <c r="C22" s="436"/>
      <c r="D22" s="436"/>
      <c r="E22" s="436"/>
      <c r="F22" s="436"/>
      <c r="G22" s="436"/>
      <c r="H22" s="436"/>
      <c r="I22" s="436"/>
      <c r="J22" s="436"/>
      <c r="K22" s="436"/>
      <c r="L22" s="436"/>
      <c r="M22" s="436"/>
    </row>
    <row r="23" spans="2:15">
      <c r="B23" s="436"/>
      <c r="C23" s="436"/>
      <c r="D23" s="436"/>
      <c r="E23" s="436"/>
      <c r="F23" s="436"/>
      <c r="G23" s="436"/>
    </row>
    <row r="24" spans="2:15">
      <c r="B24" s="230" t="s">
        <v>136</v>
      </c>
    </row>
  </sheetData>
  <mergeCells count="3">
    <mergeCell ref="B23:G23"/>
    <mergeCell ref="B1:M1"/>
    <mergeCell ref="B22:M22"/>
  </mergeCells>
  <phoneticPr fontId="8" type="noConversion"/>
  <hyperlinks>
    <hyperlink ref="B24" location="Indice!A1" display="Indice!A1" xr:uid="{00000000-0004-0000-1400-000000000000}"/>
  </hyperlinks>
  <printOptions horizontalCentered="1"/>
  <pageMargins left="0.27559055118110237" right="0.27559055118110237" top="0.6692913385826772" bottom="0.47244094488188981" header="0" footer="0"/>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lha27">
    <pageSetUpPr fitToPage="1"/>
  </sheetPr>
  <dimension ref="B1:M25"/>
  <sheetViews>
    <sheetView showGridLines="0" zoomScaleNormal="100" workbookViewId="0">
      <pane xSplit="2" ySplit="5" topLeftCell="C6" activePane="bottomRight" state="frozen"/>
      <selection pane="topRight" activeCell="C1" sqref="C1"/>
      <selection pane="bottomLeft" activeCell="A6" sqref="A6"/>
      <selection pane="bottomRight" activeCell="B25" sqref="B25"/>
    </sheetView>
  </sheetViews>
  <sheetFormatPr defaultRowHeight="12.75"/>
  <cols>
    <col min="1" max="1" width="6.7109375" customWidth="1"/>
    <col min="2" max="2" width="20.7109375" customWidth="1"/>
    <col min="3" max="7" width="10.7109375" customWidth="1"/>
    <col min="8" max="12" width="9.7109375" customWidth="1"/>
    <col min="14" max="14" width="6.7109375" customWidth="1"/>
  </cols>
  <sheetData>
    <row r="1" spans="2:13" ht="18" customHeight="1">
      <c r="B1" s="443" t="s">
        <v>281</v>
      </c>
      <c r="C1" s="443"/>
      <c r="D1" s="443"/>
      <c r="E1" s="443"/>
      <c r="F1" s="443"/>
      <c r="G1" s="443"/>
      <c r="H1" s="443"/>
      <c r="I1" s="443"/>
      <c r="J1" s="443"/>
      <c r="K1" s="443"/>
      <c r="L1" s="443"/>
      <c r="M1" s="443"/>
    </row>
    <row r="2" spans="2:13" ht="15" customHeight="1">
      <c r="B2" s="288"/>
      <c r="C2" s="288"/>
      <c r="D2" s="288"/>
      <c r="E2" s="288"/>
      <c r="F2" s="288"/>
      <c r="G2" s="288"/>
    </row>
    <row r="3" spans="2:13">
      <c r="M3" s="96" t="s">
        <v>68</v>
      </c>
    </row>
    <row r="4" spans="2:13" ht="18" customHeight="1">
      <c r="B4" s="244" t="s">
        <v>129</v>
      </c>
      <c r="C4" s="442" t="s">
        <v>0</v>
      </c>
      <c r="D4" s="442"/>
      <c r="E4" s="442"/>
      <c r="F4" s="442"/>
      <c r="G4" s="442"/>
      <c r="H4" s="442"/>
      <c r="I4" s="442"/>
      <c r="J4" s="442"/>
      <c r="K4" s="442"/>
      <c r="L4" s="442"/>
      <c r="M4" s="442"/>
    </row>
    <row r="5" spans="2:13"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3" ht="7.5" customHeight="1">
      <c r="B6" s="1"/>
      <c r="C6" s="1"/>
    </row>
    <row r="7" spans="2:13" ht="15" customHeight="1">
      <c r="B7" s="92" t="s">
        <v>67</v>
      </c>
      <c r="C7" s="93">
        <v>1026172</v>
      </c>
      <c r="D7" s="93">
        <v>1123730</v>
      </c>
      <c r="E7" s="93">
        <v>1197236</v>
      </c>
      <c r="F7" s="93">
        <v>1297926</v>
      </c>
      <c r="G7" s="93">
        <v>1487485</v>
      </c>
      <c r="H7" s="93">
        <v>1620710</v>
      </c>
      <c r="I7" s="93">
        <v>1607899</v>
      </c>
      <c r="J7" s="93">
        <v>1590882</v>
      </c>
      <c r="K7" s="402">
        <v>568890</v>
      </c>
      <c r="L7" s="402">
        <v>1024947</v>
      </c>
      <c r="M7" s="402">
        <v>2002385</v>
      </c>
    </row>
    <row r="8" spans="2:13" ht="15" customHeight="1">
      <c r="B8" s="94" t="s">
        <v>38</v>
      </c>
      <c r="C8" s="95">
        <v>44377</v>
      </c>
      <c r="D8" s="95">
        <v>45756</v>
      </c>
      <c r="E8" s="95">
        <v>48942</v>
      </c>
      <c r="F8" s="95">
        <v>63667</v>
      </c>
      <c r="G8" s="95">
        <v>78772</v>
      </c>
      <c r="H8" s="95">
        <v>93496</v>
      </c>
      <c r="I8" s="95">
        <v>90623</v>
      </c>
      <c r="J8" s="95">
        <v>96665</v>
      </c>
      <c r="K8" s="403">
        <v>49539</v>
      </c>
      <c r="L8" s="403">
        <v>69978</v>
      </c>
      <c r="M8" s="403">
        <v>128355</v>
      </c>
    </row>
    <row r="9" spans="2:13" ht="15" customHeight="1">
      <c r="B9" s="94" t="s">
        <v>39</v>
      </c>
      <c r="C9" s="95">
        <v>12672</v>
      </c>
      <c r="D9" s="95">
        <v>13915</v>
      </c>
      <c r="E9" s="95">
        <v>14894</v>
      </c>
      <c r="F9" s="95">
        <v>18257</v>
      </c>
      <c r="G9" s="95">
        <v>22620</v>
      </c>
      <c r="H9" s="95">
        <v>25210</v>
      </c>
      <c r="I9" s="95">
        <v>24125</v>
      </c>
      <c r="J9" s="95">
        <v>28079</v>
      </c>
      <c r="K9" s="403">
        <v>9314</v>
      </c>
      <c r="L9" s="403">
        <v>17334</v>
      </c>
      <c r="M9" s="403">
        <v>44635</v>
      </c>
    </row>
    <row r="10" spans="2:13" ht="15" customHeight="1">
      <c r="B10" s="94" t="s">
        <v>40</v>
      </c>
      <c r="C10" s="95">
        <v>669608</v>
      </c>
      <c r="D10" s="95">
        <v>732625</v>
      </c>
      <c r="E10" s="95">
        <v>780452</v>
      </c>
      <c r="F10" s="95">
        <v>835654</v>
      </c>
      <c r="G10" s="95">
        <v>934818</v>
      </c>
      <c r="H10" s="95">
        <v>1012405</v>
      </c>
      <c r="I10" s="95">
        <v>1019495</v>
      </c>
      <c r="J10" s="95">
        <v>997416</v>
      </c>
      <c r="K10" s="403">
        <v>336046</v>
      </c>
      <c r="L10" s="403">
        <v>614156</v>
      </c>
      <c r="M10" s="403">
        <v>1244136</v>
      </c>
    </row>
    <row r="11" spans="2:13" ht="15" customHeight="1">
      <c r="B11" s="94" t="s">
        <v>41</v>
      </c>
      <c r="C11" s="95">
        <v>33160</v>
      </c>
      <c r="D11" s="95">
        <v>38047</v>
      </c>
      <c r="E11" s="95">
        <v>41950</v>
      </c>
      <c r="F11" s="95">
        <v>46043</v>
      </c>
      <c r="G11" s="95">
        <v>57271</v>
      </c>
      <c r="H11" s="95">
        <v>61822</v>
      </c>
      <c r="I11" s="95">
        <v>58551</v>
      </c>
      <c r="J11" s="95">
        <v>57912</v>
      </c>
      <c r="K11" s="403">
        <v>11782</v>
      </c>
      <c r="L11" s="403">
        <v>25477</v>
      </c>
      <c r="M11" s="403">
        <v>55864</v>
      </c>
    </row>
    <row r="12" spans="2:13" ht="15" customHeight="1">
      <c r="B12" s="94" t="s">
        <v>42</v>
      </c>
      <c r="C12" s="95">
        <v>16578</v>
      </c>
      <c r="D12" s="95">
        <v>16440</v>
      </c>
      <c r="E12" s="95">
        <v>16784</v>
      </c>
      <c r="F12" s="95">
        <v>17473</v>
      </c>
      <c r="G12" s="95">
        <v>18615</v>
      </c>
      <c r="H12" s="95">
        <v>21001</v>
      </c>
      <c r="I12" s="95">
        <v>19842</v>
      </c>
      <c r="J12" s="95">
        <v>20855</v>
      </c>
      <c r="K12" s="403">
        <v>9846</v>
      </c>
      <c r="L12" s="403">
        <v>18005</v>
      </c>
      <c r="M12" s="403">
        <v>33607</v>
      </c>
    </row>
    <row r="13" spans="2:13" ht="15" customHeight="1">
      <c r="B13" s="94" t="s">
        <v>43</v>
      </c>
      <c r="C13" s="95">
        <v>15185</v>
      </c>
      <c r="D13" s="95">
        <v>18003</v>
      </c>
      <c r="E13" s="95">
        <v>20689</v>
      </c>
      <c r="F13" s="95">
        <v>22459</v>
      </c>
      <c r="G13" s="95">
        <v>24283</v>
      </c>
      <c r="H13" s="95">
        <v>26749</v>
      </c>
      <c r="I13" s="95">
        <v>29311</v>
      </c>
      <c r="J13" s="95">
        <v>30602</v>
      </c>
      <c r="K13" s="403">
        <v>11100</v>
      </c>
      <c r="L13" s="403">
        <v>22204</v>
      </c>
      <c r="M13" s="403">
        <v>42572</v>
      </c>
    </row>
    <row r="14" spans="2:13" ht="15" customHeight="1">
      <c r="B14" s="94" t="s">
        <v>44</v>
      </c>
      <c r="C14" s="95">
        <v>14295</v>
      </c>
      <c r="D14" s="95">
        <v>15033</v>
      </c>
      <c r="E14" s="95">
        <v>16124</v>
      </c>
      <c r="F14" s="95">
        <v>18904</v>
      </c>
      <c r="G14" s="95">
        <v>22576</v>
      </c>
      <c r="H14" s="95">
        <v>21509</v>
      </c>
      <c r="I14" s="95">
        <v>18846</v>
      </c>
      <c r="J14" s="95">
        <v>19045</v>
      </c>
      <c r="K14" s="403">
        <v>4600</v>
      </c>
      <c r="L14" s="403">
        <v>10839</v>
      </c>
      <c r="M14" s="403">
        <v>24646</v>
      </c>
    </row>
    <row r="15" spans="2:13" ht="15" customHeight="1">
      <c r="B15" s="94" t="s">
        <v>45</v>
      </c>
      <c r="C15" s="95">
        <v>133845</v>
      </c>
      <c r="D15" s="95">
        <v>146202</v>
      </c>
      <c r="E15" s="95">
        <v>147893</v>
      </c>
      <c r="F15" s="95">
        <v>158353</v>
      </c>
      <c r="G15" s="95">
        <v>179097</v>
      </c>
      <c r="H15" s="95">
        <v>192989</v>
      </c>
      <c r="I15" s="95">
        <v>184120</v>
      </c>
      <c r="J15" s="95">
        <v>174240</v>
      </c>
      <c r="K15" s="403">
        <v>62683</v>
      </c>
      <c r="L15" s="403">
        <v>102138</v>
      </c>
      <c r="M15" s="403">
        <v>213261</v>
      </c>
    </row>
    <row r="16" spans="2:13" ht="15" customHeight="1">
      <c r="B16" s="94" t="s">
        <v>46</v>
      </c>
      <c r="C16" s="95">
        <v>15677</v>
      </c>
      <c r="D16" s="95">
        <v>17151</v>
      </c>
      <c r="E16" s="95">
        <v>17214</v>
      </c>
      <c r="F16" s="95">
        <v>17202</v>
      </c>
      <c r="G16" s="95">
        <v>21237</v>
      </c>
      <c r="H16" s="95">
        <v>23637</v>
      </c>
      <c r="I16" s="95">
        <v>23324</v>
      </c>
      <c r="J16" s="95">
        <v>25466</v>
      </c>
      <c r="K16" s="403">
        <v>14337</v>
      </c>
      <c r="L16" s="403">
        <v>29088</v>
      </c>
      <c r="M16" s="403">
        <v>47758</v>
      </c>
    </row>
    <row r="17" spans="2:13" ht="15" customHeight="1">
      <c r="B17" s="94" t="s">
        <v>47</v>
      </c>
      <c r="C17" s="95">
        <v>20302</v>
      </c>
      <c r="D17" s="95">
        <v>21081</v>
      </c>
      <c r="E17" s="95">
        <v>23140</v>
      </c>
      <c r="F17" s="95">
        <v>23055</v>
      </c>
      <c r="G17" s="95">
        <v>29071</v>
      </c>
      <c r="H17" s="95">
        <v>32915</v>
      </c>
      <c r="I17" s="95">
        <v>34310</v>
      </c>
      <c r="J17" s="95">
        <v>36843</v>
      </c>
      <c r="K17" s="403">
        <v>17551</v>
      </c>
      <c r="L17" s="403">
        <v>33233</v>
      </c>
      <c r="M17" s="403">
        <v>53983</v>
      </c>
    </row>
    <row r="18" spans="2:13" ht="15" customHeight="1">
      <c r="B18" s="94" t="s">
        <v>48</v>
      </c>
      <c r="C18" s="95">
        <v>50473</v>
      </c>
      <c r="D18" s="95">
        <v>59477</v>
      </c>
      <c r="E18" s="95">
        <v>69154</v>
      </c>
      <c r="F18" s="95">
        <v>76859</v>
      </c>
      <c r="G18" s="95">
        <v>99125</v>
      </c>
      <c r="H18" s="95">
        <v>108977</v>
      </c>
      <c r="I18" s="95">
        <v>105352</v>
      </c>
      <c r="J18" s="95">
        <v>103759</v>
      </c>
      <c r="K18" s="403">
        <v>42092</v>
      </c>
      <c r="L18" s="403">
        <v>82495</v>
      </c>
      <c r="M18" s="403">
        <v>113568</v>
      </c>
    </row>
    <row r="19" spans="2:13" ht="7.5" customHeight="1">
      <c r="B19" s="1"/>
      <c r="C19" s="1"/>
      <c r="D19" s="1"/>
      <c r="E19" s="1"/>
      <c r="F19" s="1"/>
      <c r="G19" s="1"/>
      <c r="H19" s="1"/>
      <c r="I19" s="1"/>
      <c r="J19" s="1"/>
      <c r="K19" s="1"/>
      <c r="L19" s="1"/>
    </row>
    <row r="20" spans="2:13" ht="3" customHeight="1">
      <c r="B20" s="228"/>
      <c r="C20" s="228"/>
      <c r="D20" s="228"/>
      <c r="E20" s="228"/>
      <c r="F20" s="228"/>
      <c r="G20" s="228"/>
      <c r="H20" s="228"/>
      <c r="I20" s="228"/>
      <c r="J20" s="228"/>
      <c r="K20" s="228"/>
      <c r="L20" s="228"/>
      <c r="M20" s="228"/>
    </row>
    <row r="21" spans="2:13" ht="7.5" customHeight="1"/>
    <row r="22" spans="2:13">
      <c r="B22" s="436" t="s">
        <v>163</v>
      </c>
      <c r="C22" s="436"/>
      <c r="D22" s="436"/>
      <c r="E22" s="436"/>
      <c r="F22" s="436"/>
      <c r="G22" s="436"/>
      <c r="H22" s="436"/>
      <c r="I22" s="436"/>
      <c r="J22" s="436"/>
      <c r="K22" s="436"/>
      <c r="L22" s="436"/>
      <c r="M22" s="436"/>
    </row>
    <row r="23" spans="2:13">
      <c r="B23" s="436" t="s">
        <v>362</v>
      </c>
      <c r="C23" s="436"/>
      <c r="D23" s="436"/>
      <c r="E23" s="436"/>
      <c r="F23" s="436"/>
      <c r="G23" s="436"/>
      <c r="H23" s="436"/>
      <c r="I23" s="436"/>
      <c r="J23" s="436"/>
      <c r="K23" s="436"/>
      <c r="L23" s="436"/>
      <c r="M23" s="436"/>
    </row>
    <row r="24" spans="2:13">
      <c r="B24" s="196"/>
      <c r="C24" s="196"/>
      <c r="D24" s="196"/>
      <c r="E24" s="196"/>
      <c r="F24" s="196"/>
      <c r="G24" s="196"/>
    </row>
    <row r="25" spans="2:13">
      <c r="B25" s="230" t="s">
        <v>136</v>
      </c>
      <c r="D25" s="285"/>
      <c r="E25" s="285"/>
    </row>
  </sheetData>
  <mergeCells count="4">
    <mergeCell ref="C4:M4"/>
    <mergeCell ref="B1:M1"/>
    <mergeCell ref="B23:M23"/>
    <mergeCell ref="B22:M22"/>
  </mergeCells>
  <phoneticPr fontId="8" type="noConversion"/>
  <hyperlinks>
    <hyperlink ref="B25" location="Indice!A1" display="Indice!A1" xr:uid="{00000000-0004-0000-15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olha28">
    <pageSetUpPr fitToPage="1"/>
  </sheetPr>
  <dimension ref="B1:M24"/>
  <sheetViews>
    <sheetView showGridLines="0" zoomScaleNormal="100" workbookViewId="0">
      <pane xSplit="2" ySplit="5" topLeftCell="C6" activePane="bottomRight" state="frozen"/>
      <selection pane="topRight" activeCell="C1" sqref="C1"/>
      <selection pane="bottomLeft" activeCell="A6" sqref="A6"/>
      <selection pane="bottomRight" activeCell="B24" sqref="B24"/>
    </sheetView>
  </sheetViews>
  <sheetFormatPr defaultRowHeight="12.75"/>
  <cols>
    <col min="1" max="1" width="6.7109375" customWidth="1"/>
    <col min="2" max="2" width="20.7109375" customWidth="1"/>
    <col min="3" max="7" width="10.7109375" customWidth="1"/>
    <col min="8" max="12" width="9.7109375" customWidth="1"/>
    <col min="14" max="14" width="6.7109375" customWidth="1"/>
  </cols>
  <sheetData>
    <row r="1" spans="2:13" ht="18.75" customHeight="1">
      <c r="B1" s="443" t="s">
        <v>282</v>
      </c>
      <c r="C1" s="443"/>
      <c r="D1" s="443"/>
      <c r="E1" s="443"/>
      <c r="F1" s="443"/>
      <c r="G1" s="443"/>
      <c r="H1" s="443"/>
      <c r="I1" s="443"/>
      <c r="J1" s="443"/>
      <c r="K1" s="443"/>
      <c r="L1" s="443"/>
      <c r="M1" s="443"/>
    </row>
    <row r="2" spans="2:13" ht="15" customHeight="1">
      <c r="B2" s="6"/>
      <c r="C2" s="295"/>
      <c r="D2" s="295"/>
      <c r="E2" s="295"/>
      <c r="F2" s="295"/>
      <c r="G2" s="295"/>
      <c r="H2" s="295"/>
      <c r="I2" s="295"/>
      <c r="J2" s="295"/>
      <c r="K2" s="295"/>
      <c r="L2" s="295"/>
      <c r="M2" s="295"/>
    </row>
    <row r="3" spans="2:13">
      <c r="M3" s="96" t="s">
        <v>68</v>
      </c>
    </row>
    <row r="4" spans="2:13" ht="18" customHeight="1">
      <c r="B4" s="244" t="s">
        <v>129</v>
      </c>
      <c r="C4" s="442" t="s">
        <v>0</v>
      </c>
      <c r="D4" s="442"/>
      <c r="E4" s="442"/>
      <c r="F4" s="442"/>
      <c r="G4" s="442"/>
      <c r="H4" s="442"/>
      <c r="I4" s="442"/>
      <c r="J4" s="442"/>
      <c r="K4" s="442"/>
      <c r="L4" s="442"/>
      <c r="M4" s="442"/>
    </row>
    <row r="5" spans="2:13"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3" ht="7.5" customHeight="1">
      <c r="B6" s="1"/>
      <c r="C6" s="1"/>
      <c r="G6" s="93"/>
      <c r="H6" s="93"/>
    </row>
    <row r="7" spans="2:13" ht="15" customHeight="1">
      <c r="B7" s="92" t="s">
        <v>67</v>
      </c>
      <c r="C7" s="93">
        <v>5664788</v>
      </c>
      <c r="D7" s="93">
        <v>6221238</v>
      </c>
      <c r="E7" s="93">
        <v>6541523</v>
      </c>
      <c r="F7" s="93">
        <v>7047981</v>
      </c>
      <c r="G7" s="93">
        <v>7943998</v>
      </c>
      <c r="H7" s="93">
        <v>8382384</v>
      </c>
      <c r="I7" s="93">
        <v>8360844</v>
      </c>
      <c r="J7" s="93">
        <v>8123309</v>
      </c>
      <c r="K7" s="402">
        <v>2747608</v>
      </c>
      <c r="L7" s="402">
        <v>4985132</v>
      </c>
      <c r="M7" s="402">
        <v>9616001</v>
      </c>
    </row>
    <row r="8" spans="2:13" ht="15" customHeight="1">
      <c r="B8" s="94" t="s">
        <v>38</v>
      </c>
      <c r="C8" s="95">
        <v>242752</v>
      </c>
      <c r="D8" s="95">
        <v>243486</v>
      </c>
      <c r="E8" s="95">
        <v>263140</v>
      </c>
      <c r="F8" s="95">
        <v>334984</v>
      </c>
      <c r="G8" s="95">
        <v>434635</v>
      </c>
      <c r="H8" s="95">
        <v>475848</v>
      </c>
      <c r="I8" s="95">
        <v>460057</v>
      </c>
      <c r="J8" s="95">
        <v>489308</v>
      </c>
      <c r="K8" s="403">
        <v>218532</v>
      </c>
      <c r="L8" s="403">
        <v>334746</v>
      </c>
      <c r="M8" s="403">
        <v>647242</v>
      </c>
    </row>
    <row r="9" spans="2:13" ht="15" customHeight="1">
      <c r="B9" s="94" t="s">
        <v>39</v>
      </c>
      <c r="C9" s="95">
        <v>75896</v>
      </c>
      <c r="D9" s="95">
        <v>87840</v>
      </c>
      <c r="E9" s="95">
        <v>86849</v>
      </c>
      <c r="F9" s="95">
        <v>104163</v>
      </c>
      <c r="G9" s="95">
        <v>124837</v>
      </c>
      <c r="H9" s="95">
        <v>134841</v>
      </c>
      <c r="I9" s="95">
        <v>127217</v>
      </c>
      <c r="J9" s="95">
        <v>145005</v>
      </c>
      <c r="K9" s="403">
        <v>46712</v>
      </c>
      <c r="L9" s="403">
        <v>74191</v>
      </c>
      <c r="M9" s="403">
        <v>208439</v>
      </c>
    </row>
    <row r="10" spans="2:13" ht="15" customHeight="1">
      <c r="B10" s="94" t="s">
        <v>40</v>
      </c>
      <c r="C10" s="95">
        <v>3849720</v>
      </c>
      <c r="D10" s="95">
        <v>4253092</v>
      </c>
      <c r="E10" s="95">
        <v>4460901</v>
      </c>
      <c r="F10" s="95">
        <v>4756029</v>
      </c>
      <c r="G10" s="95">
        <v>5195965</v>
      </c>
      <c r="H10" s="95">
        <v>5464317</v>
      </c>
      <c r="I10" s="95">
        <v>5557886</v>
      </c>
      <c r="J10" s="95">
        <v>5370350</v>
      </c>
      <c r="K10" s="403">
        <v>1767401</v>
      </c>
      <c r="L10" s="403">
        <v>3160629</v>
      </c>
      <c r="M10" s="403">
        <v>6273687</v>
      </c>
    </row>
    <row r="11" spans="2:13" ht="15" customHeight="1">
      <c r="B11" s="94" t="s">
        <v>41</v>
      </c>
      <c r="C11" s="95">
        <v>134193</v>
      </c>
      <c r="D11" s="95">
        <v>156945</v>
      </c>
      <c r="E11" s="95">
        <v>158496</v>
      </c>
      <c r="F11" s="95">
        <v>175150</v>
      </c>
      <c r="G11" s="95">
        <v>232237</v>
      </c>
      <c r="H11" s="95">
        <v>249340</v>
      </c>
      <c r="I11" s="95">
        <v>240479</v>
      </c>
      <c r="J11" s="95">
        <v>220441</v>
      </c>
      <c r="K11" s="403">
        <v>41394</v>
      </c>
      <c r="L11" s="403">
        <v>101263</v>
      </c>
      <c r="M11" s="403">
        <v>191769</v>
      </c>
    </row>
    <row r="12" spans="2:13" ht="15" customHeight="1">
      <c r="B12" s="94" t="s">
        <v>42</v>
      </c>
      <c r="C12" s="95">
        <v>85493</v>
      </c>
      <c r="D12" s="95">
        <v>81756</v>
      </c>
      <c r="E12" s="95">
        <v>82838</v>
      </c>
      <c r="F12" s="95">
        <v>88093</v>
      </c>
      <c r="G12" s="95">
        <v>97590</v>
      </c>
      <c r="H12" s="95">
        <v>106008</v>
      </c>
      <c r="I12" s="95">
        <v>105487</v>
      </c>
      <c r="J12" s="95">
        <v>111198</v>
      </c>
      <c r="K12" s="403">
        <v>45281</v>
      </c>
      <c r="L12" s="403">
        <v>86248</v>
      </c>
      <c r="M12" s="403">
        <v>162799</v>
      </c>
    </row>
    <row r="13" spans="2:13" ht="15" customHeight="1">
      <c r="B13" s="94" t="s">
        <v>43</v>
      </c>
      <c r="C13" s="95">
        <v>36784</v>
      </c>
      <c r="D13" s="95">
        <v>41223</v>
      </c>
      <c r="E13" s="95">
        <v>51853</v>
      </c>
      <c r="F13" s="95">
        <v>57237</v>
      </c>
      <c r="G13" s="95">
        <v>62799</v>
      </c>
      <c r="H13" s="95">
        <v>66112</v>
      </c>
      <c r="I13" s="95">
        <v>73881</v>
      </c>
      <c r="J13" s="95">
        <v>76884</v>
      </c>
      <c r="K13" s="403">
        <v>26777</v>
      </c>
      <c r="L13" s="403">
        <v>55069</v>
      </c>
      <c r="M13" s="403">
        <v>107862</v>
      </c>
    </row>
    <row r="14" spans="2:13" ht="15" customHeight="1">
      <c r="B14" s="94" t="s">
        <v>44</v>
      </c>
      <c r="C14" s="95">
        <v>44806</v>
      </c>
      <c r="D14" s="95">
        <v>49100</v>
      </c>
      <c r="E14" s="95">
        <v>49839</v>
      </c>
      <c r="F14" s="95">
        <v>58076</v>
      </c>
      <c r="G14" s="95">
        <v>72089</v>
      </c>
      <c r="H14" s="95">
        <v>64289</v>
      </c>
      <c r="I14" s="95">
        <v>56384</v>
      </c>
      <c r="J14" s="95">
        <v>63561</v>
      </c>
      <c r="K14" s="403">
        <v>16068</v>
      </c>
      <c r="L14" s="403">
        <v>43505</v>
      </c>
      <c r="M14" s="403">
        <v>98889</v>
      </c>
    </row>
    <row r="15" spans="2:13" ht="15" customHeight="1">
      <c r="B15" s="94" t="s">
        <v>45</v>
      </c>
      <c r="C15" s="95">
        <v>794889</v>
      </c>
      <c r="D15" s="95">
        <v>851380</v>
      </c>
      <c r="E15" s="95">
        <v>879069</v>
      </c>
      <c r="F15" s="95">
        <v>921367</v>
      </c>
      <c r="G15" s="95">
        <v>1031077</v>
      </c>
      <c r="H15" s="95">
        <v>1077791</v>
      </c>
      <c r="I15" s="95">
        <v>1013978</v>
      </c>
      <c r="J15" s="95">
        <v>937865</v>
      </c>
      <c r="K15" s="403">
        <v>322302</v>
      </c>
      <c r="L15" s="403">
        <v>536430</v>
      </c>
      <c r="M15" s="403">
        <v>1050440</v>
      </c>
    </row>
    <row r="16" spans="2:13" ht="15" customHeight="1">
      <c r="B16" s="94" t="s">
        <v>46</v>
      </c>
      <c r="C16" s="95">
        <v>48606</v>
      </c>
      <c r="D16" s="95">
        <v>52107</v>
      </c>
      <c r="E16" s="95">
        <v>55476</v>
      </c>
      <c r="F16" s="95">
        <v>58289</v>
      </c>
      <c r="G16" s="95">
        <v>74456</v>
      </c>
      <c r="H16" s="95">
        <v>80555</v>
      </c>
      <c r="I16" s="95">
        <v>78801</v>
      </c>
      <c r="J16" s="95">
        <v>78942</v>
      </c>
      <c r="K16" s="403">
        <v>35833</v>
      </c>
      <c r="L16" s="403">
        <v>78712</v>
      </c>
      <c r="M16" s="403">
        <v>144988</v>
      </c>
    </row>
    <row r="17" spans="2:13" ht="15" customHeight="1">
      <c r="B17" s="94" t="s">
        <v>47</v>
      </c>
      <c r="C17" s="95">
        <v>103193</v>
      </c>
      <c r="D17" s="95">
        <v>113679</v>
      </c>
      <c r="E17" s="95">
        <v>109953</v>
      </c>
      <c r="F17" s="95">
        <v>112552</v>
      </c>
      <c r="G17" s="95">
        <v>134476</v>
      </c>
      <c r="H17" s="95">
        <v>148656</v>
      </c>
      <c r="I17" s="95">
        <v>151738</v>
      </c>
      <c r="J17" s="95">
        <v>154775</v>
      </c>
      <c r="K17" s="403">
        <v>58738</v>
      </c>
      <c r="L17" s="403">
        <v>129432</v>
      </c>
      <c r="M17" s="403">
        <v>211492</v>
      </c>
    </row>
    <row r="18" spans="2:13" ht="15" customHeight="1">
      <c r="B18" s="94" t="s">
        <v>48</v>
      </c>
      <c r="C18" s="95">
        <v>248456</v>
      </c>
      <c r="D18" s="95">
        <v>290630</v>
      </c>
      <c r="E18" s="95">
        <v>343109</v>
      </c>
      <c r="F18" s="95">
        <v>382041</v>
      </c>
      <c r="G18" s="95">
        <v>483837</v>
      </c>
      <c r="H18" s="95">
        <v>514627</v>
      </c>
      <c r="I18" s="95">
        <v>494936</v>
      </c>
      <c r="J18" s="95">
        <v>474980</v>
      </c>
      <c r="K18" s="403">
        <v>168570</v>
      </c>
      <c r="L18" s="403">
        <v>384907</v>
      </c>
      <c r="M18" s="403">
        <v>518394</v>
      </c>
    </row>
    <row r="19" spans="2:13" ht="7.5" customHeight="1">
      <c r="B19" s="1"/>
      <c r="C19" s="1"/>
      <c r="D19" s="1"/>
      <c r="E19" s="1"/>
      <c r="F19" s="1"/>
      <c r="G19" s="1"/>
      <c r="H19" s="1"/>
      <c r="I19" s="1"/>
      <c r="J19" s="1"/>
      <c r="K19" s="1"/>
      <c r="L19" s="1"/>
    </row>
    <row r="20" spans="2:13" ht="3" customHeight="1">
      <c r="B20" s="228"/>
      <c r="C20" s="228"/>
      <c r="D20" s="228"/>
      <c r="E20" s="228"/>
      <c r="F20" s="228"/>
      <c r="G20" s="228"/>
      <c r="H20" s="228"/>
      <c r="I20" s="228"/>
      <c r="J20" s="228"/>
      <c r="K20" s="228"/>
      <c r="L20" s="228"/>
      <c r="M20" s="228"/>
    </row>
    <row r="21" spans="2:13" ht="7.5" customHeight="1">
      <c r="B21" s="5"/>
    </row>
    <row r="22" spans="2:13">
      <c r="B22" s="436" t="s">
        <v>163</v>
      </c>
      <c r="C22" s="436"/>
      <c r="D22" s="436"/>
      <c r="E22" s="436"/>
      <c r="F22" s="436"/>
      <c r="G22" s="436"/>
      <c r="H22" s="436"/>
      <c r="I22" s="436"/>
      <c r="J22" s="436"/>
      <c r="K22" s="436"/>
      <c r="L22" s="436"/>
      <c r="M22" s="436"/>
    </row>
    <row r="23" spans="2:13">
      <c r="B23" s="436"/>
      <c r="C23" s="436"/>
      <c r="D23" s="436"/>
      <c r="E23" s="436"/>
      <c r="F23" s="436"/>
      <c r="G23" s="436"/>
    </row>
    <row r="24" spans="2:13">
      <c r="B24" s="230" t="s">
        <v>136</v>
      </c>
      <c r="D24" s="285"/>
      <c r="E24" s="285"/>
    </row>
  </sheetData>
  <mergeCells count="4">
    <mergeCell ref="B23:G23"/>
    <mergeCell ref="C4:M4"/>
    <mergeCell ref="B1:M1"/>
    <mergeCell ref="B22:M22"/>
  </mergeCells>
  <phoneticPr fontId="8" type="noConversion"/>
  <conditionalFormatting sqref="C2:M2">
    <cfRule type="cellIs" dxfId="29" priority="13" operator="equal">
      <formula>"Resultado Diferente"</formula>
    </cfRule>
    <cfRule type="cellIs" dxfId="28" priority="14" operator="equal">
      <formula>"Resultado Idêntico"</formula>
    </cfRule>
  </conditionalFormatting>
  <hyperlinks>
    <hyperlink ref="B24" location="Indice!A1" display="Indice!A1" xr:uid="{00000000-0004-0000-16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lha29">
    <pageSetUpPr fitToPage="1"/>
  </sheetPr>
  <dimension ref="B1:M24"/>
  <sheetViews>
    <sheetView showGridLines="0" zoomScaleNormal="100" workbookViewId="0">
      <pane xSplit="2" ySplit="5" topLeftCell="C6" activePane="bottomRight" state="frozen"/>
      <selection pane="topRight" activeCell="C1" sqref="C1"/>
      <selection pane="bottomLeft" activeCell="A6" sqref="A6"/>
      <selection pane="bottomRight" activeCell="B24" sqref="B24"/>
    </sheetView>
  </sheetViews>
  <sheetFormatPr defaultRowHeight="12.75"/>
  <cols>
    <col min="1" max="1" width="6.7109375" customWidth="1"/>
    <col min="2" max="2" width="20.7109375" customWidth="1"/>
    <col min="3" max="7" width="10.7109375" customWidth="1"/>
    <col min="8" max="12" width="9.7109375" customWidth="1"/>
    <col min="14" max="14" width="6.7109375" customWidth="1"/>
  </cols>
  <sheetData>
    <row r="1" spans="2:13" ht="18" customHeight="1">
      <c r="B1" s="443" t="s">
        <v>283</v>
      </c>
      <c r="C1" s="443"/>
      <c r="D1" s="443"/>
      <c r="E1" s="443"/>
      <c r="F1" s="443"/>
      <c r="G1" s="443"/>
      <c r="H1" s="443"/>
      <c r="I1" s="443"/>
      <c r="J1" s="443"/>
      <c r="K1" s="443"/>
      <c r="L1" s="443"/>
      <c r="M1" s="443"/>
    </row>
    <row r="2" spans="2:13" ht="15" customHeight="1">
      <c r="B2" s="6"/>
    </row>
    <row r="3" spans="2:13">
      <c r="D3" s="30"/>
      <c r="M3" s="96" t="s">
        <v>131</v>
      </c>
    </row>
    <row r="4" spans="2:13" ht="18" customHeight="1">
      <c r="B4" s="244" t="s">
        <v>129</v>
      </c>
      <c r="C4" s="442" t="s">
        <v>0</v>
      </c>
      <c r="D4" s="442"/>
      <c r="E4" s="442"/>
      <c r="F4" s="442"/>
      <c r="G4" s="442"/>
      <c r="H4" s="442"/>
      <c r="I4" s="442"/>
      <c r="J4" s="442"/>
      <c r="K4" s="442"/>
      <c r="L4" s="442"/>
      <c r="M4" s="442"/>
    </row>
    <row r="5" spans="2:13"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3" ht="7.5" customHeight="1">
      <c r="B6" s="1"/>
      <c r="C6" s="1"/>
    </row>
    <row r="7" spans="2:13" ht="15" customHeight="1">
      <c r="B7" s="92" t="s">
        <v>67</v>
      </c>
      <c r="C7" s="388">
        <v>5.5203104352876515</v>
      </c>
      <c r="D7" s="388">
        <v>5.5362391321758784</v>
      </c>
      <c r="E7" s="388">
        <v>5.4638542442759821</v>
      </c>
      <c r="F7" s="388">
        <v>5.43018708308486</v>
      </c>
      <c r="G7" s="388">
        <v>5.3405567114962507</v>
      </c>
      <c r="H7" s="388">
        <v>5.1720443509326159</v>
      </c>
      <c r="I7" s="388">
        <v>5.1998564586457237</v>
      </c>
      <c r="J7" s="388">
        <v>5.1061668935848168</v>
      </c>
      <c r="K7" s="404">
        <v>4.8297702543549716</v>
      </c>
      <c r="L7" s="404">
        <v>4.8637949084196546</v>
      </c>
      <c r="M7" s="404">
        <v>4.8022737885072049</v>
      </c>
    </row>
    <row r="8" spans="2:13" ht="15" customHeight="1">
      <c r="B8" s="94" t="s">
        <v>38</v>
      </c>
      <c r="C8" s="389">
        <v>5.4702210604592469</v>
      </c>
      <c r="D8" s="389">
        <v>5.3214004720692367</v>
      </c>
      <c r="E8" s="389">
        <v>5.3765681827469249</v>
      </c>
      <c r="F8" s="389">
        <v>5.2615012486845618</v>
      </c>
      <c r="G8" s="389">
        <v>5.5176331691463973</v>
      </c>
      <c r="H8" s="389">
        <v>5.0895011551296312</v>
      </c>
      <c r="I8" s="389">
        <v>5.0766030698608517</v>
      </c>
      <c r="J8" s="389">
        <v>5.0618941705891478</v>
      </c>
      <c r="K8" s="405">
        <v>4.4113122994004721</v>
      </c>
      <c r="L8" s="405">
        <v>4.7835891280116609</v>
      </c>
      <c r="M8" s="405">
        <v>5.0425928090062717</v>
      </c>
    </row>
    <row r="9" spans="2:13" ht="15" customHeight="1">
      <c r="B9" s="94" t="s">
        <v>39</v>
      </c>
      <c r="C9" s="389">
        <v>5.9892676767676765</v>
      </c>
      <c r="D9" s="389">
        <v>6.3126122888968741</v>
      </c>
      <c r="E9" s="389">
        <v>5.8311400563985494</v>
      </c>
      <c r="F9" s="389">
        <v>5.7053732814810756</v>
      </c>
      <c r="G9" s="389">
        <v>5.5188770999115828</v>
      </c>
      <c r="H9" s="389">
        <v>5.3487108290360972</v>
      </c>
      <c r="I9" s="389">
        <v>5.2732435233160624</v>
      </c>
      <c r="J9" s="389">
        <v>5.1641796360269243</v>
      </c>
      <c r="K9" s="405">
        <v>5.0152458664376205</v>
      </c>
      <c r="L9" s="405">
        <v>4.280085381331487</v>
      </c>
      <c r="M9" s="405">
        <v>4.6698554945670434</v>
      </c>
    </row>
    <row r="10" spans="2:13" ht="15" customHeight="1">
      <c r="B10" s="94" t="s">
        <v>40</v>
      </c>
      <c r="C10" s="389">
        <v>5.7492144657769924</v>
      </c>
      <c r="D10" s="389">
        <v>5.80527828015697</v>
      </c>
      <c r="E10" s="389">
        <v>5.7157916181904849</v>
      </c>
      <c r="F10" s="389">
        <v>5.6913854298549396</v>
      </c>
      <c r="G10" s="389">
        <v>5.558263747595789</v>
      </c>
      <c r="H10" s="389">
        <v>5.3973627155140482</v>
      </c>
      <c r="I10" s="389">
        <v>5.451606923035424</v>
      </c>
      <c r="J10" s="389">
        <v>5.3842629354251388</v>
      </c>
      <c r="K10" s="405">
        <v>5.2594019866327821</v>
      </c>
      <c r="L10" s="405">
        <v>5.1462967063742759</v>
      </c>
      <c r="M10" s="405">
        <v>5.0426054707845447</v>
      </c>
    </row>
    <row r="11" spans="2:13" ht="15" customHeight="1">
      <c r="B11" s="94" t="s">
        <v>41</v>
      </c>
      <c r="C11" s="389">
        <v>4.04683353437877</v>
      </c>
      <c r="D11" s="389">
        <v>4.1250295686913558</v>
      </c>
      <c r="E11" s="389">
        <v>3.778212157330155</v>
      </c>
      <c r="F11" s="389">
        <v>3.8040527333145104</v>
      </c>
      <c r="G11" s="389">
        <v>4.0550540413123572</v>
      </c>
      <c r="H11" s="389">
        <v>4.0331920675487689</v>
      </c>
      <c r="I11" s="389">
        <v>4.107171525678468</v>
      </c>
      <c r="J11" s="389">
        <v>3.8064822489294103</v>
      </c>
      <c r="K11" s="405">
        <v>3.5133254116448822</v>
      </c>
      <c r="L11" s="405">
        <v>3.9746830474545667</v>
      </c>
      <c r="M11" s="405">
        <v>3.4327831877416584</v>
      </c>
    </row>
    <row r="12" spans="2:13" ht="15" customHeight="1">
      <c r="B12" s="94" t="s">
        <v>42</v>
      </c>
      <c r="C12" s="389">
        <v>5.1570153215104355</v>
      </c>
      <c r="D12" s="389">
        <v>4.9729927007299271</v>
      </c>
      <c r="E12" s="389">
        <v>4.9355338417540517</v>
      </c>
      <c r="F12" s="389">
        <v>5.0416642820351401</v>
      </c>
      <c r="G12" s="389">
        <v>5.2425463336019336</v>
      </c>
      <c r="H12" s="389">
        <v>5.0477596304937862</v>
      </c>
      <c r="I12" s="389">
        <v>5.316349158350973</v>
      </c>
      <c r="J12" s="389">
        <v>5.3319587628865976</v>
      </c>
      <c r="K12" s="405">
        <v>4.5989234206784477</v>
      </c>
      <c r="L12" s="405">
        <v>4.7902249375173565</v>
      </c>
      <c r="M12" s="405">
        <v>4.8441991251822536</v>
      </c>
    </row>
    <row r="13" spans="2:13" ht="15" customHeight="1">
      <c r="B13" s="94" t="s">
        <v>43</v>
      </c>
      <c r="C13" s="389">
        <v>2.4223905169575239</v>
      </c>
      <c r="D13" s="389">
        <v>2.2897850358273621</v>
      </c>
      <c r="E13" s="389">
        <v>2.5063076997438252</v>
      </c>
      <c r="F13" s="389">
        <v>2.5485106193508171</v>
      </c>
      <c r="G13" s="389">
        <v>2.5861302145533913</v>
      </c>
      <c r="H13" s="389">
        <v>2.471569030617967</v>
      </c>
      <c r="I13" s="389">
        <v>2.520589539763229</v>
      </c>
      <c r="J13" s="389">
        <v>2.5123848114502318</v>
      </c>
      <c r="K13" s="405">
        <v>2.4123423423423422</v>
      </c>
      <c r="L13" s="405">
        <v>2.4801387137452711</v>
      </c>
      <c r="M13" s="405">
        <v>2.5336371323874847</v>
      </c>
    </row>
    <row r="14" spans="2:13" ht="15" customHeight="1">
      <c r="B14" s="94" t="s">
        <v>44</v>
      </c>
      <c r="C14" s="389">
        <v>3.1343826512766704</v>
      </c>
      <c r="D14" s="389">
        <v>3.2661478081553916</v>
      </c>
      <c r="E14" s="389">
        <v>3.0909823865045896</v>
      </c>
      <c r="F14" s="389">
        <v>3.0721540414727042</v>
      </c>
      <c r="G14" s="389">
        <v>3.1931697377746278</v>
      </c>
      <c r="H14" s="389">
        <v>2.9889348644753357</v>
      </c>
      <c r="I14" s="389">
        <v>2.9918285047224877</v>
      </c>
      <c r="J14" s="389">
        <v>3.3374113940666841</v>
      </c>
      <c r="K14" s="405">
        <v>3.4930434782608697</v>
      </c>
      <c r="L14" s="405">
        <v>4.0137466555955346</v>
      </c>
      <c r="M14" s="405">
        <v>4.0123752333035787</v>
      </c>
    </row>
    <row r="15" spans="2:13" ht="15" customHeight="1">
      <c r="B15" s="94" t="s">
        <v>45</v>
      </c>
      <c r="C15" s="389">
        <v>5.9388770592849935</v>
      </c>
      <c r="D15" s="389">
        <v>5.8233129505752315</v>
      </c>
      <c r="E15" s="389">
        <v>5.9439527225764577</v>
      </c>
      <c r="F15" s="389">
        <v>5.8184372888420173</v>
      </c>
      <c r="G15" s="389">
        <v>5.7570869417131503</v>
      </c>
      <c r="H15" s="389">
        <v>5.5847276269631951</v>
      </c>
      <c r="I15" s="389">
        <v>5.5071583749728434</v>
      </c>
      <c r="J15" s="389">
        <v>5.3826044536271809</v>
      </c>
      <c r="K15" s="405">
        <v>5.1417768773032559</v>
      </c>
      <c r="L15" s="405">
        <v>5.2520119837866419</v>
      </c>
      <c r="M15" s="405">
        <v>4.9256075888230857</v>
      </c>
    </row>
    <row r="16" spans="2:13" ht="15" customHeight="1">
      <c r="B16" s="94" t="s">
        <v>46</v>
      </c>
      <c r="C16" s="389">
        <v>3.1004656503157491</v>
      </c>
      <c r="D16" s="389">
        <v>3.038131887353507</v>
      </c>
      <c r="E16" s="389">
        <v>3.2227256883931683</v>
      </c>
      <c r="F16" s="389">
        <v>3.3885013370538308</v>
      </c>
      <c r="G16" s="389">
        <v>3.5059565852050665</v>
      </c>
      <c r="H16" s="389">
        <v>3.4080043998815417</v>
      </c>
      <c r="I16" s="389">
        <v>3.3785371291373694</v>
      </c>
      <c r="J16" s="389">
        <v>3.0998979030864682</v>
      </c>
      <c r="K16" s="405">
        <v>2.4993373788100719</v>
      </c>
      <c r="L16" s="405">
        <v>2.7059955995599561</v>
      </c>
      <c r="M16" s="405">
        <v>3.035889275095272</v>
      </c>
    </row>
    <row r="17" spans="2:13" ht="15" customHeight="1">
      <c r="B17" s="94" t="s">
        <v>47</v>
      </c>
      <c r="C17" s="389">
        <v>5.0828982366269333</v>
      </c>
      <c r="D17" s="389">
        <v>5.3924861249466343</v>
      </c>
      <c r="E17" s="389">
        <v>4.751642178046672</v>
      </c>
      <c r="F17" s="389">
        <v>4.8818911299067445</v>
      </c>
      <c r="G17" s="389">
        <v>4.6257782670014791</v>
      </c>
      <c r="H17" s="389">
        <v>4.5163603220416224</v>
      </c>
      <c r="I17" s="389">
        <v>4.4225590206936749</v>
      </c>
      <c r="J17" s="389">
        <v>4.2009336916103468</v>
      </c>
      <c r="K17" s="405">
        <v>3.3467038915161531</v>
      </c>
      <c r="L17" s="405">
        <v>3.8946829958174103</v>
      </c>
      <c r="M17" s="405">
        <v>3.9177518848526387</v>
      </c>
    </row>
    <row r="18" spans="2:13" ht="15" customHeight="1">
      <c r="B18" s="94" t="s">
        <v>48</v>
      </c>
      <c r="C18" s="389">
        <v>4.9225526519129037</v>
      </c>
      <c r="D18" s="389">
        <v>4.8864266859458274</v>
      </c>
      <c r="E18" s="389">
        <v>4.961520664025219</v>
      </c>
      <c r="F18" s="389">
        <v>4.9706735710847134</v>
      </c>
      <c r="G18" s="389">
        <v>4.8810794451450192</v>
      </c>
      <c r="H18" s="389">
        <v>4.7223450819897774</v>
      </c>
      <c r="I18" s="389">
        <v>4.6979269496544918</v>
      </c>
      <c r="J18" s="389">
        <v>4.5777233782129745</v>
      </c>
      <c r="K18" s="405">
        <v>4.0047990116886822</v>
      </c>
      <c r="L18" s="405">
        <v>4.6658221710406691</v>
      </c>
      <c r="M18" s="405">
        <v>4.5646132713440402</v>
      </c>
    </row>
    <row r="19" spans="2:13" ht="7.5" customHeight="1">
      <c r="B19" s="1"/>
      <c r="C19" s="1"/>
      <c r="D19" s="1"/>
      <c r="E19" s="1"/>
      <c r="F19" s="1"/>
      <c r="G19" s="1"/>
      <c r="H19" s="1"/>
      <c r="I19" s="1"/>
      <c r="J19" s="1"/>
      <c r="K19" s="1"/>
      <c r="L19" s="1"/>
      <c r="M19" s="1"/>
    </row>
    <row r="20" spans="2:13" ht="3" customHeight="1">
      <c r="B20" s="228"/>
      <c r="C20" s="228"/>
      <c r="D20" s="228"/>
      <c r="E20" s="228"/>
      <c r="F20" s="228"/>
      <c r="G20" s="228"/>
      <c r="H20" s="228"/>
      <c r="I20" s="228"/>
      <c r="J20" s="228"/>
      <c r="K20" s="228"/>
      <c r="L20" s="228"/>
      <c r="M20" s="228"/>
    </row>
    <row r="21" spans="2:13" ht="7.5" customHeight="1">
      <c r="B21" s="5"/>
    </row>
    <row r="22" spans="2:13">
      <c r="B22" s="436" t="s">
        <v>163</v>
      </c>
      <c r="C22" s="436"/>
      <c r="D22" s="436"/>
      <c r="E22" s="436"/>
      <c r="F22" s="436"/>
      <c r="G22" s="436"/>
      <c r="H22" s="436"/>
      <c r="I22" s="436"/>
      <c r="J22" s="436"/>
      <c r="K22" s="436"/>
      <c r="L22" s="436"/>
      <c r="M22" s="436"/>
    </row>
    <row r="23" spans="2:13">
      <c r="B23" s="436"/>
      <c r="C23" s="436"/>
      <c r="D23" s="436"/>
      <c r="E23" s="436"/>
      <c r="F23" s="436"/>
      <c r="G23" s="436"/>
    </row>
    <row r="24" spans="2:13">
      <c r="B24" s="230" t="s">
        <v>136</v>
      </c>
    </row>
  </sheetData>
  <mergeCells count="4">
    <mergeCell ref="C4:M4"/>
    <mergeCell ref="B23:G23"/>
    <mergeCell ref="B1:M1"/>
    <mergeCell ref="B22:M22"/>
  </mergeCells>
  <phoneticPr fontId="8" type="noConversion"/>
  <hyperlinks>
    <hyperlink ref="B24" location="Indice!A1" display="Indice!A1" xr:uid="{00000000-0004-0000-17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lha10">
    <pageSetUpPr fitToPage="1"/>
  </sheetPr>
  <dimension ref="B1:AW30"/>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0" sqref="B30"/>
    </sheetView>
  </sheetViews>
  <sheetFormatPr defaultRowHeight="12.75"/>
  <cols>
    <col min="1" max="1" width="6.7109375" customWidth="1"/>
    <col min="2" max="2" width="16.7109375" customWidth="1"/>
    <col min="3" max="48" width="9.7109375" customWidth="1"/>
    <col min="50" max="50" width="6.7109375" customWidth="1"/>
  </cols>
  <sheetData>
    <row r="1" spans="2:49" ht="18" customHeight="1">
      <c r="B1" s="443" t="s">
        <v>284</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5" customHeight="1">
      <c r="B2" s="4"/>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c r="AM2" s="295"/>
      <c r="AN2" s="295"/>
      <c r="AO2" s="295"/>
      <c r="AP2" s="295"/>
      <c r="AQ2" s="295"/>
      <c r="AR2" s="295"/>
      <c r="AS2" s="295"/>
      <c r="AT2" s="295"/>
      <c r="AU2" s="295"/>
      <c r="AV2" s="295"/>
      <c r="AW2" s="295"/>
    </row>
    <row r="3" spans="2:49" ht="12.75" customHeight="1">
      <c r="B3" s="30" t="s">
        <v>67</v>
      </c>
      <c r="J3" s="71"/>
      <c r="K3" s="71"/>
      <c r="V3" s="99"/>
      <c r="W3" s="99"/>
      <c r="X3" s="99"/>
      <c r="Y3" s="99"/>
      <c r="Z3" s="99"/>
      <c r="AA3" s="99"/>
      <c r="AB3" s="99"/>
      <c r="AC3" s="99"/>
      <c r="AD3" s="99"/>
      <c r="AE3" s="99"/>
      <c r="AF3" s="99"/>
      <c r="AG3" s="99"/>
      <c r="AH3" s="99"/>
      <c r="AI3" s="99"/>
      <c r="AJ3" s="99"/>
      <c r="AK3" s="99"/>
      <c r="AL3" s="99"/>
      <c r="AW3" s="96" t="s">
        <v>132</v>
      </c>
    </row>
    <row r="4" spans="2:49"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v>1991</v>
      </c>
      <c r="S5" s="220">
        <v>1992</v>
      </c>
      <c r="T5" s="220">
        <v>1993</v>
      </c>
      <c r="U5" s="220" t="s">
        <v>189</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t="s">
        <v>377</v>
      </c>
      <c r="AN5" s="221">
        <v>2013</v>
      </c>
      <c r="AO5" s="220">
        <v>2014</v>
      </c>
      <c r="AP5" s="221">
        <v>2015</v>
      </c>
      <c r="AQ5" s="222">
        <v>2016</v>
      </c>
      <c r="AR5" s="222">
        <v>2017</v>
      </c>
      <c r="AS5" s="222">
        <v>2018</v>
      </c>
      <c r="AT5" s="222">
        <v>2019</v>
      </c>
      <c r="AU5" s="222">
        <v>2020</v>
      </c>
      <c r="AV5" s="222">
        <v>2021</v>
      </c>
      <c r="AW5" s="222">
        <v>2022</v>
      </c>
    </row>
    <row r="6" spans="2:49" ht="7.5" customHeight="1">
      <c r="B6" s="22"/>
      <c r="C6" s="22"/>
      <c r="D6" s="22"/>
      <c r="E6" s="22"/>
      <c r="F6" s="22"/>
      <c r="G6" s="22"/>
      <c r="H6" s="22"/>
      <c r="I6" s="22"/>
      <c r="J6" s="22"/>
      <c r="K6" s="97"/>
      <c r="L6" s="22"/>
      <c r="M6" s="22"/>
      <c r="N6" s="22"/>
      <c r="O6" s="22"/>
      <c r="P6" s="22"/>
      <c r="Q6" s="22"/>
      <c r="R6" s="22"/>
      <c r="S6" s="22"/>
      <c r="T6" s="97"/>
      <c r="U6" s="22"/>
      <c r="V6" s="22"/>
      <c r="W6" s="22"/>
      <c r="X6" s="22"/>
      <c r="Y6" s="22"/>
      <c r="Z6" s="20"/>
      <c r="AA6" s="21"/>
      <c r="AB6" s="21"/>
      <c r="AC6" s="21"/>
      <c r="AD6" s="31"/>
      <c r="AE6" s="31"/>
      <c r="AF6" s="22"/>
      <c r="AG6" s="31"/>
      <c r="AH6" s="22"/>
      <c r="AI6" s="22"/>
      <c r="AJ6" s="22"/>
      <c r="AK6" s="31"/>
      <c r="AL6" s="31"/>
      <c r="AM6" s="1"/>
    </row>
    <row r="7" spans="2:49" ht="15" customHeight="1">
      <c r="B7" s="23" t="s">
        <v>28</v>
      </c>
      <c r="C7" s="98">
        <v>52.478713314148372</v>
      </c>
      <c r="D7" s="98">
        <v>60.396078158681597</v>
      </c>
      <c r="E7" s="98">
        <v>52.467957022575987</v>
      </c>
      <c r="F7" s="98">
        <v>56.502823172551572</v>
      </c>
      <c r="G7" s="98">
        <v>57.504644379370653</v>
      </c>
      <c r="H7" s="98">
        <v>53.933280284891538</v>
      </c>
      <c r="I7" s="98">
        <v>51.005317307848664</v>
      </c>
      <c r="J7" s="98">
        <v>53.077281135078088</v>
      </c>
      <c r="K7" s="98">
        <v>57.015457304131942</v>
      </c>
      <c r="L7" s="98">
        <v>65.660219769389968</v>
      </c>
      <c r="M7" s="98">
        <v>69.29734814647361</v>
      </c>
      <c r="N7" s="98">
        <v>65.253133939577182</v>
      </c>
      <c r="O7" s="98">
        <v>65.467085578709984</v>
      </c>
      <c r="P7" s="98">
        <v>61.891655214429932</v>
      </c>
      <c r="Q7" s="98">
        <v>66.480629081439417</v>
      </c>
      <c r="R7" s="98">
        <v>71.129324254598274</v>
      </c>
      <c r="S7" s="98">
        <v>61.858979381527924</v>
      </c>
      <c r="T7" s="98">
        <v>49.540916606351971</v>
      </c>
      <c r="U7" s="98">
        <v>55.561609463155712</v>
      </c>
      <c r="V7" s="99">
        <v>63.752916226519453</v>
      </c>
      <c r="W7" s="99">
        <v>62.341929217915315</v>
      </c>
      <c r="X7" s="99">
        <v>60.748172567005874</v>
      </c>
      <c r="Y7" s="99">
        <v>62.78454084765832</v>
      </c>
      <c r="Z7" s="99">
        <v>64.584077433499559</v>
      </c>
      <c r="AA7" s="99">
        <v>59.336343350630017</v>
      </c>
      <c r="AB7" s="99">
        <v>59.049876899557994</v>
      </c>
      <c r="AC7" s="99">
        <v>55.923119884472186</v>
      </c>
      <c r="AD7" s="99">
        <v>56.620579646381707</v>
      </c>
      <c r="AE7" s="99">
        <v>53.119095500441581</v>
      </c>
      <c r="AF7" s="99">
        <v>53.989868843818776</v>
      </c>
      <c r="AG7" s="99">
        <v>55.329529083849579</v>
      </c>
      <c r="AH7" s="99">
        <v>59.033100990987897</v>
      </c>
      <c r="AI7" s="99">
        <v>59.412442635104036</v>
      </c>
      <c r="AJ7" s="99">
        <v>51.182513520121056</v>
      </c>
      <c r="AK7" s="99">
        <v>47.084041491269282</v>
      </c>
      <c r="AL7" s="99">
        <v>52.702588360474159</v>
      </c>
      <c r="AM7" s="99">
        <v>52.804900997540535</v>
      </c>
      <c r="AN7" s="99">
        <v>57.323138699949808</v>
      </c>
      <c r="AO7" s="99">
        <v>58.618904723597275</v>
      </c>
      <c r="AP7" s="99">
        <v>61.518965169977669</v>
      </c>
      <c r="AQ7" s="99">
        <v>66.210754420740187</v>
      </c>
      <c r="AR7" s="99">
        <v>66.159604008209584</v>
      </c>
      <c r="AS7" s="99">
        <v>62.421507706925638</v>
      </c>
      <c r="AT7" s="99">
        <v>58.042458684271303</v>
      </c>
      <c r="AU7" s="99">
        <v>30.807278864663466</v>
      </c>
      <c r="AV7" s="99">
        <v>44.566332512826939</v>
      </c>
      <c r="AW7" s="99">
        <v>61.542660340561881</v>
      </c>
    </row>
    <row r="8" spans="2:49" ht="15" customHeight="1">
      <c r="B8" s="42" t="s">
        <v>1</v>
      </c>
      <c r="C8" s="100">
        <v>44.561303047655407</v>
      </c>
      <c r="D8" s="100">
        <v>56.685770427378422</v>
      </c>
      <c r="E8" s="100">
        <v>54.851825029794654</v>
      </c>
      <c r="F8" s="100">
        <v>54.099456389219583</v>
      </c>
      <c r="G8" s="100">
        <v>58.637354466956182</v>
      </c>
      <c r="H8" s="100">
        <v>53.887801202710165</v>
      </c>
      <c r="I8" s="100">
        <v>49.8058061233979</v>
      </c>
      <c r="J8" s="100">
        <v>53.504714463618576</v>
      </c>
      <c r="K8" s="100">
        <v>56.011267414433831</v>
      </c>
      <c r="L8" s="100">
        <v>70.818635414249243</v>
      </c>
      <c r="M8" s="100">
        <v>73.041863074232765</v>
      </c>
      <c r="N8" s="100">
        <v>64.638534421381237</v>
      </c>
      <c r="O8" s="100">
        <v>64.882341849972249</v>
      </c>
      <c r="P8" s="100">
        <v>61.969186704080528</v>
      </c>
      <c r="Q8" s="100">
        <v>57.413056595246516</v>
      </c>
      <c r="R8" s="100">
        <v>61.91492898262667</v>
      </c>
      <c r="S8" s="100">
        <v>53.455749230220292</v>
      </c>
      <c r="T8" s="100">
        <v>40.131424639969978</v>
      </c>
      <c r="U8" s="100">
        <v>44.120854961483339</v>
      </c>
      <c r="V8" s="101">
        <v>53.387342961136554</v>
      </c>
      <c r="W8" s="101">
        <v>53.954318754697042</v>
      </c>
      <c r="X8" s="101">
        <v>48.542671918176985</v>
      </c>
      <c r="Y8" s="101">
        <v>54.622534639947361</v>
      </c>
      <c r="Z8" s="101">
        <v>55.298128723324638</v>
      </c>
      <c r="AA8" s="101">
        <v>48.350597810904489</v>
      </c>
      <c r="AB8" s="101">
        <v>46.401907948027976</v>
      </c>
      <c r="AC8" s="101">
        <v>44.14790922648843</v>
      </c>
      <c r="AD8" s="101">
        <v>45.606511182726749</v>
      </c>
      <c r="AE8" s="101">
        <v>42.354006559302952</v>
      </c>
      <c r="AF8" s="101">
        <v>45.099958556614666</v>
      </c>
      <c r="AG8" s="101">
        <v>43.039791899287103</v>
      </c>
      <c r="AH8" s="101">
        <v>43.240491172078762</v>
      </c>
      <c r="AI8" s="101">
        <v>44.902518489068363</v>
      </c>
      <c r="AJ8" s="101">
        <v>37.645330655954197</v>
      </c>
      <c r="AK8" s="101">
        <v>35.951029791698055</v>
      </c>
      <c r="AL8" s="101">
        <v>32.955533094638497</v>
      </c>
      <c r="AM8" s="101">
        <v>34.084977928935913</v>
      </c>
      <c r="AN8" s="101">
        <v>37.828325005779746</v>
      </c>
      <c r="AO8" s="101">
        <v>42.673795934072984</v>
      </c>
      <c r="AP8" s="101">
        <v>44.059344988918987</v>
      </c>
      <c r="AQ8" s="101">
        <v>47.929982766703567</v>
      </c>
      <c r="AR8" s="101">
        <v>51.418353385433001</v>
      </c>
      <c r="AS8" s="101">
        <v>50.779618309639496</v>
      </c>
      <c r="AT8" s="101">
        <v>46.963716799630703</v>
      </c>
      <c r="AU8" s="101">
        <v>44.803111978199276</v>
      </c>
      <c r="AV8" s="101">
        <v>13.967132272780514</v>
      </c>
      <c r="AW8" s="101">
        <v>34.40744906491345</v>
      </c>
    </row>
    <row r="9" spans="2:49" ht="15" customHeight="1">
      <c r="B9" s="42" t="s">
        <v>2</v>
      </c>
      <c r="C9" s="100">
        <v>44.72828674420186</v>
      </c>
      <c r="D9" s="100">
        <v>62.001779945942381</v>
      </c>
      <c r="E9" s="100">
        <v>56.29877017096392</v>
      </c>
      <c r="F9" s="100">
        <v>58.808994473734359</v>
      </c>
      <c r="G9" s="100">
        <v>65.777395295467585</v>
      </c>
      <c r="H9" s="100">
        <v>58.501407856708724</v>
      </c>
      <c r="I9" s="100">
        <v>54.417500423944375</v>
      </c>
      <c r="J9" s="100">
        <v>59.444493862302082</v>
      </c>
      <c r="K9" s="100">
        <v>58.792408109464468</v>
      </c>
      <c r="L9" s="100">
        <v>76.999293422404932</v>
      </c>
      <c r="M9" s="100">
        <v>78.991596638655466</v>
      </c>
      <c r="N9" s="100">
        <v>73.034501576521947</v>
      </c>
      <c r="O9" s="100">
        <v>71.501406619486005</v>
      </c>
      <c r="P9" s="100">
        <v>66.605504073148595</v>
      </c>
      <c r="Q9" s="100">
        <v>59.768398752302176</v>
      </c>
      <c r="R9" s="100">
        <v>66.064819134708102</v>
      </c>
      <c r="S9" s="100">
        <v>59.292639628567521</v>
      </c>
      <c r="T9" s="100">
        <v>45.041461810123948</v>
      </c>
      <c r="U9" s="100">
        <v>50.794306974546743</v>
      </c>
      <c r="V9" s="101">
        <v>62.050033959701153</v>
      </c>
      <c r="W9" s="101">
        <v>63.482908529014949</v>
      </c>
      <c r="X9" s="101">
        <v>58.640777429278458</v>
      </c>
      <c r="Y9" s="101">
        <v>63.828035431317133</v>
      </c>
      <c r="Z9" s="101">
        <v>64.990937876853863</v>
      </c>
      <c r="AA9" s="101">
        <v>56.889949281234053</v>
      </c>
      <c r="AB9" s="101">
        <v>57.205728053472193</v>
      </c>
      <c r="AC9" s="101">
        <v>55.762062761911949</v>
      </c>
      <c r="AD9" s="101">
        <v>55.158916728784611</v>
      </c>
      <c r="AE9" s="101">
        <v>51.279285038824739</v>
      </c>
      <c r="AF9" s="101">
        <v>50.282068485784336</v>
      </c>
      <c r="AG9" s="101">
        <v>46.753637350318535</v>
      </c>
      <c r="AH9" s="101">
        <v>51.95017494973164</v>
      </c>
      <c r="AI9" s="101">
        <v>55.977324007925347</v>
      </c>
      <c r="AJ9" s="101">
        <v>45.691283499257601</v>
      </c>
      <c r="AK9" s="101">
        <v>41.928697404887885</v>
      </c>
      <c r="AL9" s="101">
        <v>41.21615747322771</v>
      </c>
      <c r="AM9" s="101">
        <v>41.789659644885731</v>
      </c>
      <c r="AN9" s="101">
        <v>47.701221849419007</v>
      </c>
      <c r="AO9" s="101">
        <v>49.834873186598287</v>
      </c>
      <c r="AP9" s="101">
        <v>53.748134429443262</v>
      </c>
      <c r="AQ9" s="101">
        <v>57.547023794977072</v>
      </c>
      <c r="AR9" s="101">
        <v>60.735994029626575</v>
      </c>
      <c r="AS9" s="101">
        <v>58.485440132747755</v>
      </c>
      <c r="AT9" s="101">
        <v>53.890172810012849</v>
      </c>
      <c r="AU9" s="101">
        <v>53.217872010118462</v>
      </c>
      <c r="AV9" s="101">
        <v>9.2201764514848623</v>
      </c>
      <c r="AW9" s="101">
        <v>44.135517766904627</v>
      </c>
    </row>
    <row r="10" spans="2:49" ht="15" customHeight="1">
      <c r="B10" s="42" t="s">
        <v>3</v>
      </c>
      <c r="C10" s="100">
        <v>47.88668320926385</v>
      </c>
      <c r="D10" s="100">
        <v>64.60008633907438</v>
      </c>
      <c r="E10" s="100">
        <v>62.650327598693025</v>
      </c>
      <c r="F10" s="100">
        <v>63.61594400378663</v>
      </c>
      <c r="G10" s="100">
        <v>71.121231067326804</v>
      </c>
      <c r="H10" s="100">
        <v>61.629792704753413</v>
      </c>
      <c r="I10" s="100">
        <v>58.828163035332345</v>
      </c>
      <c r="J10" s="100">
        <v>63.264199344623563</v>
      </c>
      <c r="K10" s="100">
        <v>64.175900629549815</v>
      </c>
      <c r="L10" s="100">
        <v>80.393942910187974</v>
      </c>
      <c r="M10" s="100">
        <v>82.981445387963973</v>
      </c>
      <c r="N10" s="100">
        <v>77.861054822279414</v>
      </c>
      <c r="O10" s="100">
        <v>74.969260961819856</v>
      </c>
      <c r="P10" s="100">
        <v>69.262358338035369</v>
      </c>
      <c r="Q10" s="100">
        <v>68.748692874090423</v>
      </c>
      <c r="R10" s="100">
        <v>73.259682218616931</v>
      </c>
      <c r="S10" s="100">
        <v>70.274609824106989</v>
      </c>
      <c r="T10" s="100">
        <v>48.177567901427608</v>
      </c>
      <c r="U10" s="100">
        <v>56.3238051505759</v>
      </c>
      <c r="V10" s="101">
        <v>67.775827563159496</v>
      </c>
      <c r="W10" s="101">
        <v>70.914523860036454</v>
      </c>
      <c r="X10" s="101">
        <v>69.736487002571479</v>
      </c>
      <c r="Y10" s="101">
        <v>70.412216610355628</v>
      </c>
      <c r="Z10" s="101">
        <v>72.812902588830312</v>
      </c>
      <c r="AA10" s="101">
        <v>68.03840646845785</v>
      </c>
      <c r="AB10" s="101">
        <v>63.934960205156735</v>
      </c>
      <c r="AC10" s="101">
        <v>64.396461627622188</v>
      </c>
      <c r="AD10" s="101">
        <v>61.337623519938475</v>
      </c>
      <c r="AE10" s="101">
        <v>54.957802082247412</v>
      </c>
      <c r="AF10" s="101">
        <v>54.363423660658682</v>
      </c>
      <c r="AG10" s="101">
        <v>55.325021137906269</v>
      </c>
      <c r="AH10" s="101">
        <v>59.758185839174175</v>
      </c>
      <c r="AI10" s="101">
        <v>63.506568186750854</v>
      </c>
      <c r="AJ10" s="101">
        <v>51.684259655484254</v>
      </c>
      <c r="AK10" s="101">
        <v>42.699516340450359</v>
      </c>
      <c r="AL10" s="101">
        <v>50.553673199403846</v>
      </c>
      <c r="AM10" s="101">
        <v>46.142482537242579</v>
      </c>
      <c r="AN10" s="101">
        <v>51.435976761496875</v>
      </c>
      <c r="AO10" s="101">
        <v>55.819871110407689</v>
      </c>
      <c r="AP10" s="101">
        <v>58.083724423562323</v>
      </c>
      <c r="AQ10" s="101">
        <v>62.942372152669698</v>
      </c>
      <c r="AR10" s="101">
        <v>65.550947210331699</v>
      </c>
      <c r="AS10" s="101">
        <v>60.391631962144501</v>
      </c>
      <c r="AT10" s="101">
        <v>58.654331468485488</v>
      </c>
      <c r="AU10" s="101">
        <v>27.914006003899438</v>
      </c>
      <c r="AV10" s="101">
        <v>12.537092606484954</v>
      </c>
      <c r="AW10" s="101">
        <v>54.773158328232796</v>
      </c>
    </row>
    <row r="11" spans="2:49" ht="15" customHeight="1">
      <c r="B11" s="42" t="s">
        <v>4</v>
      </c>
      <c r="C11" s="100">
        <v>53.645627876397107</v>
      </c>
      <c r="D11" s="100">
        <v>68.834025534533154</v>
      </c>
      <c r="E11" s="100">
        <v>49.887455070414241</v>
      </c>
      <c r="F11" s="100">
        <v>62.953905439454573</v>
      </c>
      <c r="G11" s="100">
        <v>66.570921366625925</v>
      </c>
      <c r="H11" s="100">
        <v>61.517756360163233</v>
      </c>
      <c r="I11" s="100">
        <v>57.535752642586623</v>
      </c>
      <c r="J11" s="100">
        <v>57.0248472988199</v>
      </c>
      <c r="K11" s="100">
        <v>66.882634870535966</v>
      </c>
      <c r="L11" s="100">
        <v>70.169664268585137</v>
      </c>
      <c r="M11" s="100">
        <v>73.895543134297455</v>
      </c>
      <c r="N11" s="100">
        <v>73.906055461233734</v>
      </c>
      <c r="O11" s="100">
        <v>72.431601767240195</v>
      </c>
      <c r="P11" s="100">
        <v>65.900593510602135</v>
      </c>
      <c r="Q11" s="100">
        <v>68.370718135976347</v>
      </c>
      <c r="R11" s="100">
        <v>75.135592810315217</v>
      </c>
      <c r="S11" s="100">
        <v>73.001729710045964</v>
      </c>
      <c r="T11" s="100">
        <v>53.453102278235576</v>
      </c>
      <c r="U11" s="100">
        <v>58.92120571126388</v>
      </c>
      <c r="V11" s="101">
        <v>73.371094284987578</v>
      </c>
      <c r="W11" s="101">
        <v>75.435012524352913</v>
      </c>
      <c r="X11" s="101">
        <v>72.846268525826545</v>
      </c>
      <c r="Y11" s="101">
        <v>75.412598613027995</v>
      </c>
      <c r="Z11" s="101">
        <v>76.559473900534329</v>
      </c>
      <c r="AA11" s="101">
        <v>73.314052941347015</v>
      </c>
      <c r="AB11" s="101">
        <v>68.95604324464297</v>
      </c>
      <c r="AC11" s="101">
        <v>64.312082210914895</v>
      </c>
      <c r="AD11" s="101">
        <v>69.108882592065555</v>
      </c>
      <c r="AE11" s="101">
        <v>62.413885678934534</v>
      </c>
      <c r="AF11" s="101">
        <v>57.340094143707596</v>
      </c>
      <c r="AG11" s="101">
        <v>65.71350408644804</v>
      </c>
      <c r="AH11" s="101">
        <v>68.482801269485677</v>
      </c>
      <c r="AI11" s="101">
        <v>67.459434399629117</v>
      </c>
      <c r="AJ11" s="101">
        <v>58.289985150244583</v>
      </c>
      <c r="AK11" s="101">
        <v>48.476085159618435</v>
      </c>
      <c r="AL11" s="101">
        <v>58.811888941092235</v>
      </c>
      <c r="AM11" s="101">
        <v>57.923278213907913</v>
      </c>
      <c r="AN11" s="101">
        <v>57.09751849756509</v>
      </c>
      <c r="AO11" s="101">
        <v>61.537751994843418</v>
      </c>
      <c r="AP11" s="101">
        <v>63.408474222500523</v>
      </c>
      <c r="AQ11" s="101">
        <v>69.292253596620995</v>
      </c>
      <c r="AR11" s="101">
        <v>69.711608159884022</v>
      </c>
      <c r="AS11" s="101">
        <v>64.220856184334764</v>
      </c>
      <c r="AT11" s="101">
        <v>59.65520284781266</v>
      </c>
      <c r="AU11" s="101">
        <v>7.904040404040404</v>
      </c>
      <c r="AV11" s="101">
        <v>18.203670743143672</v>
      </c>
      <c r="AW11" s="101">
        <v>67.063620194281029</v>
      </c>
    </row>
    <row r="12" spans="2:49" ht="15" customHeight="1">
      <c r="B12" s="42" t="s">
        <v>5</v>
      </c>
      <c r="C12" s="100">
        <v>38.265890437106322</v>
      </c>
      <c r="D12" s="100">
        <v>49.886419459041043</v>
      </c>
      <c r="E12" s="100">
        <v>38.488997359822541</v>
      </c>
      <c r="F12" s="100">
        <v>41.543625123710896</v>
      </c>
      <c r="G12" s="100">
        <v>47.991404608616797</v>
      </c>
      <c r="H12" s="100">
        <v>43.533122144823786</v>
      </c>
      <c r="I12" s="100">
        <v>42.077436859638858</v>
      </c>
      <c r="J12" s="100">
        <v>41.627307734245427</v>
      </c>
      <c r="K12" s="100">
        <v>44.732540315510228</v>
      </c>
      <c r="L12" s="100">
        <v>53.34358319795777</v>
      </c>
      <c r="M12" s="100">
        <v>57.657820097824562</v>
      </c>
      <c r="N12" s="100">
        <v>53.109425488800042</v>
      </c>
      <c r="O12" s="100">
        <v>57.569504749612946</v>
      </c>
      <c r="P12" s="100">
        <v>53.969318276702282</v>
      </c>
      <c r="Q12" s="100">
        <v>56.430338302214722</v>
      </c>
      <c r="R12" s="100">
        <v>68.396976230776616</v>
      </c>
      <c r="S12" s="100">
        <v>65.205076361265654</v>
      </c>
      <c r="T12" s="100">
        <v>49.520350882679473</v>
      </c>
      <c r="U12" s="100">
        <v>51.203521481608249</v>
      </c>
      <c r="V12" s="101">
        <v>67.07166754710336</v>
      </c>
      <c r="W12" s="101">
        <v>64.865913110618308</v>
      </c>
      <c r="X12" s="101">
        <v>62.384304998906018</v>
      </c>
      <c r="Y12" s="101">
        <v>61.428503115657762</v>
      </c>
      <c r="Z12" s="101">
        <v>61.992145060280059</v>
      </c>
      <c r="AA12" s="101">
        <v>59.742519137091165</v>
      </c>
      <c r="AB12" s="101">
        <v>59.145089243761703</v>
      </c>
      <c r="AC12" s="101">
        <v>52.742091947880631</v>
      </c>
      <c r="AD12" s="101">
        <v>57.757952981628655</v>
      </c>
      <c r="AE12" s="101">
        <v>55.009780310482462</v>
      </c>
      <c r="AF12" s="101">
        <v>52.842042482090648</v>
      </c>
      <c r="AG12" s="101">
        <v>57.302633907242587</v>
      </c>
      <c r="AH12" s="101">
        <v>62.179064019049804</v>
      </c>
      <c r="AI12" s="101">
        <v>65.070637368200195</v>
      </c>
      <c r="AJ12" s="101">
        <v>54.986687316353908</v>
      </c>
      <c r="AK12" s="101">
        <v>47.440871794983138</v>
      </c>
      <c r="AL12" s="101">
        <v>63.199925309455516</v>
      </c>
      <c r="AM12" s="101">
        <v>57.445759156440204</v>
      </c>
      <c r="AN12" s="101">
        <v>64.171959678478657</v>
      </c>
      <c r="AO12" s="101">
        <v>63.040118487990213</v>
      </c>
      <c r="AP12" s="101">
        <v>62.965831249872963</v>
      </c>
      <c r="AQ12" s="101">
        <v>70.709928944224359</v>
      </c>
      <c r="AR12" s="101">
        <v>69.416237589769651</v>
      </c>
      <c r="AS12" s="101">
        <v>66.157314019325241</v>
      </c>
      <c r="AT12" s="101">
        <v>61.218870953948191</v>
      </c>
      <c r="AU12" s="101">
        <v>12.283837712005322</v>
      </c>
      <c r="AV12" s="101">
        <v>24.389644392659164</v>
      </c>
      <c r="AW12" s="101">
        <v>66.998642697687771</v>
      </c>
    </row>
    <row r="13" spans="2:49" ht="15" customHeight="1">
      <c r="B13" s="42" t="s">
        <v>6</v>
      </c>
      <c r="C13" s="100">
        <v>42.219921104536489</v>
      </c>
      <c r="D13" s="100">
        <v>52.204276265189975</v>
      </c>
      <c r="E13" s="100">
        <v>34.527134523599081</v>
      </c>
      <c r="F13" s="100">
        <v>43.225433526011557</v>
      </c>
      <c r="G13" s="100">
        <v>45.283743670333507</v>
      </c>
      <c r="H13" s="100">
        <v>43.763711614714481</v>
      </c>
      <c r="I13" s="100">
        <v>40.968854219659711</v>
      </c>
      <c r="J13" s="100">
        <v>42.281325979956122</v>
      </c>
      <c r="K13" s="100">
        <v>46.866561458881293</v>
      </c>
      <c r="L13" s="100">
        <v>51.666366906474828</v>
      </c>
      <c r="M13" s="100">
        <v>56.171590808269009</v>
      </c>
      <c r="N13" s="100">
        <v>49.59366157328806</v>
      </c>
      <c r="O13" s="100">
        <v>54.006201805658463</v>
      </c>
      <c r="P13" s="100">
        <v>47.669359688341565</v>
      </c>
      <c r="Q13" s="100">
        <v>54.96534764140398</v>
      </c>
      <c r="R13" s="100">
        <v>62.913370588092988</v>
      </c>
      <c r="S13" s="100">
        <v>58.000136556056262</v>
      </c>
      <c r="T13" s="100">
        <v>45.058975601874288</v>
      </c>
      <c r="U13" s="100">
        <v>49.907626250689354</v>
      </c>
      <c r="V13" s="101">
        <v>59.040324000704345</v>
      </c>
      <c r="W13" s="101">
        <v>55.909335410754366</v>
      </c>
      <c r="X13" s="101">
        <v>55.583889794416109</v>
      </c>
      <c r="Y13" s="101">
        <v>55.683518206137435</v>
      </c>
      <c r="Z13" s="101">
        <v>63.857001972386584</v>
      </c>
      <c r="AA13" s="101">
        <v>55.132364880538155</v>
      </c>
      <c r="AB13" s="101">
        <v>59.134034488557717</v>
      </c>
      <c r="AC13" s="101">
        <v>55.852616371605571</v>
      </c>
      <c r="AD13" s="101">
        <v>55.863672060996947</v>
      </c>
      <c r="AE13" s="101">
        <v>49.549271756777273</v>
      </c>
      <c r="AF13" s="101">
        <v>53.704012217131748</v>
      </c>
      <c r="AG13" s="101">
        <v>56.510189228529839</v>
      </c>
      <c r="AH13" s="101">
        <v>60.847886433114304</v>
      </c>
      <c r="AI13" s="101">
        <v>63.342936845474917</v>
      </c>
      <c r="AJ13" s="101">
        <v>56.697685836067038</v>
      </c>
      <c r="AK13" s="101">
        <v>49.101812546324368</v>
      </c>
      <c r="AL13" s="101">
        <v>59.049688882898664</v>
      </c>
      <c r="AM13" s="101">
        <v>57.932058597790906</v>
      </c>
      <c r="AN13" s="101">
        <v>63.134897168013673</v>
      </c>
      <c r="AO13" s="101">
        <v>63.132674070044061</v>
      </c>
      <c r="AP13" s="101">
        <v>66.328454783546448</v>
      </c>
      <c r="AQ13" s="101">
        <v>74.531509999092378</v>
      </c>
      <c r="AR13" s="101">
        <v>74.520808116592377</v>
      </c>
      <c r="AS13" s="101">
        <v>69.874163473088146</v>
      </c>
      <c r="AT13" s="101">
        <v>65.935416551240138</v>
      </c>
      <c r="AU13" s="101">
        <v>12.244362443624436</v>
      </c>
      <c r="AV13" s="101">
        <v>38.592043915477085</v>
      </c>
      <c r="AW13" s="101">
        <v>70.594732370433306</v>
      </c>
    </row>
    <row r="14" spans="2:49" ht="15" customHeight="1">
      <c r="B14" s="42" t="s">
        <v>7</v>
      </c>
      <c r="C14" s="100">
        <v>58.039065979512628</v>
      </c>
      <c r="D14" s="100">
        <v>62.534498414635962</v>
      </c>
      <c r="E14" s="100">
        <v>50.955710025261311</v>
      </c>
      <c r="F14" s="100">
        <v>57.019750713578802</v>
      </c>
      <c r="G14" s="100">
        <v>50.592834169778691</v>
      </c>
      <c r="H14" s="100">
        <v>53.886400748402785</v>
      </c>
      <c r="I14" s="100">
        <v>51.396554836521581</v>
      </c>
      <c r="J14" s="100">
        <v>48.944338913406519</v>
      </c>
      <c r="K14" s="100">
        <v>49.307382079607223</v>
      </c>
      <c r="L14" s="100">
        <v>57.767753539104206</v>
      </c>
      <c r="M14" s="100">
        <v>64.683272228757218</v>
      </c>
      <c r="N14" s="100">
        <v>60.437866257735905</v>
      </c>
      <c r="O14" s="100">
        <v>63.609758947516582</v>
      </c>
      <c r="P14" s="100">
        <v>59.062190835966902</v>
      </c>
      <c r="Q14" s="100">
        <v>68.963121621004404</v>
      </c>
      <c r="R14" s="100">
        <v>73.68482660617255</v>
      </c>
      <c r="S14" s="100">
        <v>61.473351746375762</v>
      </c>
      <c r="T14" s="100">
        <v>49.282871796475533</v>
      </c>
      <c r="U14" s="100">
        <v>58.782908851658675</v>
      </c>
      <c r="V14" s="101">
        <v>63.015221141083835</v>
      </c>
      <c r="W14" s="101">
        <v>58.495161738724924</v>
      </c>
      <c r="X14" s="101">
        <v>58.725615700902893</v>
      </c>
      <c r="Y14" s="101">
        <v>57.519543971255814</v>
      </c>
      <c r="Z14" s="101">
        <v>64.012548954757293</v>
      </c>
      <c r="AA14" s="101">
        <v>59.932007054653923</v>
      </c>
      <c r="AB14" s="101">
        <v>63.33244447449038</v>
      </c>
      <c r="AC14" s="101">
        <v>57.481674101638681</v>
      </c>
      <c r="AD14" s="101">
        <v>58.37546661154667</v>
      </c>
      <c r="AE14" s="101">
        <v>54.569742797614772</v>
      </c>
      <c r="AF14" s="101">
        <v>57.555618217341539</v>
      </c>
      <c r="AG14" s="101">
        <v>59.372094710729563</v>
      </c>
      <c r="AH14" s="101">
        <v>66.789712695349408</v>
      </c>
      <c r="AI14" s="101">
        <v>67.425216342267831</v>
      </c>
      <c r="AJ14" s="101">
        <v>56.991213656586112</v>
      </c>
      <c r="AK14" s="101">
        <v>53.958669321082411</v>
      </c>
      <c r="AL14" s="101">
        <v>64.035509409585785</v>
      </c>
      <c r="AM14" s="101">
        <v>65.686407775238521</v>
      </c>
      <c r="AN14" s="101">
        <v>69.827562058880588</v>
      </c>
      <c r="AO14" s="101">
        <v>69.487122476205244</v>
      </c>
      <c r="AP14" s="101">
        <v>74.231047410044397</v>
      </c>
      <c r="AQ14" s="101">
        <v>77.718119659578818</v>
      </c>
      <c r="AR14" s="101">
        <v>75.10823587040791</v>
      </c>
      <c r="AS14" s="101">
        <v>68.418003771580544</v>
      </c>
      <c r="AT14" s="101">
        <v>64.183832050851407</v>
      </c>
      <c r="AU14" s="101">
        <v>13.894708072439265</v>
      </c>
      <c r="AV14" s="101">
        <v>56.872598559444533</v>
      </c>
      <c r="AW14" s="101">
        <v>72.343765917977152</v>
      </c>
    </row>
    <row r="15" spans="2:49" ht="15" customHeight="1">
      <c r="B15" s="42" t="s">
        <v>8</v>
      </c>
      <c r="C15" s="100">
        <v>76.419482089457276</v>
      </c>
      <c r="D15" s="100">
        <v>74.732721020587405</v>
      </c>
      <c r="E15" s="100">
        <v>67.121237176891896</v>
      </c>
      <c r="F15" s="100">
        <v>68.576141367489498</v>
      </c>
      <c r="G15" s="100">
        <v>71.299785396846858</v>
      </c>
      <c r="H15" s="100">
        <v>68.094569878468576</v>
      </c>
      <c r="I15" s="100">
        <v>60.592592187388881</v>
      </c>
      <c r="J15" s="100">
        <v>62.238667209944275</v>
      </c>
      <c r="K15" s="100">
        <v>64.277148982142961</v>
      </c>
      <c r="L15" s="100">
        <v>69.391390113715474</v>
      </c>
      <c r="M15" s="100">
        <v>77.491478272815471</v>
      </c>
      <c r="N15" s="100">
        <v>70.801522536831158</v>
      </c>
      <c r="O15" s="100">
        <v>77.574709804890091</v>
      </c>
      <c r="P15" s="100">
        <v>73.676872822409862</v>
      </c>
      <c r="Q15" s="100">
        <v>84.079627105524423</v>
      </c>
      <c r="R15" s="100">
        <v>89.066110420485586</v>
      </c>
      <c r="S15" s="100">
        <v>77.82131419786532</v>
      </c>
      <c r="T15" s="100">
        <v>66.835605835535475</v>
      </c>
      <c r="U15" s="100">
        <v>71.780113077442849</v>
      </c>
      <c r="V15" s="101">
        <v>72.355045091612752</v>
      </c>
      <c r="W15" s="101">
        <v>69.732135974025738</v>
      </c>
      <c r="X15" s="101">
        <v>70.41566699164936</v>
      </c>
      <c r="Y15" s="101">
        <v>72.612057323485914</v>
      </c>
      <c r="Z15" s="101">
        <v>75.400664318834913</v>
      </c>
      <c r="AA15" s="101">
        <v>68.435053828917631</v>
      </c>
      <c r="AB15" s="101">
        <v>71.98742577715683</v>
      </c>
      <c r="AC15" s="101">
        <v>70.954108125515674</v>
      </c>
      <c r="AD15" s="101">
        <v>71.462726937746552</v>
      </c>
      <c r="AE15" s="101">
        <v>65.814026498693394</v>
      </c>
      <c r="AF15" s="101">
        <v>71.521603255891918</v>
      </c>
      <c r="AG15" s="101">
        <v>74.38186266143255</v>
      </c>
      <c r="AH15" s="101">
        <v>76.087223552613054</v>
      </c>
      <c r="AI15" s="101">
        <v>75.987576285963385</v>
      </c>
      <c r="AJ15" s="101">
        <v>67.361663556384968</v>
      </c>
      <c r="AK15" s="101">
        <v>67.476452818672556</v>
      </c>
      <c r="AL15" s="101">
        <v>73.439874252385792</v>
      </c>
      <c r="AM15" s="101">
        <v>73.400224323563634</v>
      </c>
      <c r="AN15" s="101">
        <v>78.988583055735049</v>
      </c>
      <c r="AO15" s="101">
        <v>78.36200817160163</v>
      </c>
      <c r="AP15" s="101">
        <v>79.106180968336432</v>
      </c>
      <c r="AQ15" s="101">
        <v>79.780919872248234</v>
      </c>
      <c r="AR15" s="101">
        <v>79.356937757839802</v>
      </c>
      <c r="AS15" s="101">
        <v>75.37706593908554</v>
      </c>
      <c r="AT15" s="101">
        <v>70.308135848979731</v>
      </c>
      <c r="AU15" s="101">
        <v>29.479874436799484</v>
      </c>
      <c r="AV15" s="101">
        <v>72.8287841191067</v>
      </c>
      <c r="AW15" s="101">
        <v>75.225221410948734</v>
      </c>
    </row>
    <row r="16" spans="2:49" ht="15" customHeight="1">
      <c r="B16" s="42" t="s">
        <v>9</v>
      </c>
      <c r="C16" s="100">
        <v>64.753451676528599</v>
      </c>
      <c r="D16" s="100">
        <v>61.2561144439317</v>
      </c>
      <c r="E16" s="100">
        <v>57.280065994932528</v>
      </c>
      <c r="F16" s="100">
        <v>62.114717652289912</v>
      </c>
      <c r="G16" s="100">
        <v>62.915429835283163</v>
      </c>
      <c r="H16" s="100">
        <v>54.89595091314289</v>
      </c>
      <c r="I16" s="100">
        <v>52.53264371714431</v>
      </c>
      <c r="J16" s="100">
        <v>51.686829152582582</v>
      </c>
      <c r="K16" s="100">
        <v>55.737915716874163</v>
      </c>
      <c r="L16" s="100">
        <v>61.058153477218227</v>
      </c>
      <c r="M16" s="100">
        <v>69.87105551119393</v>
      </c>
      <c r="N16" s="100">
        <v>63.844934917940009</v>
      </c>
      <c r="O16" s="100">
        <v>62.83142614088527</v>
      </c>
      <c r="P16" s="100">
        <v>63.748006379585334</v>
      </c>
      <c r="Q16" s="100">
        <v>75.424149837295374</v>
      </c>
      <c r="R16" s="100">
        <v>80.133778455137033</v>
      </c>
      <c r="S16" s="100">
        <v>69.21320952250899</v>
      </c>
      <c r="T16" s="100">
        <v>54.519106479237358</v>
      </c>
      <c r="U16" s="100">
        <v>62.628182564824598</v>
      </c>
      <c r="V16" s="101">
        <v>64.921054176204734</v>
      </c>
      <c r="W16" s="101">
        <v>64.040976621836904</v>
      </c>
      <c r="X16" s="101">
        <v>59.581341597940849</v>
      </c>
      <c r="Y16" s="101">
        <v>62.421578149227287</v>
      </c>
      <c r="Z16" s="101">
        <v>65.585869529531507</v>
      </c>
      <c r="AA16" s="101">
        <v>59.631739956214744</v>
      </c>
      <c r="AB16" s="101">
        <v>62.335933558427449</v>
      </c>
      <c r="AC16" s="101">
        <v>60.258054214721746</v>
      </c>
      <c r="AD16" s="101">
        <v>60.828712329704885</v>
      </c>
      <c r="AE16" s="101">
        <v>58.740127344212098</v>
      </c>
      <c r="AF16" s="101">
        <v>60.839910458783343</v>
      </c>
      <c r="AG16" s="101">
        <v>62.975889454752668</v>
      </c>
      <c r="AH16" s="101">
        <v>65.435227764711385</v>
      </c>
      <c r="AI16" s="101">
        <v>66.607191780821921</v>
      </c>
      <c r="AJ16" s="101">
        <v>58.057007758649391</v>
      </c>
      <c r="AK16" s="101">
        <v>55.997902792186785</v>
      </c>
      <c r="AL16" s="101">
        <v>65.226624618378239</v>
      </c>
      <c r="AM16" s="101">
        <v>63.536160486430106</v>
      </c>
      <c r="AN16" s="101">
        <v>68.847583241503003</v>
      </c>
      <c r="AO16" s="101">
        <v>68.808508833322733</v>
      </c>
      <c r="AP16" s="101">
        <v>71.577459204540716</v>
      </c>
      <c r="AQ16" s="101">
        <v>75.459661909100106</v>
      </c>
      <c r="AR16" s="101">
        <v>74.401394660170993</v>
      </c>
      <c r="AS16" s="101">
        <v>71.014480520698527</v>
      </c>
      <c r="AT16" s="101">
        <v>65.818737531799627</v>
      </c>
      <c r="AU16" s="101">
        <v>30.791415404226115</v>
      </c>
      <c r="AV16" s="101">
        <v>67.265679240916455</v>
      </c>
      <c r="AW16" s="101">
        <v>71.311809191390338</v>
      </c>
    </row>
    <row r="17" spans="2:49" ht="15" customHeight="1">
      <c r="B17" s="42" t="s">
        <v>10</v>
      </c>
      <c r="C17" s="100">
        <v>55.252274607113314</v>
      </c>
      <c r="D17" s="100">
        <v>53.180404007323936</v>
      </c>
      <c r="E17" s="100">
        <v>50.269434956405711</v>
      </c>
      <c r="F17" s="100">
        <v>55.440554224816765</v>
      </c>
      <c r="G17" s="100">
        <v>50.891926753296502</v>
      </c>
      <c r="H17" s="100">
        <v>50.583849400745606</v>
      </c>
      <c r="I17" s="100">
        <v>48.018128408649559</v>
      </c>
      <c r="J17" s="100">
        <v>50.284359917590137</v>
      </c>
      <c r="K17" s="100">
        <v>51.659285152692703</v>
      </c>
      <c r="L17" s="100">
        <v>60.662276630308654</v>
      </c>
      <c r="M17" s="100">
        <v>63.67154072255088</v>
      </c>
      <c r="N17" s="100">
        <v>63.633002902678129</v>
      </c>
      <c r="O17" s="100">
        <v>62.614424907782883</v>
      </c>
      <c r="P17" s="100">
        <v>60.617531039752649</v>
      </c>
      <c r="Q17" s="100">
        <v>67.0443208834849</v>
      </c>
      <c r="R17" s="100">
        <v>72.981090907388293</v>
      </c>
      <c r="S17" s="100">
        <v>60.58639813578958</v>
      </c>
      <c r="T17" s="100">
        <v>52.71175707159945</v>
      </c>
      <c r="U17" s="100">
        <v>56.892250926689989</v>
      </c>
      <c r="V17" s="101">
        <v>64.482804976644758</v>
      </c>
      <c r="W17" s="101">
        <v>62.168213777352307</v>
      </c>
      <c r="X17" s="101">
        <v>60.168737619610027</v>
      </c>
      <c r="Y17" s="101">
        <v>60.793829035391035</v>
      </c>
      <c r="Z17" s="101">
        <v>61.225825514785079</v>
      </c>
      <c r="AA17" s="101">
        <v>56.54313160880767</v>
      </c>
      <c r="AB17" s="101">
        <v>57.257282069964454</v>
      </c>
      <c r="AC17" s="101">
        <v>53.957777526901531</v>
      </c>
      <c r="AD17" s="101">
        <v>54.884395496097291</v>
      </c>
      <c r="AE17" s="101">
        <v>55.587297026079888</v>
      </c>
      <c r="AF17" s="101">
        <v>55.623662267448971</v>
      </c>
      <c r="AG17" s="101">
        <v>55.21655703936915</v>
      </c>
      <c r="AH17" s="101">
        <v>57.999857336471926</v>
      </c>
      <c r="AI17" s="101">
        <v>56.635597619021325</v>
      </c>
      <c r="AJ17" s="101">
        <v>49.494837504090384</v>
      </c>
      <c r="AK17" s="101">
        <v>49.524096934854256</v>
      </c>
      <c r="AL17" s="101">
        <v>51.838894381729482</v>
      </c>
      <c r="AM17" s="101">
        <v>51.657301978330828</v>
      </c>
      <c r="AN17" s="101">
        <v>56.729505116601885</v>
      </c>
      <c r="AO17" s="101">
        <v>57.849993863299488</v>
      </c>
      <c r="AP17" s="101">
        <v>61.637704193054674</v>
      </c>
      <c r="AQ17" s="101">
        <v>68.054090937286773</v>
      </c>
      <c r="AR17" s="101">
        <v>65.273506986774066</v>
      </c>
      <c r="AS17" s="101">
        <v>62.666255003157431</v>
      </c>
      <c r="AT17" s="101">
        <v>56.498054823902109</v>
      </c>
      <c r="AU17" s="101">
        <v>30.026988159270353</v>
      </c>
      <c r="AV17" s="101">
        <v>60.307459677419352</v>
      </c>
      <c r="AW17" s="101">
        <v>63.803185551099041</v>
      </c>
    </row>
    <row r="18" spans="2:49" ht="15" customHeight="1">
      <c r="B18" s="42" t="s">
        <v>11</v>
      </c>
      <c r="C18" s="100">
        <v>50.418803418803414</v>
      </c>
      <c r="D18" s="100">
        <v>66.310413782495004</v>
      </c>
      <c r="E18" s="100">
        <v>56.227093276766247</v>
      </c>
      <c r="F18" s="100">
        <v>58.401956425077813</v>
      </c>
      <c r="G18" s="100">
        <v>51.753099353937493</v>
      </c>
      <c r="H18" s="100">
        <v>49.05820381465081</v>
      </c>
      <c r="I18" s="100">
        <v>50.097224577468765</v>
      </c>
      <c r="J18" s="100">
        <v>55.695012749807269</v>
      </c>
      <c r="K18" s="100">
        <v>63.115903910222691</v>
      </c>
      <c r="L18" s="100">
        <v>71.092925659472414</v>
      </c>
      <c r="M18" s="100">
        <v>68.271079170733145</v>
      </c>
      <c r="N18" s="100">
        <v>69.798528579513302</v>
      </c>
      <c r="O18" s="100">
        <v>64.154386542630547</v>
      </c>
      <c r="P18" s="100">
        <v>63.458310455722021</v>
      </c>
      <c r="Q18" s="100">
        <v>71.399011352062985</v>
      </c>
      <c r="R18" s="100">
        <v>70.54309698333212</v>
      </c>
      <c r="S18" s="100">
        <v>48.7034002458009</v>
      </c>
      <c r="T18" s="100">
        <v>48.650024236548717</v>
      </c>
      <c r="U18" s="100">
        <v>56.635608946186153</v>
      </c>
      <c r="V18" s="101">
        <v>64.068015244796257</v>
      </c>
      <c r="W18" s="101">
        <v>56.99788818495054</v>
      </c>
      <c r="X18" s="101">
        <v>58.937157465286894</v>
      </c>
      <c r="Y18" s="101">
        <v>64.125134181873946</v>
      </c>
      <c r="Z18" s="101">
        <v>65.199776749072527</v>
      </c>
      <c r="AA18" s="101">
        <v>58.189051697899906</v>
      </c>
      <c r="AB18" s="101">
        <v>54.157514133064254</v>
      </c>
      <c r="AC18" s="101">
        <v>49.246765362991333</v>
      </c>
      <c r="AD18" s="101">
        <v>47.406711508595414</v>
      </c>
      <c r="AE18" s="101">
        <v>46.841123660584998</v>
      </c>
      <c r="AF18" s="101">
        <v>47.734698600023137</v>
      </c>
      <c r="AG18" s="101">
        <v>45.729343120647471</v>
      </c>
      <c r="AH18" s="101">
        <v>51.863960113960118</v>
      </c>
      <c r="AI18" s="101">
        <v>45.83172369389257</v>
      </c>
      <c r="AJ18" s="101">
        <v>40.932574785212935</v>
      </c>
      <c r="AK18" s="101">
        <v>38.653515994534175</v>
      </c>
      <c r="AL18" s="101">
        <v>37.451539603042107</v>
      </c>
      <c r="AM18" s="101">
        <v>43.309814989024773</v>
      </c>
      <c r="AN18" s="101">
        <v>45.987505609485346</v>
      </c>
      <c r="AO18" s="101">
        <v>47.145935223502853</v>
      </c>
      <c r="AP18" s="101">
        <v>53.252843334813349</v>
      </c>
      <c r="AQ18" s="101">
        <v>58.554492926877863</v>
      </c>
      <c r="AR18" s="101">
        <v>57.897875357060947</v>
      </c>
      <c r="AS18" s="101">
        <v>54.032842887537079</v>
      </c>
      <c r="AT18" s="101">
        <v>48.735797497483105</v>
      </c>
      <c r="AU18" s="101">
        <v>16.224856022034889</v>
      </c>
      <c r="AV18" s="101">
        <v>52.344913400365265</v>
      </c>
      <c r="AW18" s="101">
        <v>57.715758615369261</v>
      </c>
    </row>
    <row r="19" spans="2:49" ht="15" customHeight="1">
      <c r="B19" s="42" t="s">
        <v>12</v>
      </c>
      <c r="C19" s="100">
        <v>53.089966278551884</v>
      </c>
      <c r="D19" s="100">
        <v>52.908287062536289</v>
      </c>
      <c r="E19" s="100">
        <v>51.042670513836697</v>
      </c>
      <c r="F19" s="100">
        <v>52.478664352615503</v>
      </c>
      <c r="G19" s="100">
        <v>49.763429594957671</v>
      </c>
      <c r="H19" s="100">
        <v>48.079276917432011</v>
      </c>
      <c r="I19" s="100">
        <v>46.030239542249475</v>
      </c>
      <c r="J19" s="100">
        <v>51.366132762509253</v>
      </c>
      <c r="K19" s="100">
        <v>62.887670891947081</v>
      </c>
      <c r="L19" s="100">
        <v>65.376827570201897</v>
      </c>
      <c r="M19" s="100">
        <v>65.488364372168377</v>
      </c>
      <c r="N19" s="100">
        <v>63.006736403965171</v>
      </c>
      <c r="O19" s="100">
        <v>59.57690336389976</v>
      </c>
      <c r="P19" s="100">
        <v>56.997765795672784</v>
      </c>
      <c r="Q19" s="100">
        <v>64.64786328484648</v>
      </c>
      <c r="R19" s="100">
        <v>59.103263732327591</v>
      </c>
      <c r="S19" s="100">
        <v>45.162391581098881</v>
      </c>
      <c r="T19" s="100">
        <v>40.786788735477614</v>
      </c>
      <c r="U19" s="100">
        <v>48.714799527420105</v>
      </c>
      <c r="V19" s="101">
        <v>53.54649568284772</v>
      </c>
      <c r="W19" s="101">
        <v>52.296285141642194</v>
      </c>
      <c r="X19" s="101">
        <v>53.342641748581286</v>
      </c>
      <c r="Y19" s="101">
        <v>54.865752168758341</v>
      </c>
      <c r="Z19" s="101">
        <v>48.571786400502234</v>
      </c>
      <c r="AA19" s="101">
        <v>47.986024072764451</v>
      </c>
      <c r="AB19" s="101">
        <v>44.839222683371474</v>
      </c>
      <c r="AC19" s="101">
        <v>42.008388139957233</v>
      </c>
      <c r="AD19" s="101">
        <v>41.594345154433391</v>
      </c>
      <c r="AE19" s="101">
        <v>40.037438810525707</v>
      </c>
      <c r="AF19" s="101">
        <v>40.662512379678454</v>
      </c>
      <c r="AG19" s="101">
        <v>41.238616931861003</v>
      </c>
      <c r="AH19" s="101">
        <v>42.161086375166995</v>
      </c>
      <c r="AI19" s="101">
        <v>38.852200516182947</v>
      </c>
      <c r="AJ19" s="101">
        <v>34.462190406116363</v>
      </c>
      <c r="AK19" s="101">
        <v>31.407848429037728</v>
      </c>
      <c r="AL19" s="101">
        <v>30.17332640467389</v>
      </c>
      <c r="AM19" s="101">
        <v>34.863665944248417</v>
      </c>
      <c r="AN19" s="101">
        <v>38.881942511374056</v>
      </c>
      <c r="AO19" s="101">
        <v>40.131829645700947</v>
      </c>
      <c r="AP19" s="101">
        <v>43.80459448025011</v>
      </c>
      <c r="AQ19" s="101">
        <v>46.143294601283614</v>
      </c>
      <c r="AR19" s="101">
        <v>45.427760703294737</v>
      </c>
      <c r="AS19" s="101">
        <v>43.991441679137935</v>
      </c>
      <c r="AT19" s="101">
        <v>41.577455008390714</v>
      </c>
      <c r="AU19" s="101">
        <v>19.737099071776491</v>
      </c>
      <c r="AV19" s="101">
        <v>39.067740068527144</v>
      </c>
      <c r="AW19" s="101">
        <v>49.374869746589297</v>
      </c>
    </row>
    <row r="20" spans="2:49" ht="7.5" customHeight="1">
      <c r="B20" s="251"/>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8"/>
      <c r="AE20" s="28"/>
      <c r="AF20" s="28"/>
      <c r="AG20" s="28"/>
      <c r="AH20" s="28"/>
      <c r="AI20" s="28"/>
      <c r="AJ20" s="28"/>
      <c r="AK20" s="28"/>
      <c r="AL20" s="28"/>
      <c r="AM20" s="28"/>
      <c r="AN20" s="28"/>
      <c r="AO20" s="28"/>
      <c r="AP20" s="28"/>
      <c r="AQ20" s="28"/>
      <c r="AR20" s="28"/>
      <c r="AS20" s="28"/>
      <c r="AT20" s="28"/>
      <c r="AU20" s="28"/>
      <c r="AV20" s="28"/>
    </row>
    <row r="21" spans="2:49" ht="3" customHeight="1">
      <c r="B21" s="25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3"/>
      <c r="AE21" s="223"/>
      <c r="AF21" s="223"/>
      <c r="AG21" s="223"/>
      <c r="AH21" s="223"/>
      <c r="AI21" s="223"/>
      <c r="AJ21" s="223"/>
      <c r="AK21" s="223"/>
      <c r="AL21" s="223"/>
      <c r="AM21" s="223"/>
      <c r="AN21" s="223"/>
      <c r="AO21" s="223"/>
      <c r="AP21" s="223"/>
      <c r="AQ21" s="223"/>
      <c r="AR21" s="223"/>
      <c r="AS21" s="223"/>
      <c r="AT21" s="223"/>
      <c r="AU21" s="223"/>
      <c r="AV21" s="223"/>
      <c r="AW21" s="223"/>
    </row>
    <row r="22" spans="2:49" ht="7.5" customHeight="1">
      <c r="B22" s="28"/>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8"/>
      <c r="AE22" s="28"/>
      <c r="AF22" s="28"/>
      <c r="AG22" s="28"/>
      <c r="AH22" s="28"/>
      <c r="AI22" s="28"/>
      <c r="AJ22" s="28"/>
      <c r="AK22" s="28"/>
      <c r="AL22" s="28"/>
      <c r="AM22" s="28"/>
      <c r="AN22" s="7"/>
    </row>
    <row r="23" spans="2:49" ht="12.75" customHeight="1">
      <c r="B23" s="436" t="s">
        <v>163</v>
      </c>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c r="AF23" s="436"/>
      <c r="AG23" s="436"/>
      <c r="AH23" s="436"/>
      <c r="AI23" s="436"/>
      <c r="AJ23" s="436"/>
      <c r="AK23" s="436"/>
      <c r="AL23" s="436"/>
      <c r="AM23" s="436"/>
      <c r="AN23" s="436"/>
      <c r="AO23" s="436"/>
      <c r="AP23" s="436"/>
      <c r="AQ23" s="436"/>
      <c r="AR23" s="436"/>
      <c r="AS23" s="436"/>
      <c r="AT23" s="436"/>
      <c r="AU23" s="436"/>
      <c r="AV23" s="436"/>
      <c r="AW23" s="436"/>
    </row>
    <row r="24" spans="2:49" ht="5.25" customHeight="1">
      <c r="B24" s="28"/>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8"/>
      <c r="AE24" s="28"/>
      <c r="AF24" s="28"/>
      <c r="AG24" s="28"/>
      <c r="AH24" s="28"/>
      <c r="AI24" s="28"/>
      <c r="AJ24" s="28"/>
      <c r="AK24" s="28"/>
      <c r="AL24" s="28"/>
      <c r="AM24" s="28"/>
      <c r="AN24" s="7"/>
    </row>
    <row r="25" spans="2:49" ht="12.75" customHeight="1">
      <c r="B25" s="226" t="s">
        <v>164</v>
      </c>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8"/>
      <c r="AE25" s="28"/>
      <c r="AF25" s="28"/>
      <c r="AG25" s="28"/>
      <c r="AH25" s="28"/>
      <c r="AI25" s="28"/>
      <c r="AJ25" s="28"/>
      <c r="AK25" s="28"/>
      <c r="AL25" s="28"/>
      <c r="AM25" s="28"/>
      <c r="AN25" s="7"/>
    </row>
    <row r="26" spans="2:49" ht="13.5" customHeight="1">
      <c r="B26" s="436" t="s">
        <v>414</v>
      </c>
      <c r="C26" s="436"/>
      <c r="D26" s="436"/>
      <c r="E26" s="436"/>
      <c r="F26" s="436"/>
      <c r="G26" s="436"/>
      <c r="H26" s="436"/>
      <c r="I26" s="436"/>
      <c r="J26" s="436"/>
      <c r="K26" s="436"/>
      <c r="L26" s="436"/>
      <c r="M26" s="436"/>
      <c r="N26" s="436"/>
      <c r="O26" s="436"/>
      <c r="P26" s="436"/>
      <c r="Q26" s="436"/>
      <c r="R26" s="436"/>
      <c r="S26" s="436"/>
      <c r="T26" s="436"/>
      <c r="U26" s="436"/>
      <c r="V26" s="436"/>
      <c r="W26" s="436"/>
      <c r="X26" s="436"/>
      <c r="Y26" s="436"/>
      <c r="Z26" s="436"/>
      <c r="AA26" s="436"/>
      <c r="AB26" s="436"/>
      <c r="AC26" s="436"/>
      <c r="AD26" s="436"/>
      <c r="AE26" s="436"/>
      <c r="AF26" s="436"/>
      <c r="AG26" s="436"/>
      <c r="AH26" s="436"/>
      <c r="AI26" s="436"/>
      <c r="AJ26" s="436"/>
      <c r="AK26" s="436"/>
      <c r="AL26" s="436"/>
      <c r="AM26" s="436"/>
      <c r="AN26" s="436"/>
      <c r="AO26" s="436"/>
      <c r="AP26" s="436"/>
      <c r="AQ26" s="436"/>
      <c r="AR26" s="436"/>
      <c r="AS26" s="436"/>
      <c r="AT26" s="436"/>
      <c r="AU26" s="436"/>
      <c r="AV26" s="436"/>
      <c r="AW26" s="436"/>
    </row>
    <row r="27" spans="2:49" ht="12.75" customHeight="1">
      <c r="B27" s="436" t="s">
        <v>363</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49" ht="12.75" customHeight="1">
      <c r="B28" s="436" t="s">
        <v>415</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row>
    <row r="29" spans="2:49" ht="12.75" customHeight="1">
      <c r="B29" s="196"/>
      <c r="C29" s="196"/>
      <c r="D29" s="196"/>
      <c r="E29" s="196"/>
      <c r="F29" s="196"/>
      <c r="G29" s="196"/>
      <c r="H29" s="196"/>
      <c r="I29" s="196"/>
      <c r="J29" s="196"/>
      <c r="K29" s="196"/>
      <c r="L29" s="196"/>
      <c r="M29" s="196"/>
      <c r="N29" s="196"/>
      <c r="O29" s="196"/>
      <c r="P29" s="196"/>
      <c r="Q29" s="196"/>
      <c r="R29" s="196"/>
      <c r="S29" s="196"/>
      <c r="T29" s="196"/>
      <c r="U29" s="196"/>
      <c r="V29" s="196"/>
      <c r="W29" s="196"/>
      <c r="X29" s="1"/>
      <c r="Y29" s="1"/>
      <c r="Z29" s="1"/>
      <c r="AA29" s="1"/>
      <c r="AB29" s="1"/>
      <c r="AC29" s="1"/>
      <c r="AD29" s="1"/>
      <c r="AE29" s="1"/>
      <c r="AF29" s="1"/>
      <c r="AG29" s="1"/>
      <c r="AH29" s="1"/>
      <c r="AI29" s="1"/>
      <c r="AJ29" s="1"/>
      <c r="AK29" s="1"/>
    </row>
    <row r="30" spans="2:49">
      <c r="B30" s="230" t="s">
        <v>136</v>
      </c>
    </row>
  </sheetData>
  <mergeCells count="7">
    <mergeCell ref="B28:AW28"/>
    <mergeCell ref="B1:R1"/>
    <mergeCell ref="B4:B5"/>
    <mergeCell ref="C4:AW4"/>
    <mergeCell ref="B23:AW23"/>
    <mergeCell ref="B26:AW26"/>
    <mergeCell ref="B27:AW27"/>
  </mergeCells>
  <phoneticPr fontId="8" type="noConversion"/>
  <conditionalFormatting sqref="C2:AW2">
    <cfRule type="cellIs" dxfId="27" priority="7" operator="equal">
      <formula>"Resultado Diferente"</formula>
    </cfRule>
    <cfRule type="cellIs" dxfId="26" priority="8" operator="equal">
      <formula>"Resultado Idêntico"</formula>
    </cfRule>
  </conditionalFormatting>
  <hyperlinks>
    <hyperlink ref="B30" location="Indice!A1" display="Indice!A1" xr:uid="{00000000-0004-0000-1800-000000000000}"/>
  </hyperlinks>
  <printOptions horizontalCentered="1"/>
  <pageMargins left="0" right="0" top="0.6692913385826772" bottom="0.47244094488188981" header="0" footer="0"/>
  <pageSetup paperSize="9" fitToWidth="4" orientation="landscape" r:id="rId1"/>
  <headerFooter alignWithMargins="0"/>
  <colBreaks count="1" manualBreakCount="1">
    <brk id="23" max="27"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olha11">
    <pageSetUpPr fitToPage="1"/>
  </sheetPr>
  <dimension ref="B1:AL51"/>
  <sheetViews>
    <sheetView showGridLines="0" zoomScaleNormal="100" workbookViewId="0">
      <pane xSplit="2" ySplit="5" topLeftCell="C6" activePane="bottomRight" state="frozen"/>
      <selection activeCell="S28" sqref="S28"/>
      <selection pane="topRight" activeCell="S28" sqref="S28"/>
      <selection pane="bottomLeft" activeCell="S28" sqref="S28"/>
      <selection pane="bottomRight"/>
    </sheetView>
  </sheetViews>
  <sheetFormatPr defaultRowHeight="12.75"/>
  <cols>
    <col min="1" max="1" width="6.7109375" customWidth="1"/>
    <col min="2" max="2" width="41.140625" customWidth="1"/>
    <col min="3" max="38" width="9.7109375" customWidth="1"/>
  </cols>
  <sheetData>
    <row r="1" spans="2:38" ht="18" customHeight="1">
      <c r="B1" s="443" t="s">
        <v>286</v>
      </c>
      <c r="C1" s="443"/>
      <c r="D1" s="443"/>
      <c r="E1" s="443"/>
      <c r="F1" s="443"/>
      <c r="G1" s="443"/>
      <c r="H1" s="443"/>
      <c r="I1" s="443"/>
      <c r="J1" s="443"/>
      <c r="K1" s="443"/>
      <c r="L1" s="443"/>
      <c r="M1" s="443"/>
      <c r="N1" s="443"/>
      <c r="O1" s="443"/>
      <c r="P1" s="443"/>
      <c r="Q1" s="443"/>
      <c r="R1" s="443"/>
      <c r="S1" s="443"/>
      <c r="T1" s="443"/>
      <c r="U1" s="443"/>
      <c r="V1" s="443"/>
      <c r="W1" s="35"/>
      <c r="X1" s="35"/>
      <c r="Y1" s="35"/>
      <c r="Z1" s="35"/>
      <c r="AA1" s="35"/>
      <c r="AB1" s="35"/>
      <c r="AC1" s="35"/>
      <c r="AD1" s="35"/>
      <c r="AE1" s="35"/>
      <c r="AF1" s="35"/>
      <c r="AG1" s="35"/>
      <c r="AH1" s="35"/>
      <c r="AI1" s="35"/>
      <c r="AJ1" s="35"/>
      <c r="AK1" s="35"/>
      <c r="AL1" s="35"/>
    </row>
    <row r="2" spans="2:38" ht="15" customHeight="1">
      <c r="B2" s="4"/>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row>
    <row r="3" spans="2:38" ht="12.75" customHeight="1">
      <c r="B3" s="30" t="s">
        <v>67</v>
      </c>
      <c r="I3" s="55"/>
      <c r="J3" s="71"/>
      <c r="V3" s="286"/>
      <c r="W3" s="286"/>
      <c r="X3" s="286"/>
      <c r="Y3" s="286"/>
      <c r="Z3" s="286"/>
      <c r="AA3" s="286"/>
      <c r="AB3" s="286"/>
      <c r="AC3" s="286"/>
      <c r="AD3" s="286"/>
      <c r="AE3" s="286"/>
      <c r="AF3" s="286"/>
      <c r="AG3" s="286"/>
      <c r="AH3" s="286"/>
      <c r="AI3" s="286"/>
      <c r="AJ3" s="286"/>
      <c r="AK3" s="286"/>
      <c r="AL3" s="96" t="s">
        <v>237</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t="s">
        <v>190</v>
      </c>
      <c r="R5" s="220" t="s">
        <v>191</v>
      </c>
      <c r="S5" s="220">
        <v>1992</v>
      </c>
      <c r="T5" s="220">
        <v>1993</v>
      </c>
      <c r="U5" s="220" t="s">
        <v>192</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34"/>
      <c r="D6" s="234"/>
      <c r="E6" s="234"/>
      <c r="F6" s="235"/>
      <c r="G6" s="235"/>
      <c r="H6" s="234"/>
      <c r="I6" s="234"/>
      <c r="J6" s="234"/>
      <c r="K6" s="234"/>
      <c r="L6" s="234"/>
      <c r="M6" s="234"/>
      <c r="N6" s="235"/>
      <c r="O6" s="235"/>
      <c r="P6" s="234"/>
      <c r="Q6" s="234"/>
      <c r="R6" s="234"/>
      <c r="S6" s="234"/>
      <c r="T6" s="234"/>
      <c r="U6" s="231"/>
      <c r="V6" s="232"/>
      <c r="W6" s="233"/>
      <c r="X6" s="233"/>
      <c r="Y6" s="233"/>
      <c r="Z6" s="233"/>
      <c r="AA6" s="22"/>
      <c r="AB6" s="22"/>
      <c r="AC6" s="22"/>
      <c r="AD6" s="22"/>
      <c r="AE6" s="22"/>
      <c r="AF6" s="22"/>
      <c r="AG6" s="22"/>
      <c r="AH6" s="22"/>
      <c r="AI6" s="22"/>
      <c r="AJ6" s="22"/>
      <c r="AK6" s="22"/>
      <c r="AL6" s="22"/>
    </row>
    <row r="7" spans="2:38" ht="15" customHeight="1">
      <c r="B7" s="23" t="s">
        <v>28</v>
      </c>
      <c r="C7" s="49">
        <v>52.478713314148372</v>
      </c>
      <c r="D7" s="49">
        <v>60.396078158681597</v>
      </c>
      <c r="E7" s="49">
        <v>52.467957022575987</v>
      </c>
      <c r="F7" s="49">
        <v>56.502823172551572</v>
      </c>
      <c r="G7" s="49">
        <v>57.504644379370653</v>
      </c>
      <c r="H7" s="49">
        <v>53.933280284891538</v>
      </c>
      <c r="I7" s="49">
        <v>51.005317307848664</v>
      </c>
      <c r="J7" s="49">
        <v>53.077281135078088</v>
      </c>
      <c r="K7" s="49">
        <v>57.015457304131942</v>
      </c>
      <c r="L7" s="49">
        <v>65.660219769389968</v>
      </c>
      <c r="M7" s="49">
        <v>69.29734814647361</v>
      </c>
      <c r="N7" s="49">
        <v>65.253133939577182</v>
      </c>
      <c r="O7" s="49">
        <v>65.467085578709984</v>
      </c>
      <c r="P7" s="49">
        <v>61.891655214429932</v>
      </c>
      <c r="Q7" s="49">
        <v>66.480629081439417</v>
      </c>
      <c r="R7" s="49">
        <v>71.129324254598274</v>
      </c>
      <c r="S7" s="49">
        <v>61.858979381527924</v>
      </c>
      <c r="T7" s="49">
        <v>49.540916606351971</v>
      </c>
      <c r="U7" s="49">
        <v>55.561609463155712</v>
      </c>
      <c r="V7" s="49">
        <v>63.752916226519453</v>
      </c>
      <c r="W7" s="49">
        <v>62.341929217915315</v>
      </c>
      <c r="X7" s="49">
        <v>60.748172567005874</v>
      </c>
      <c r="Y7" s="49">
        <v>62.78454084765832</v>
      </c>
      <c r="Z7" s="39">
        <v>64.584077433499559</v>
      </c>
      <c r="AA7" s="39">
        <v>59.336343350630017</v>
      </c>
      <c r="AB7" s="39">
        <v>59.049876899557994</v>
      </c>
      <c r="AC7" s="39">
        <v>55.923119884472186</v>
      </c>
      <c r="AD7" s="39">
        <v>56.620579646381707</v>
      </c>
      <c r="AE7" s="39">
        <v>53.119095500441581</v>
      </c>
      <c r="AF7" s="39">
        <v>53.989868843818776</v>
      </c>
      <c r="AG7" s="39">
        <v>55.329529083849579</v>
      </c>
      <c r="AH7" s="39">
        <v>59.033100990987897</v>
      </c>
      <c r="AI7" s="39">
        <v>59.412442635104036</v>
      </c>
      <c r="AJ7" s="39">
        <v>51.182513520121056</v>
      </c>
      <c r="AK7" s="39">
        <v>47.084041491269282</v>
      </c>
      <c r="AL7" s="39">
        <v>52.702588360474159</v>
      </c>
    </row>
    <row r="8" spans="2:38" ht="15" customHeight="1">
      <c r="B8" s="92" t="s">
        <v>227</v>
      </c>
      <c r="C8" s="49">
        <v>52.478713314148372</v>
      </c>
      <c r="D8" s="49">
        <v>60.396078158681597</v>
      </c>
      <c r="E8" s="49">
        <v>52.467957022575987</v>
      </c>
      <c r="F8" s="49">
        <v>56.502823172551572</v>
      </c>
      <c r="G8" s="49">
        <v>57.504644379370653</v>
      </c>
      <c r="H8" s="49">
        <v>53.933280284891538</v>
      </c>
      <c r="I8" s="49">
        <v>51.005317307848664</v>
      </c>
      <c r="J8" s="49">
        <v>53.077281135078088</v>
      </c>
      <c r="K8" s="49">
        <v>57.015457304131942</v>
      </c>
      <c r="L8" s="49">
        <v>65.660219769389968</v>
      </c>
      <c r="M8" s="49">
        <v>69.29734814647361</v>
      </c>
      <c r="N8" s="49">
        <v>65.253133939577182</v>
      </c>
      <c r="O8" s="49">
        <v>65.467085578709984</v>
      </c>
      <c r="P8" s="49">
        <v>61.891655214429932</v>
      </c>
      <c r="Q8" s="49">
        <v>66.480629081439417</v>
      </c>
      <c r="R8" s="49">
        <v>71.129324254598274</v>
      </c>
      <c r="S8" s="49">
        <v>61.858979381527924</v>
      </c>
      <c r="T8" s="49">
        <v>49.540916606351971</v>
      </c>
      <c r="U8" s="49">
        <v>55.561609463155712</v>
      </c>
      <c r="V8" s="98">
        <v>63.881794494750146</v>
      </c>
      <c r="W8" s="98">
        <v>62.520336310541694</v>
      </c>
      <c r="X8" s="98">
        <v>61.075833723969488</v>
      </c>
      <c r="Y8" s="98">
        <v>63.132287369077979</v>
      </c>
      <c r="Z8" s="98">
        <v>65.019323124907132</v>
      </c>
      <c r="AA8" s="98">
        <v>59.792199659173384</v>
      </c>
      <c r="AB8" s="98">
        <v>59.503982197551728</v>
      </c>
      <c r="AC8" s="98">
        <v>56.378383310111687</v>
      </c>
      <c r="AD8" s="98">
        <v>57.006642238674551</v>
      </c>
      <c r="AE8" s="98">
        <v>53.859667940179655</v>
      </c>
      <c r="AF8" s="98">
        <v>54.786439747540982</v>
      </c>
      <c r="AG8" s="98">
        <v>56.381199814312346</v>
      </c>
      <c r="AH8" s="98">
        <v>60.085152183573221</v>
      </c>
      <c r="AI8" s="98">
        <v>60.444947448290243</v>
      </c>
      <c r="AJ8" s="98">
        <v>52.07728346377619</v>
      </c>
      <c r="AK8" s="98">
        <v>47.940618254709094</v>
      </c>
      <c r="AL8" s="98">
        <v>53.676595120840872</v>
      </c>
    </row>
    <row r="9" spans="2:38" ht="15" customHeight="1">
      <c r="B9" s="173" t="s">
        <v>29</v>
      </c>
      <c r="C9" s="50">
        <v>55.678296804003303</v>
      </c>
      <c r="D9" s="50">
        <v>66.024797283023773</v>
      </c>
      <c r="E9" s="50">
        <v>56.490309351343768</v>
      </c>
      <c r="F9" s="50">
        <v>62.596008720442732</v>
      </c>
      <c r="G9" s="50">
        <v>63.127315594476251</v>
      </c>
      <c r="H9" s="50">
        <v>58.291891403940333</v>
      </c>
      <c r="I9" s="50">
        <v>54.389011682980737</v>
      </c>
      <c r="J9" s="50">
        <v>55.187624862948695</v>
      </c>
      <c r="K9" s="50">
        <v>61.890975002097072</v>
      </c>
      <c r="L9" s="50">
        <v>71.378439585111082</v>
      </c>
      <c r="M9" s="50">
        <v>76.018836905648385</v>
      </c>
      <c r="N9" s="50">
        <v>69.352151499691601</v>
      </c>
      <c r="O9" s="50">
        <v>70.948195332931903</v>
      </c>
      <c r="P9" s="50">
        <v>66.619289263834787</v>
      </c>
      <c r="Q9" s="50">
        <v>68.614006667198552</v>
      </c>
      <c r="R9" s="50">
        <v>71.790708208928081</v>
      </c>
      <c r="S9" s="50">
        <v>63.871584043138284</v>
      </c>
      <c r="T9" s="50">
        <v>48.672163366343909</v>
      </c>
      <c r="U9" s="50">
        <v>53.702314008401601</v>
      </c>
      <c r="V9" s="50">
        <v>65.388054795365093</v>
      </c>
      <c r="W9" s="50">
        <v>64.035116219741724</v>
      </c>
      <c r="X9" s="50">
        <v>62.348660497703754</v>
      </c>
      <c r="Y9" s="50">
        <v>64.2</v>
      </c>
      <c r="Z9" s="40">
        <v>65.900000000000006</v>
      </c>
      <c r="AA9" s="40">
        <v>59.9</v>
      </c>
      <c r="AB9" s="40">
        <v>60</v>
      </c>
      <c r="AC9" s="40">
        <v>54.8</v>
      </c>
      <c r="AD9" s="40">
        <v>55.8</v>
      </c>
      <c r="AE9" s="40">
        <v>52.8</v>
      </c>
      <c r="AF9" s="40">
        <v>51.296394849292746</v>
      </c>
      <c r="AG9" s="40">
        <v>55.368917432900119</v>
      </c>
      <c r="AH9" s="40">
        <v>60.9</v>
      </c>
      <c r="AI9" s="40">
        <v>60.443110363255023</v>
      </c>
      <c r="AJ9" s="40">
        <v>52.2</v>
      </c>
      <c r="AK9" s="40">
        <v>49.3</v>
      </c>
      <c r="AL9" s="40">
        <v>55.761523209033612</v>
      </c>
    </row>
    <row r="10" spans="2:38" ht="15" customHeight="1">
      <c r="B10" s="173" t="s">
        <v>69</v>
      </c>
      <c r="C10" s="50">
        <v>57.570207570207565</v>
      </c>
      <c r="D10" s="50">
        <v>63.528523479287088</v>
      </c>
      <c r="E10" s="50">
        <v>52.886821257633279</v>
      </c>
      <c r="F10" s="54">
        <v>59.3</v>
      </c>
      <c r="G10" s="54">
        <v>53.3</v>
      </c>
      <c r="H10" s="50">
        <v>51.727815237849143</v>
      </c>
      <c r="I10" s="50">
        <v>48.582398817325362</v>
      </c>
      <c r="J10" s="50">
        <v>54.86224322476896</v>
      </c>
      <c r="K10" s="50">
        <v>54.89153103340275</v>
      </c>
      <c r="L10" s="50">
        <v>63.186079493504224</v>
      </c>
      <c r="M10" s="50">
        <v>67.189195347899627</v>
      </c>
      <c r="N10" s="50">
        <v>65.968858359592346</v>
      </c>
      <c r="O10" s="50">
        <v>66.30811767641498</v>
      </c>
      <c r="P10" s="50">
        <v>64.137486060814012</v>
      </c>
      <c r="Q10" s="50">
        <v>70.379175364359398</v>
      </c>
      <c r="R10" s="50">
        <v>79.007111310726856</v>
      </c>
      <c r="S10" s="50">
        <v>66.307922630736272</v>
      </c>
      <c r="T10" s="50">
        <v>56.464771100502546</v>
      </c>
      <c r="U10" s="50">
        <v>68.813532643775503</v>
      </c>
      <c r="V10" s="50">
        <v>72.318919485375162</v>
      </c>
      <c r="W10" s="50">
        <v>71.242483965881775</v>
      </c>
      <c r="X10" s="50">
        <v>70.37111498771992</v>
      </c>
      <c r="Y10" s="50">
        <v>73.7</v>
      </c>
      <c r="Z10" s="40">
        <v>77.5</v>
      </c>
      <c r="AA10" s="40">
        <v>70.900000000000006</v>
      </c>
      <c r="AB10" s="40">
        <v>71.400000000000006</v>
      </c>
      <c r="AC10" s="40">
        <v>68.2</v>
      </c>
      <c r="AD10" s="40">
        <v>68.599999999999994</v>
      </c>
      <c r="AE10" s="40">
        <v>63.3</v>
      </c>
      <c r="AF10" s="40">
        <v>68.620203263847642</v>
      </c>
      <c r="AG10" s="40">
        <v>66.361035017360052</v>
      </c>
      <c r="AH10" s="40">
        <v>68.5</v>
      </c>
      <c r="AI10" s="40">
        <v>70.102716249749847</v>
      </c>
      <c r="AJ10" s="40">
        <v>60.8</v>
      </c>
      <c r="AK10" s="40">
        <v>54.7</v>
      </c>
      <c r="AL10" s="40">
        <v>60.118079532766465</v>
      </c>
    </row>
    <row r="11" spans="2:38" ht="15" customHeight="1">
      <c r="B11" s="173" t="s">
        <v>70</v>
      </c>
      <c r="C11" s="40">
        <v>0</v>
      </c>
      <c r="D11" s="40">
        <v>0</v>
      </c>
      <c r="E11" s="40">
        <v>0</v>
      </c>
      <c r="F11" s="40">
        <v>0</v>
      </c>
      <c r="G11" s="102">
        <v>45.6</v>
      </c>
      <c r="H11" s="50">
        <v>54.593234554095616</v>
      </c>
      <c r="I11" s="50">
        <v>54.259028642590287</v>
      </c>
      <c r="J11" s="50">
        <v>72.734652460679854</v>
      </c>
      <c r="K11" s="50">
        <v>75.308641975308646</v>
      </c>
      <c r="L11" s="50">
        <v>76.062912227295783</v>
      </c>
      <c r="M11" s="50">
        <v>66.326276463262772</v>
      </c>
      <c r="N11" s="50">
        <v>88.891656288916565</v>
      </c>
      <c r="O11" s="50">
        <v>71.951068057625434</v>
      </c>
      <c r="P11" s="50">
        <v>65.605022831050235</v>
      </c>
      <c r="Q11" s="40">
        <v>66.3</v>
      </c>
      <c r="R11" s="50">
        <v>83.439878234398776</v>
      </c>
      <c r="S11" s="50">
        <v>60.520923209663501</v>
      </c>
      <c r="T11" s="50">
        <v>65.478109051839922</v>
      </c>
      <c r="U11" s="50">
        <v>61.052052934091073</v>
      </c>
      <c r="V11" s="50">
        <v>68.058721209213047</v>
      </c>
      <c r="W11" s="50">
        <v>60.107513200585281</v>
      </c>
      <c r="X11" s="50">
        <v>62.55973821126728</v>
      </c>
      <c r="Y11" s="50">
        <v>66.5</v>
      </c>
      <c r="Z11" s="40">
        <v>64.7</v>
      </c>
      <c r="AA11" s="40">
        <v>61.9</v>
      </c>
      <c r="AB11" s="40">
        <v>61.6</v>
      </c>
      <c r="AC11" s="40" t="s">
        <v>33</v>
      </c>
      <c r="AD11" s="40" t="s">
        <v>33</v>
      </c>
      <c r="AE11" s="40" t="s">
        <v>33</v>
      </c>
      <c r="AF11" s="40" t="s">
        <v>33</v>
      </c>
      <c r="AG11" s="40" t="s">
        <v>33</v>
      </c>
      <c r="AH11" s="40" t="s">
        <v>33</v>
      </c>
      <c r="AI11" s="40" t="s">
        <v>33</v>
      </c>
      <c r="AJ11" s="40" t="s">
        <v>33</v>
      </c>
      <c r="AK11" s="40" t="s">
        <v>33</v>
      </c>
      <c r="AL11" s="40" t="s">
        <v>33</v>
      </c>
    </row>
    <row r="12" spans="2:38" ht="15" customHeight="1">
      <c r="B12" s="173" t="s">
        <v>71</v>
      </c>
      <c r="C12" s="40">
        <v>0</v>
      </c>
      <c r="D12" s="40">
        <v>0</v>
      </c>
      <c r="E12" s="40">
        <v>0</v>
      </c>
      <c r="F12" s="40">
        <v>0</v>
      </c>
      <c r="G12" s="40">
        <v>0</v>
      </c>
      <c r="H12" s="40">
        <v>0</v>
      </c>
      <c r="I12" s="40">
        <v>0</v>
      </c>
      <c r="J12" s="40">
        <v>0</v>
      </c>
      <c r="K12" s="40">
        <v>0</v>
      </c>
      <c r="L12" s="40">
        <v>0</v>
      </c>
      <c r="M12" s="40">
        <v>0</v>
      </c>
      <c r="N12" s="40">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40">
        <v>58.809082572925419</v>
      </c>
      <c r="AJ12" s="40">
        <v>41.3</v>
      </c>
      <c r="AK12" s="40">
        <v>35.1</v>
      </c>
      <c r="AL12" s="40">
        <v>29.618624991960896</v>
      </c>
    </row>
    <row r="13" spans="2:38" ht="15" customHeight="1">
      <c r="B13" s="173" t="s">
        <v>111</v>
      </c>
      <c r="C13" s="40">
        <v>38.962540587629682</v>
      </c>
      <c r="D13" s="40">
        <v>45.474512288482352</v>
      </c>
      <c r="E13" s="50">
        <v>41.830189927867117</v>
      </c>
      <c r="F13" s="50">
        <v>29.940573092449206</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v>0</v>
      </c>
    </row>
    <row r="14" spans="2:38" ht="15" customHeight="1">
      <c r="B14" s="173" t="s">
        <v>30</v>
      </c>
      <c r="C14" s="40">
        <v>2.083333333333333</v>
      </c>
      <c r="D14" s="40" t="s">
        <v>34</v>
      </c>
      <c r="E14" s="50">
        <v>9.7260273972602747</v>
      </c>
      <c r="F14" s="50">
        <v>25.388127853881276</v>
      </c>
      <c r="G14" s="50">
        <v>39.89071038251366</v>
      </c>
      <c r="H14" s="40" t="s">
        <v>34</v>
      </c>
      <c r="I14" s="50">
        <v>27.301369863013697</v>
      </c>
      <c r="J14" s="50">
        <v>16.904109589041099</v>
      </c>
      <c r="K14" s="50">
        <v>9.8360655737704921</v>
      </c>
      <c r="L14" s="40">
        <v>0</v>
      </c>
      <c r="M14" s="50">
        <v>52.889165628891654</v>
      </c>
      <c r="N14" s="50">
        <v>57.185554171855543</v>
      </c>
      <c r="O14" s="50">
        <v>16.260522817899865</v>
      </c>
      <c r="P14" s="50">
        <v>27.497223250647906</v>
      </c>
      <c r="Q14" s="50">
        <v>40.266567937800815</v>
      </c>
      <c r="R14" s="50">
        <v>58.971664477387876</v>
      </c>
      <c r="S14" s="50">
        <v>54.939890710382514</v>
      </c>
      <c r="T14" s="50">
        <v>43.069813500577652</v>
      </c>
      <c r="U14" s="50">
        <v>53.268601508038124</v>
      </c>
      <c r="V14" s="50">
        <v>58.033255855533703</v>
      </c>
      <c r="W14" s="50">
        <v>51.514626369055868</v>
      </c>
      <c r="X14" s="50">
        <v>46.929079243974336</v>
      </c>
      <c r="Y14" s="50">
        <v>39.200000000000003</v>
      </c>
      <c r="Z14" s="40">
        <v>42.3</v>
      </c>
      <c r="AA14" s="40">
        <v>42.8</v>
      </c>
      <c r="AB14" s="40">
        <v>38.9</v>
      </c>
      <c r="AC14" s="40" t="s">
        <v>33</v>
      </c>
      <c r="AD14" s="40" t="s">
        <v>33</v>
      </c>
      <c r="AE14" s="40" t="s">
        <v>33</v>
      </c>
      <c r="AF14" s="40" t="s">
        <v>33</v>
      </c>
      <c r="AG14" s="40" t="s">
        <v>33</v>
      </c>
      <c r="AH14" s="40" t="s">
        <v>33</v>
      </c>
      <c r="AI14" s="40" t="s">
        <v>33</v>
      </c>
      <c r="AJ14" s="40" t="s">
        <v>33</v>
      </c>
      <c r="AK14" s="40" t="s">
        <v>33</v>
      </c>
      <c r="AL14" s="40" t="s">
        <v>33</v>
      </c>
    </row>
    <row r="15" spans="2:38" ht="15" customHeight="1">
      <c r="B15" s="173" t="s">
        <v>31</v>
      </c>
      <c r="C15" s="40">
        <v>0</v>
      </c>
      <c r="D15" s="40">
        <v>0</v>
      </c>
      <c r="E15" s="40">
        <v>0</v>
      </c>
      <c r="F15" s="40">
        <v>0</v>
      </c>
      <c r="G15" s="40">
        <v>0</v>
      </c>
      <c r="H15" s="40">
        <v>0</v>
      </c>
      <c r="I15" s="40">
        <v>0</v>
      </c>
      <c r="J15" s="40">
        <v>0</v>
      </c>
      <c r="K15" s="40">
        <v>0</v>
      </c>
      <c r="L15" s="40">
        <v>0</v>
      </c>
      <c r="M15" s="50">
        <v>7.205479452054794</v>
      </c>
      <c r="N15" s="50">
        <v>40.424657534246577</v>
      </c>
      <c r="O15" s="50">
        <v>37.786885245901644</v>
      </c>
      <c r="P15" s="50">
        <v>76.534246575342465</v>
      </c>
      <c r="Q15" s="50">
        <v>88.465753424657535</v>
      </c>
      <c r="R15" s="50">
        <v>44.1</v>
      </c>
      <c r="S15" s="50">
        <v>36.951072156395966</v>
      </c>
      <c r="T15" s="50">
        <v>41.66583341665833</v>
      </c>
      <c r="U15" s="50">
        <v>42.296633385406054</v>
      </c>
      <c r="V15" s="50">
        <v>46.823068469587653</v>
      </c>
      <c r="W15" s="50">
        <v>52.423162583518931</v>
      </c>
      <c r="X15" s="50">
        <v>50.629509408494158</v>
      </c>
      <c r="Y15" s="50">
        <v>47.6</v>
      </c>
      <c r="Z15" s="40">
        <v>46.8</v>
      </c>
      <c r="AA15" s="40">
        <v>42.3</v>
      </c>
      <c r="AB15" s="40">
        <v>40.1</v>
      </c>
      <c r="AC15" s="40">
        <v>40.6</v>
      </c>
      <c r="AD15" s="40">
        <v>42.4</v>
      </c>
      <c r="AE15" s="40">
        <v>39.799999999999997</v>
      </c>
      <c r="AF15" s="40">
        <v>42.270080403300156</v>
      </c>
      <c r="AG15" s="40">
        <v>48.316099817613377</v>
      </c>
      <c r="AH15" s="40">
        <v>50.5</v>
      </c>
      <c r="AI15" s="40">
        <v>50.652090413892637</v>
      </c>
      <c r="AJ15" s="40">
        <v>39.799999999999997</v>
      </c>
      <c r="AK15" s="40">
        <v>35.1</v>
      </c>
      <c r="AL15" s="40">
        <v>43.269357260475303</v>
      </c>
    </row>
    <row r="16" spans="2:38" ht="15" customHeight="1">
      <c r="B16" s="173" t="s">
        <v>32</v>
      </c>
      <c r="C16" s="50">
        <v>45.120233885904085</v>
      </c>
      <c r="D16" s="50">
        <v>46.220122815304677</v>
      </c>
      <c r="E16" s="50">
        <v>44.135532164515759</v>
      </c>
      <c r="F16" s="50">
        <v>46.321345238197736</v>
      </c>
      <c r="G16" s="50">
        <v>46.918061989187848</v>
      </c>
      <c r="H16" s="50">
        <v>41.830322730438816</v>
      </c>
      <c r="I16" s="50">
        <v>42.997628152379107</v>
      </c>
      <c r="J16" s="50">
        <v>39.323837175315184</v>
      </c>
      <c r="K16" s="50">
        <v>41.006488343862834</v>
      </c>
      <c r="L16" s="50">
        <v>45.83233962520238</v>
      </c>
      <c r="M16" s="50">
        <v>44.552768666795295</v>
      </c>
      <c r="N16" s="50">
        <v>42.748904011950906</v>
      </c>
      <c r="O16" s="50">
        <v>39.849472445064528</v>
      </c>
      <c r="P16" s="50">
        <v>36.676725891767262</v>
      </c>
      <c r="Q16" s="50">
        <v>44.967380434610071</v>
      </c>
      <c r="R16" s="50">
        <v>50.026773102066294</v>
      </c>
      <c r="S16" s="50">
        <v>46.055459148885291</v>
      </c>
      <c r="T16" s="50">
        <v>37.491138497232349</v>
      </c>
      <c r="U16" s="50">
        <v>34.736679774847715</v>
      </c>
      <c r="V16" s="50">
        <v>38.161574641434818</v>
      </c>
      <c r="W16" s="50">
        <v>40.36984748485628</v>
      </c>
      <c r="X16" s="50">
        <v>37.81293595600966</v>
      </c>
      <c r="Y16" s="40">
        <v>35.700000000000003</v>
      </c>
      <c r="Z16" s="40">
        <v>33.299999999999997</v>
      </c>
      <c r="AA16" s="40">
        <v>33.700000000000003</v>
      </c>
      <c r="AB16" s="40">
        <v>38.200000000000003</v>
      </c>
      <c r="AC16" s="40">
        <v>34</v>
      </c>
      <c r="AD16" s="40">
        <v>33.4</v>
      </c>
      <c r="AE16" s="40">
        <v>36.4</v>
      </c>
      <c r="AF16" s="40">
        <v>35.574109891886948</v>
      </c>
      <c r="AG16" s="40">
        <v>38.076554303684382</v>
      </c>
      <c r="AH16" s="40">
        <v>38.799999999999997</v>
      </c>
      <c r="AI16" s="40">
        <v>40.126012701634259</v>
      </c>
      <c r="AJ16" s="40">
        <v>36.299999999999997</v>
      </c>
      <c r="AK16" s="40">
        <v>32.6</v>
      </c>
      <c r="AL16" s="40">
        <v>34.832041713990215</v>
      </c>
    </row>
    <row r="17" spans="2:38" ht="15" customHeight="1">
      <c r="B17" s="92" t="s">
        <v>226</v>
      </c>
      <c r="C17" s="39" t="s">
        <v>34</v>
      </c>
      <c r="D17" s="39" t="s">
        <v>34</v>
      </c>
      <c r="E17" s="39" t="s">
        <v>34</v>
      </c>
      <c r="F17" s="39" t="s">
        <v>34</v>
      </c>
      <c r="G17" s="39" t="s">
        <v>34</v>
      </c>
      <c r="H17" s="39" t="s">
        <v>34</v>
      </c>
      <c r="I17" s="39" t="s">
        <v>34</v>
      </c>
      <c r="J17" s="39" t="s">
        <v>34</v>
      </c>
      <c r="K17" s="39" t="s">
        <v>34</v>
      </c>
      <c r="L17" s="39" t="s">
        <v>34</v>
      </c>
      <c r="M17" s="39" t="s">
        <v>34</v>
      </c>
      <c r="N17" s="39" t="s">
        <v>34</v>
      </c>
      <c r="O17" s="39" t="s">
        <v>34</v>
      </c>
      <c r="P17" s="39" t="s">
        <v>34</v>
      </c>
      <c r="Q17" s="39" t="s">
        <v>34</v>
      </c>
      <c r="R17" s="39" t="s">
        <v>34</v>
      </c>
      <c r="S17" s="39" t="s">
        <v>34</v>
      </c>
      <c r="T17" s="39" t="s">
        <v>34</v>
      </c>
      <c r="U17" s="39" t="s">
        <v>34</v>
      </c>
      <c r="V17" s="49">
        <v>17.899999999999999</v>
      </c>
      <c r="W17" s="49">
        <v>28.6</v>
      </c>
      <c r="X17" s="49">
        <v>17</v>
      </c>
      <c r="Y17" s="49">
        <v>20.3</v>
      </c>
      <c r="Z17" s="49">
        <v>18.8</v>
      </c>
      <c r="AA17" s="49">
        <v>21.2</v>
      </c>
      <c r="AB17" s="49">
        <v>26.8</v>
      </c>
      <c r="AC17" s="49">
        <v>27.1</v>
      </c>
      <c r="AD17" s="49">
        <v>25.6</v>
      </c>
      <c r="AE17" s="49">
        <v>24.8</v>
      </c>
      <c r="AF17" s="49">
        <v>25</v>
      </c>
      <c r="AG17" s="49">
        <v>24.687559589150524</v>
      </c>
      <c r="AH17" s="49">
        <v>24</v>
      </c>
      <c r="AI17" s="49">
        <v>23.558957539573434</v>
      </c>
      <c r="AJ17" s="49">
        <v>20.9</v>
      </c>
      <c r="AK17" s="49">
        <v>17.3</v>
      </c>
      <c r="AL17" s="49">
        <v>20.399999999999999</v>
      </c>
    </row>
    <row r="18" spans="2:38" ht="15" customHeight="1">
      <c r="B18" s="92" t="s">
        <v>232</v>
      </c>
      <c r="C18" s="39" t="s">
        <v>34</v>
      </c>
      <c r="D18" s="39" t="s">
        <v>34</v>
      </c>
      <c r="E18" s="39" t="s">
        <v>34</v>
      </c>
      <c r="F18" s="39" t="s">
        <v>34</v>
      </c>
      <c r="G18" s="39" t="s">
        <v>34</v>
      </c>
      <c r="H18" s="39" t="s">
        <v>34</v>
      </c>
      <c r="I18" s="39" t="s">
        <v>34</v>
      </c>
      <c r="J18" s="39" t="s">
        <v>34</v>
      </c>
      <c r="K18" s="39" t="s">
        <v>34</v>
      </c>
      <c r="L18" s="39" t="s">
        <v>34</v>
      </c>
      <c r="M18" s="39" t="s">
        <v>34</v>
      </c>
      <c r="N18" s="39" t="s">
        <v>34</v>
      </c>
      <c r="O18" s="39" t="s">
        <v>34</v>
      </c>
      <c r="P18" s="39" t="s">
        <v>34</v>
      </c>
      <c r="Q18" s="39" t="s">
        <v>34</v>
      </c>
      <c r="R18" s="39" t="s">
        <v>34</v>
      </c>
      <c r="S18" s="39" t="s">
        <v>34</v>
      </c>
      <c r="T18" s="39" t="s">
        <v>34</v>
      </c>
      <c r="U18" s="39" t="s">
        <v>34</v>
      </c>
      <c r="V18" s="39" t="s">
        <v>34</v>
      </c>
      <c r="W18" s="39" t="s">
        <v>34</v>
      </c>
      <c r="X18" s="39" t="s">
        <v>34</v>
      </c>
      <c r="Y18" s="39" t="s">
        <v>34</v>
      </c>
      <c r="Z18" s="39" t="s">
        <v>34</v>
      </c>
      <c r="AA18" s="39" t="s">
        <v>34</v>
      </c>
      <c r="AB18" s="39" t="s">
        <v>34</v>
      </c>
      <c r="AC18" s="39" t="s">
        <v>34</v>
      </c>
      <c r="AD18" s="39" t="s">
        <v>34</v>
      </c>
      <c r="AE18" s="39">
        <v>23.200224183830741</v>
      </c>
      <c r="AF18" s="39">
        <v>20.929998743244941</v>
      </c>
      <c r="AG18" s="39">
        <v>21.546375006768098</v>
      </c>
      <c r="AH18" s="39">
        <v>22.693877551020407</v>
      </c>
      <c r="AI18" s="39">
        <v>23.3224043715847</v>
      </c>
      <c r="AJ18" s="39">
        <v>23.245188139413905</v>
      </c>
      <c r="AK18" s="39">
        <v>22.409036289353519</v>
      </c>
      <c r="AL18" s="39">
        <v>21.38267468217207</v>
      </c>
    </row>
    <row r="19" spans="2:38" ht="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2:38" ht="15.75" customHeight="1">
      <c r="C22" s="295"/>
      <c r="D22" s="295"/>
      <c r="E22" s="295"/>
      <c r="F22" s="295"/>
      <c r="G22" s="295"/>
      <c r="H22" s="295"/>
      <c r="I22" s="295"/>
    </row>
    <row r="23" spans="2:38" ht="15.75" customHeight="1"/>
    <row r="24" spans="2:38">
      <c r="B24" s="30" t="s">
        <v>67</v>
      </c>
      <c r="I24" s="96"/>
      <c r="J24" s="96"/>
      <c r="K24" s="96"/>
      <c r="L24" s="96"/>
      <c r="M24" s="96" t="s">
        <v>237</v>
      </c>
    </row>
    <row r="25" spans="2:38" ht="18" customHeight="1">
      <c r="B25" s="439" t="s">
        <v>50</v>
      </c>
      <c r="C25" s="441" t="s">
        <v>0</v>
      </c>
      <c r="D25" s="442"/>
      <c r="E25" s="442"/>
      <c r="F25" s="442"/>
      <c r="G25" s="442"/>
      <c r="H25" s="442"/>
      <c r="I25" s="442"/>
      <c r="J25" s="442"/>
      <c r="K25" s="442"/>
      <c r="L25" s="442"/>
      <c r="M25" s="451"/>
      <c r="N25" s="299"/>
      <c r="O25" s="299"/>
      <c r="P25" s="299"/>
      <c r="Q25" s="299"/>
      <c r="R25" s="299"/>
      <c r="S25" s="299"/>
      <c r="T25" s="299"/>
      <c r="U25" s="299"/>
      <c r="V25" s="299"/>
      <c r="W25" s="299"/>
    </row>
    <row r="26" spans="2:38" ht="18" customHeight="1">
      <c r="B26" s="440"/>
      <c r="C26" s="220" t="s">
        <v>378</v>
      </c>
      <c r="D26" s="220">
        <v>2013</v>
      </c>
      <c r="E26" s="220">
        <v>2014</v>
      </c>
      <c r="F26" s="220">
        <v>2015</v>
      </c>
      <c r="G26" s="220">
        <v>2016</v>
      </c>
      <c r="H26" s="220">
        <v>2017</v>
      </c>
      <c r="I26" s="222">
        <v>2018</v>
      </c>
      <c r="J26" s="222">
        <v>2019</v>
      </c>
      <c r="K26" s="222">
        <v>2020</v>
      </c>
      <c r="L26" s="220">
        <v>2021</v>
      </c>
      <c r="M26" s="220">
        <v>2022</v>
      </c>
      <c r="N26" s="300"/>
      <c r="O26" s="300"/>
      <c r="P26" s="300"/>
      <c r="Q26" s="300"/>
      <c r="R26" s="300"/>
      <c r="S26" s="300"/>
      <c r="T26" s="300"/>
      <c r="U26" s="300"/>
      <c r="V26" s="300"/>
      <c r="W26" s="301"/>
    </row>
    <row r="27" spans="2:38">
      <c r="B27" s="22"/>
    </row>
    <row r="28" spans="2:38" ht="15" customHeight="1">
      <c r="B28" s="23" t="s">
        <v>28</v>
      </c>
      <c r="C28" s="49">
        <v>52.804900997540535</v>
      </c>
      <c r="D28" s="49">
        <v>57.323138699949808</v>
      </c>
      <c r="E28" s="49">
        <v>58.618904723597275</v>
      </c>
      <c r="F28" s="49">
        <v>61.518965169977669</v>
      </c>
      <c r="G28" s="49">
        <v>66.210754420740187</v>
      </c>
      <c r="H28" s="49">
        <v>66.159604008209584</v>
      </c>
      <c r="I28" s="49">
        <v>62.421507706925638</v>
      </c>
      <c r="J28" s="49">
        <v>58.042458684271303</v>
      </c>
      <c r="K28" s="406">
        <v>30.807278864663466</v>
      </c>
      <c r="L28" s="406">
        <v>44.566332512826939</v>
      </c>
      <c r="M28" s="406">
        <v>61.542660340561881</v>
      </c>
    </row>
    <row r="29" spans="2:38" ht="15" customHeight="1">
      <c r="B29" s="92" t="s">
        <v>228</v>
      </c>
      <c r="C29" s="98">
        <v>56.867182528782287</v>
      </c>
      <c r="D29" s="98">
        <v>61.465857185323415</v>
      </c>
      <c r="E29" s="98">
        <v>62.655510685922991</v>
      </c>
      <c r="F29" s="98">
        <v>65.868057058944743</v>
      </c>
      <c r="G29" s="98">
        <v>70.618724147274961</v>
      </c>
      <c r="H29" s="98">
        <v>70.504620008722668</v>
      </c>
      <c r="I29" s="98">
        <v>66.958442141098686</v>
      </c>
      <c r="J29" s="98">
        <v>61.859211921385082</v>
      </c>
      <c r="K29" s="407">
        <v>32.725584490379724</v>
      </c>
      <c r="L29" s="407">
        <v>47.5</v>
      </c>
      <c r="M29" s="407">
        <v>63.989692101717345</v>
      </c>
    </row>
    <row r="30" spans="2:38" ht="15" customHeight="1">
      <c r="B30" s="173" t="s">
        <v>29</v>
      </c>
      <c r="C30" s="50">
        <v>56.441651437537047</v>
      </c>
      <c r="D30" s="50">
        <v>61.333576881400219</v>
      </c>
      <c r="E30" s="50">
        <v>62.200339971058959</v>
      </c>
      <c r="F30" s="50">
        <v>66.212925638837618</v>
      </c>
      <c r="G30" s="50">
        <v>71.442870667673645</v>
      </c>
      <c r="H30" s="50">
        <v>71.264879347721688</v>
      </c>
      <c r="I30" s="50">
        <v>68.174015940240125</v>
      </c>
      <c r="J30" s="50">
        <v>62.924554621286809</v>
      </c>
      <c r="K30" s="408">
        <v>32.795625293264798</v>
      </c>
      <c r="L30" s="408">
        <v>47.815152680847852</v>
      </c>
      <c r="M30" s="408">
        <v>63.873226265589601</v>
      </c>
    </row>
    <row r="31" spans="2:38" ht="15" customHeight="1">
      <c r="B31" s="173" t="s">
        <v>69</v>
      </c>
      <c r="C31" s="50">
        <v>59.547702707176676</v>
      </c>
      <c r="D31" s="50">
        <v>63.06173285079867</v>
      </c>
      <c r="E31" s="50">
        <v>65.599069777979651</v>
      </c>
      <c r="F31" s="50">
        <v>68.328356464183557</v>
      </c>
      <c r="G31" s="50">
        <v>72.968102367570054</v>
      </c>
      <c r="H31" s="50">
        <v>72.584827206790564</v>
      </c>
      <c r="I31" s="50">
        <v>68.785036692187035</v>
      </c>
      <c r="J31" s="50">
        <v>62.896308112860858</v>
      </c>
      <c r="K31" s="408">
        <v>34.251364592753212</v>
      </c>
      <c r="L31" s="408">
        <v>51.715992765535034</v>
      </c>
      <c r="M31" s="408">
        <v>67.500515617303222</v>
      </c>
    </row>
    <row r="32" spans="2:38" ht="15" customHeight="1">
      <c r="B32" s="173" t="s">
        <v>70</v>
      </c>
      <c r="C32" s="50">
        <v>45.54732562841879</v>
      </c>
      <c r="D32" s="50">
        <v>49.198147205969647</v>
      </c>
      <c r="E32" s="50">
        <v>48.871323997085796</v>
      </c>
      <c r="F32" s="50">
        <v>44.032077715815937</v>
      </c>
      <c r="G32" s="50">
        <v>45.03931302509686</v>
      </c>
      <c r="H32" s="50">
        <v>45.989375789953151</v>
      </c>
      <c r="I32" s="50">
        <v>37.770506645731913</v>
      </c>
      <c r="J32" s="50">
        <v>40.260593605390824</v>
      </c>
      <c r="K32" s="408">
        <v>19.918924775510419</v>
      </c>
      <c r="L32" s="408">
        <v>35.51782132460491</v>
      </c>
      <c r="M32" s="408">
        <v>43.924818029023797</v>
      </c>
    </row>
    <row r="33" spans="2:38" ht="15" customHeight="1">
      <c r="B33" s="173" t="s">
        <v>71</v>
      </c>
      <c r="C33" s="50">
        <v>26.325713845917033</v>
      </c>
      <c r="D33" s="50">
        <v>40.469483568075113</v>
      </c>
      <c r="E33" s="50">
        <v>38.697022316547688</v>
      </c>
      <c r="F33" s="50">
        <v>43.607949064248501</v>
      </c>
      <c r="G33" s="50">
        <v>46.675132763795887</v>
      </c>
      <c r="H33" s="50">
        <v>49.417325873046494</v>
      </c>
      <c r="I33" s="50">
        <v>44.80609685510322</v>
      </c>
      <c r="J33" s="50">
        <v>42.392107573470433</v>
      </c>
      <c r="K33" s="408">
        <v>22.095862429338272</v>
      </c>
      <c r="L33" s="408">
        <v>16.867531471659529</v>
      </c>
      <c r="M33" s="408">
        <v>49.133908637082008</v>
      </c>
    </row>
    <row r="34" spans="2:38" ht="15" customHeight="1">
      <c r="B34" s="173" t="s">
        <v>458</v>
      </c>
      <c r="C34" s="50">
        <v>42.580352514256091</v>
      </c>
      <c r="D34" s="50">
        <v>41.389432485322899</v>
      </c>
      <c r="E34" s="50">
        <v>41.467710371819962</v>
      </c>
      <c r="F34" s="50">
        <v>44.096542726679708</v>
      </c>
      <c r="G34" s="50">
        <v>45.459276606817589</v>
      </c>
      <c r="H34" s="50">
        <v>48.864970645792567</v>
      </c>
      <c r="I34" s="50">
        <v>36.727226038389929</v>
      </c>
      <c r="J34" s="487">
        <v>62.463360760421253</v>
      </c>
      <c r="K34" s="488">
        <v>37.726505904535081</v>
      </c>
      <c r="L34" s="488">
        <v>44.732701259907188</v>
      </c>
      <c r="M34" s="488">
        <v>65.128036807343037</v>
      </c>
    </row>
    <row r="35" spans="2:38" ht="15" customHeight="1">
      <c r="B35" s="173" t="s">
        <v>459</v>
      </c>
      <c r="C35" s="50">
        <v>68.968534034795169</v>
      </c>
      <c r="D35" s="50">
        <v>72.537483852551418</v>
      </c>
      <c r="E35" s="50">
        <v>67.504947993430747</v>
      </c>
      <c r="F35" s="50">
        <v>70.159573873272777</v>
      </c>
      <c r="G35" s="50">
        <v>74.554982170295432</v>
      </c>
      <c r="H35" s="50">
        <v>74.071118831115029</v>
      </c>
      <c r="I35" s="50">
        <v>69.149304821873812</v>
      </c>
      <c r="J35" s="487"/>
      <c r="K35" s="488"/>
      <c r="L35" s="488"/>
      <c r="M35" s="488"/>
    </row>
    <row r="36" spans="2:38" ht="15" customHeight="1">
      <c r="B36" s="92" t="s">
        <v>226</v>
      </c>
      <c r="C36" s="49">
        <v>30.0859016933337</v>
      </c>
      <c r="D36" s="49">
        <v>32.272886046699092</v>
      </c>
      <c r="E36" s="49">
        <v>34.003530158857146</v>
      </c>
      <c r="F36" s="49">
        <v>34.231128004393803</v>
      </c>
      <c r="G36" s="49">
        <v>39.941428249605764</v>
      </c>
      <c r="H36" s="49">
        <v>43.462530933744794</v>
      </c>
      <c r="I36" s="49">
        <v>42.200259503630292</v>
      </c>
      <c r="J36" s="49">
        <v>39.800543058390105</v>
      </c>
      <c r="K36" s="407">
        <v>23.406925861917678</v>
      </c>
      <c r="L36" s="407">
        <v>34.534344088506472</v>
      </c>
      <c r="M36" s="407">
        <v>51.996785662104905</v>
      </c>
    </row>
    <row r="37" spans="2:38" ht="15" customHeight="1">
      <c r="B37" s="92" t="s">
        <v>229</v>
      </c>
      <c r="C37" s="49">
        <v>31.889137722692368</v>
      </c>
      <c r="D37" s="49">
        <v>34.971917123471563</v>
      </c>
      <c r="E37" s="49">
        <v>35.363250042734471</v>
      </c>
      <c r="F37" s="49">
        <v>36.596021905410502</v>
      </c>
      <c r="G37" s="49">
        <v>40.786311444816178</v>
      </c>
      <c r="H37" s="49">
        <v>40.79987784204733</v>
      </c>
      <c r="I37" s="49">
        <v>36.731764525915914</v>
      </c>
      <c r="J37" s="49">
        <v>35.975869588830491</v>
      </c>
      <c r="K37" s="407">
        <v>20.298038818479927</v>
      </c>
      <c r="L37" s="407">
        <v>28.748918393827378</v>
      </c>
      <c r="M37" s="407">
        <v>45.531228651305248</v>
      </c>
    </row>
    <row r="38" spans="2:38">
      <c r="B38" s="1"/>
    </row>
    <row r="39" spans="2:38" ht="3" customHeight="1">
      <c r="B39" s="228"/>
      <c r="C39" s="228"/>
      <c r="D39" s="228"/>
      <c r="E39" s="228"/>
      <c r="F39" s="228"/>
      <c r="G39" s="228"/>
      <c r="H39" s="228"/>
      <c r="I39" s="228"/>
      <c r="J39" s="228"/>
      <c r="K39" s="228"/>
      <c r="L39" s="228"/>
      <c r="M39" s="228"/>
    </row>
    <row r="41" spans="2:38" ht="12.75" customHeight="1">
      <c r="B41" s="436" t="s">
        <v>163</v>
      </c>
      <c r="C41" s="436"/>
      <c r="D41" s="436"/>
      <c r="E41" s="436"/>
      <c r="F41" s="436"/>
      <c r="G41" s="436"/>
      <c r="H41" s="436"/>
      <c r="I41" s="436"/>
      <c r="J41" s="436"/>
      <c r="K41" s="436"/>
      <c r="L41" s="436"/>
      <c r="M41" s="436"/>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2:38" ht="5.25" customHeight="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2:38" ht="12.75" customHeight="1">
      <c r="B43" s="225" t="s">
        <v>186</v>
      </c>
      <c r="C43" s="225"/>
      <c r="D43" s="225"/>
      <c r="E43" s="225"/>
      <c r="F43" s="225"/>
      <c r="G43" s="225"/>
      <c r="H43" s="225"/>
      <c r="I43" s="225"/>
      <c r="J43" s="225"/>
      <c r="K43" s="225"/>
      <c r="L43" s="225"/>
      <c r="M43" s="225"/>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2:38" ht="12.75" customHeight="1">
      <c r="B44" s="436" t="s">
        <v>407</v>
      </c>
      <c r="C44" s="436"/>
      <c r="D44" s="436"/>
      <c r="E44" s="436"/>
      <c r="F44" s="436"/>
      <c r="G44" s="436"/>
      <c r="H44" s="436"/>
      <c r="I44" s="436"/>
      <c r="J44" s="436"/>
      <c r="K44" s="436"/>
      <c r="L44" s="436"/>
      <c r="M44" s="436"/>
      <c r="N44" s="30"/>
      <c r="O44" s="30"/>
      <c r="P44" s="30"/>
      <c r="Q44" s="30"/>
      <c r="R44" s="30"/>
      <c r="S44" s="30"/>
      <c r="T44" s="30"/>
      <c r="U44" s="30"/>
      <c r="V44" s="30"/>
      <c r="W44" s="436"/>
      <c r="X44" s="436"/>
      <c r="Y44" s="436"/>
      <c r="Z44" s="436"/>
      <c r="AA44" s="436"/>
      <c r="AB44" s="436"/>
      <c r="AC44" s="436"/>
      <c r="AD44" s="436"/>
      <c r="AE44" s="436"/>
      <c r="AF44" s="436"/>
      <c r="AG44" s="436"/>
      <c r="AH44" s="436"/>
      <c r="AI44" s="436"/>
      <c r="AJ44" s="436"/>
      <c r="AK44" s="436"/>
      <c r="AL44" s="436"/>
    </row>
    <row r="45" spans="2:38" ht="21.75" customHeight="1">
      <c r="B45" s="438" t="s">
        <v>416</v>
      </c>
      <c r="C45" s="438"/>
      <c r="D45" s="438"/>
      <c r="E45" s="438"/>
      <c r="F45" s="438"/>
      <c r="G45" s="438"/>
      <c r="H45" s="438"/>
      <c r="I45" s="438"/>
      <c r="J45" s="438"/>
      <c r="K45" s="438"/>
      <c r="L45" s="438"/>
      <c r="M45" s="438"/>
      <c r="N45" s="30"/>
      <c r="O45" s="30"/>
      <c r="P45" s="30"/>
      <c r="Q45" s="30"/>
      <c r="R45" s="30"/>
      <c r="S45" s="30"/>
      <c r="T45" s="30"/>
      <c r="U45" s="30"/>
      <c r="V45" s="30"/>
      <c r="W45" s="436"/>
      <c r="X45" s="436"/>
      <c r="Y45" s="436"/>
      <c r="Z45" s="436"/>
      <c r="AA45" s="436"/>
      <c r="AB45" s="436"/>
      <c r="AC45" s="436"/>
      <c r="AD45" s="436"/>
      <c r="AE45" s="436"/>
      <c r="AF45" s="436"/>
      <c r="AG45" s="436"/>
      <c r="AH45" s="436"/>
      <c r="AI45" s="436"/>
      <c r="AJ45" s="436"/>
      <c r="AK45" s="436"/>
      <c r="AL45" s="436"/>
    </row>
    <row r="46" spans="2:38" s="103" customFormat="1" ht="12.75" customHeight="1">
      <c r="B46" s="436" t="s">
        <v>417</v>
      </c>
      <c r="C46" s="436"/>
      <c r="D46" s="436"/>
      <c r="E46" s="436"/>
      <c r="F46" s="436"/>
      <c r="G46" s="436"/>
      <c r="H46" s="436"/>
      <c r="I46" s="436"/>
      <c r="J46" s="436"/>
      <c r="K46" s="436"/>
      <c r="L46" s="436"/>
      <c r="M46" s="436"/>
      <c r="N46" s="30"/>
      <c r="O46" s="30"/>
      <c r="P46" s="30"/>
      <c r="Q46" s="30"/>
      <c r="R46" s="30"/>
      <c r="S46" s="30"/>
      <c r="T46" s="30"/>
      <c r="U46" s="30"/>
      <c r="V46" s="30"/>
      <c r="W46" s="436"/>
      <c r="X46" s="436"/>
      <c r="Y46" s="436"/>
      <c r="Z46" s="436"/>
      <c r="AA46" s="436"/>
      <c r="AB46" s="436"/>
      <c r="AC46" s="436"/>
      <c r="AD46" s="436"/>
      <c r="AE46" s="436"/>
      <c r="AF46" s="436"/>
      <c r="AG46" s="436"/>
      <c r="AH46" s="436"/>
      <c r="AI46" s="436"/>
      <c r="AJ46" s="436"/>
      <c r="AK46" s="436"/>
      <c r="AL46" s="436"/>
    </row>
    <row r="47" spans="2:38" ht="12.75" customHeight="1">
      <c r="B47" s="436" t="s">
        <v>363</v>
      </c>
      <c r="C47" s="436"/>
      <c r="D47" s="436"/>
      <c r="E47" s="436"/>
      <c r="F47" s="436"/>
      <c r="G47" s="436"/>
      <c r="H47" s="436"/>
      <c r="I47" s="436"/>
      <c r="J47" s="436"/>
      <c r="K47" s="436"/>
      <c r="L47" s="436"/>
      <c r="M47" s="436"/>
      <c r="N47" s="30"/>
      <c r="O47" s="30"/>
      <c r="P47" s="30"/>
      <c r="Q47" s="30"/>
      <c r="R47" s="30"/>
      <c r="S47" s="30"/>
      <c r="T47" s="30"/>
      <c r="U47" s="30"/>
      <c r="V47" s="30"/>
      <c r="W47" s="436"/>
      <c r="X47" s="436"/>
      <c r="Y47" s="436"/>
      <c r="Z47" s="436"/>
      <c r="AA47" s="436"/>
      <c r="AB47" s="436"/>
      <c r="AC47" s="436"/>
      <c r="AD47" s="436"/>
      <c r="AE47" s="436"/>
      <c r="AF47" s="436"/>
      <c r="AG47" s="436"/>
      <c r="AH47" s="436"/>
      <c r="AI47" s="436"/>
      <c r="AJ47" s="436"/>
      <c r="AK47" s="436"/>
      <c r="AL47" s="436"/>
    </row>
    <row r="48" spans="2:38" ht="14.25" customHeight="1">
      <c r="B48" s="436" t="s">
        <v>418</v>
      </c>
      <c r="C48" s="436"/>
      <c r="D48" s="436"/>
      <c r="E48" s="436"/>
      <c r="F48" s="436"/>
      <c r="G48" s="436"/>
      <c r="H48" s="436"/>
      <c r="I48" s="436"/>
      <c r="J48" s="436"/>
      <c r="K48" s="436"/>
      <c r="L48" s="436"/>
      <c r="M48" s="436"/>
      <c r="N48" s="30"/>
      <c r="O48" s="30"/>
      <c r="P48" s="30"/>
      <c r="Q48" s="30"/>
      <c r="R48" s="30"/>
      <c r="S48" s="30"/>
      <c r="T48" s="30"/>
      <c r="U48" s="30"/>
      <c r="V48" s="30"/>
      <c r="W48" s="219"/>
      <c r="X48" s="219"/>
      <c r="Y48" s="219"/>
      <c r="Z48" s="219"/>
      <c r="AA48" s="219"/>
      <c r="AB48" s="219"/>
      <c r="AC48" s="219"/>
      <c r="AD48" s="219"/>
      <c r="AE48" s="219"/>
      <c r="AF48" s="219"/>
      <c r="AG48" s="219"/>
      <c r="AH48" s="219"/>
      <c r="AI48" s="219"/>
      <c r="AJ48" s="219"/>
      <c r="AK48" s="219"/>
    </row>
    <row r="49" spans="2:37" ht="14.25" customHeight="1">
      <c r="B49" s="436" t="s">
        <v>457</v>
      </c>
      <c r="C49" s="436"/>
      <c r="D49" s="436"/>
      <c r="E49" s="436"/>
      <c r="F49" s="436"/>
      <c r="G49" s="436"/>
      <c r="H49" s="436"/>
      <c r="I49" s="436"/>
      <c r="J49" s="436"/>
      <c r="K49" s="436"/>
      <c r="L49" s="436"/>
      <c r="M49" s="436"/>
      <c r="N49" s="30"/>
      <c r="O49" s="30"/>
      <c r="P49" s="30"/>
      <c r="Q49" s="30"/>
      <c r="R49" s="30"/>
      <c r="S49" s="30"/>
      <c r="T49" s="30"/>
      <c r="U49" s="30"/>
      <c r="V49" s="30"/>
      <c r="W49" s="219"/>
      <c r="X49" s="219"/>
      <c r="Y49" s="219"/>
      <c r="Z49" s="219"/>
      <c r="AA49" s="219"/>
      <c r="AB49" s="219"/>
      <c r="AC49" s="219"/>
      <c r="AD49" s="219"/>
      <c r="AE49" s="219"/>
      <c r="AF49" s="219"/>
      <c r="AG49" s="219"/>
      <c r="AH49" s="219"/>
      <c r="AI49" s="219"/>
      <c r="AJ49" s="219"/>
      <c r="AK49" s="219"/>
    </row>
    <row r="50" spans="2:37" ht="14.25" customHeight="1">
      <c r="B50" s="196"/>
      <c r="C50" s="196"/>
      <c r="D50" s="196"/>
      <c r="E50" s="196"/>
      <c r="F50" s="196"/>
      <c r="G50" s="196"/>
      <c r="H50" s="196"/>
      <c r="I50" s="196"/>
      <c r="J50" s="219"/>
      <c r="K50" s="219"/>
      <c r="L50" s="219"/>
      <c r="M50" s="219"/>
      <c r="N50" s="219"/>
      <c r="O50" s="219"/>
      <c r="P50" s="219"/>
      <c r="Q50" s="219"/>
      <c r="R50" s="219"/>
      <c r="S50" s="219"/>
      <c r="T50" s="219"/>
      <c r="U50" s="219"/>
      <c r="V50" s="219"/>
      <c r="W50" s="219"/>
      <c r="X50" s="219"/>
      <c r="Y50" s="219"/>
      <c r="Z50" s="219"/>
      <c r="AA50" s="219"/>
      <c r="AB50" s="219"/>
      <c r="AC50" s="219"/>
      <c r="AD50" s="219"/>
      <c r="AE50" s="219"/>
      <c r="AF50" s="219"/>
      <c r="AG50" s="219"/>
      <c r="AH50" s="219"/>
      <c r="AI50" s="219"/>
      <c r="AJ50" s="219"/>
      <c r="AK50" s="219"/>
    </row>
    <row r="51" spans="2:37">
      <c r="B51" s="230" t="s">
        <v>136</v>
      </c>
    </row>
  </sheetData>
  <mergeCells count="20">
    <mergeCell ref="B48:M48"/>
    <mergeCell ref="B49:M49"/>
    <mergeCell ref="W47:AL47"/>
    <mergeCell ref="B44:M44"/>
    <mergeCell ref="B45:M45"/>
    <mergeCell ref="B46:M46"/>
    <mergeCell ref="B47:M47"/>
    <mergeCell ref="B1:V1"/>
    <mergeCell ref="W46:AL46"/>
    <mergeCell ref="W45:AL45"/>
    <mergeCell ref="W44:AL44"/>
    <mergeCell ref="B4:B5"/>
    <mergeCell ref="C4:AL4"/>
    <mergeCell ref="B25:B26"/>
    <mergeCell ref="J34:J35"/>
    <mergeCell ref="K34:K35"/>
    <mergeCell ref="L34:L35"/>
    <mergeCell ref="M34:M35"/>
    <mergeCell ref="C25:M25"/>
    <mergeCell ref="B41:M41"/>
  </mergeCells>
  <phoneticPr fontId="8" type="noConversion"/>
  <conditionalFormatting sqref="C2:AL2 C22:I22">
    <cfRule type="cellIs" dxfId="25" priority="5" operator="equal">
      <formula>"Resultado Diferente"</formula>
    </cfRule>
    <cfRule type="cellIs" dxfId="24" priority="6" operator="equal">
      <formula>"Resultado Idêntico"</formula>
    </cfRule>
  </conditionalFormatting>
  <hyperlinks>
    <hyperlink ref="B51" location="Indice!A1" display="Indice!A1" xr:uid="{00000000-0004-0000-1900-000000000000}"/>
  </hyperlinks>
  <printOptions horizontalCentered="1"/>
  <pageMargins left="0" right="0" top="0.6692913385826772" bottom="0.27559055118110237" header="0" footer="0"/>
  <pageSetup paperSize="9" scale="61" fitToWidth="2" orientation="landscape" r:id="rId1"/>
  <headerFooter alignWithMargins="0"/>
  <colBreaks count="1" manualBreakCount="1">
    <brk id="20"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lha47">
    <pageSetUpPr fitToPage="1"/>
  </sheetPr>
  <dimension ref="B1:M26"/>
  <sheetViews>
    <sheetView showGridLines="0" zoomScaleNormal="100" workbookViewId="0">
      <pane xSplit="2" ySplit="5" topLeftCell="C6" activePane="bottomRight" state="frozen"/>
      <selection activeCell="B1" sqref="B1:Q1"/>
      <selection pane="topRight" activeCell="B1" sqref="B1:Q1"/>
      <selection pane="bottomLeft" activeCell="B1" sqref="B1:Q1"/>
      <selection pane="bottomRight" activeCell="B26" sqref="B26"/>
    </sheetView>
  </sheetViews>
  <sheetFormatPr defaultRowHeight="12.75"/>
  <cols>
    <col min="1" max="1" width="6.7109375" customWidth="1"/>
    <col min="2" max="2" width="21.5703125" customWidth="1"/>
    <col min="3" max="13" width="11" customWidth="1"/>
    <col min="14" max="14" width="6.7109375" customWidth="1"/>
  </cols>
  <sheetData>
    <row r="1" spans="2:13" ht="18" customHeight="1">
      <c r="B1" s="443" t="s">
        <v>285</v>
      </c>
      <c r="C1" s="443"/>
      <c r="D1" s="443"/>
      <c r="E1" s="443"/>
      <c r="F1" s="443"/>
      <c r="G1" s="443"/>
      <c r="H1" s="443"/>
      <c r="I1" s="443"/>
      <c r="J1" s="443"/>
      <c r="K1" s="443"/>
      <c r="L1" s="443"/>
      <c r="M1" s="443"/>
    </row>
    <row r="2" spans="2:13" ht="15" customHeight="1">
      <c r="B2" s="6"/>
      <c r="C2" s="147"/>
      <c r="D2" s="147"/>
      <c r="E2" s="147"/>
      <c r="F2" s="147"/>
      <c r="G2" s="147"/>
      <c r="H2" s="147"/>
      <c r="I2" s="147"/>
      <c r="J2" s="147"/>
      <c r="K2" s="147"/>
      <c r="L2" s="147"/>
      <c r="M2" s="147"/>
    </row>
    <row r="3" spans="2:13" ht="12.75" customHeight="1">
      <c r="M3" s="96" t="s">
        <v>132</v>
      </c>
    </row>
    <row r="4" spans="2:13" ht="18" customHeight="1">
      <c r="B4" s="244" t="s">
        <v>129</v>
      </c>
      <c r="C4" s="489" t="s">
        <v>0</v>
      </c>
      <c r="D4" s="489"/>
      <c r="E4" s="489"/>
      <c r="F4" s="489"/>
      <c r="G4" s="489"/>
      <c r="H4" s="489"/>
      <c r="I4" s="489"/>
      <c r="J4" s="489"/>
      <c r="K4" s="489"/>
      <c r="L4" s="489"/>
      <c r="M4" s="489"/>
    </row>
    <row r="5" spans="2:13" ht="18" customHeight="1">
      <c r="B5" s="243" t="s">
        <v>252</v>
      </c>
      <c r="C5" s="220">
        <v>2012</v>
      </c>
      <c r="D5" s="220">
        <v>2013</v>
      </c>
      <c r="E5" s="220">
        <v>2014</v>
      </c>
      <c r="F5" s="220">
        <v>2015</v>
      </c>
      <c r="G5" s="222">
        <v>2016</v>
      </c>
      <c r="H5" s="222">
        <v>2017</v>
      </c>
      <c r="I5" s="222">
        <v>2018</v>
      </c>
      <c r="J5" s="222">
        <v>2019</v>
      </c>
      <c r="K5" s="222">
        <v>2020</v>
      </c>
      <c r="L5" s="222">
        <v>2021</v>
      </c>
      <c r="M5" s="222">
        <v>2022</v>
      </c>
    </row>
    <row r="6" spans="2:13" ht="7.5" customHeight="1">
      <c r="B6" s="1"/>
      <c r="C6" s="55"/>
      <c r="D6" s="55"/>
    </row>
    <row r="7" spans="2:13" ht="15" customHeight="1">
      <c r="B7" s="92" t="s">
        <v>67</v>
      </c>
      <c r="C7" s="39">
        <v>52.804900997540535</v>
      </c>
      <c r="D7" s="49">
        <v>57.323138699949808</v>
      </c>
      <c r="E7" s="49">
        <v>58.618904723597275</v>
      </c>
      <c r="F7" s="49">
        <v>61.518965169977669</v>
      </c>
      <c r="G7" s="49">
        <v>66.210754420740187</v>
      </c>
      <c r="H7" s="49">
        <v>66.159604008209584</v>
      </c>
      <c r="I7" s="39">
        <v>62.421507706925638</v>
      </c>
      <c r="J7" s="39">
        <v>58.042458684271303</v>
      </c>
      <c r="K7" s="409">
        <v>30.807278864663466</v>
      </c>
      <c r="L7" s="409">
        <v>44.566332512826939</v>
      </c>
      <c r="M7" s="409">
        <v>61.542660340561881</v>
      </c>
    </row>
    <row r="8" spans="2:13" ht="15" customHeight="1">
      <c r="B8" s="94" t="s">
        <v>38</v>
      </c>
      <c r="C8" s="40">
        <v>56.157670735079193</v>
      </c>
      <c r="D8" s="50">
        <v>58.179239069861701</v>
      </c>
      <c r="E8" s="50">
        <v>59.684325117975824</v>
      </c>
      <c r="F8" s="50">
        <v>58.164785526143284</v>
      </c>
      <c r="G8" s="50">
        <v>63.135462976795786</v>
      </c>
      <c r="H8" s="50">
        <v>60.996562178769956</v>
      </c>
      <c r="I8" s="40">
        <v>54.49870145357697</v>
      </c>
      <c r="J8" s="40">
        <v>54.87304517981979</v>
      </c>
      <c r="K8" s="410">
        <v>32.573030240691217</v>
      </c>
      <c r="L8" s="410">
        <v>42.109977879296935</v>
      </c>
      <c r="M8" s="410">
        <v>56.474183665155522</v>
      </c>
    </row>
    <row r="9" spans="2:13" ht="15" customHeight="1">
      <c r="B9" s="94" t="s">
        <v>39</v>
      </c>
      <c r="C9" s="40">
        <v>30.48223023435488</v>
      </c>
      <c r="D9" s="50">
        <v>40.434282865491404</v>
      </c>
      <c r="E9" s="50">
        <v>36.306965286680246</v>
      </c>
      <c r="F9" s="50">
        <v>40.598797240774871</v>
      </c>
      <c r="G9" s="50">
        <v>47.692277910060596</v>
      </c>
      <c r="H9" s="50">
        <v>49.488094256612428</v>
      </c>
      <c r="I9" s="40">
        <v>44.908232556084201</v>
      </c>
      <c r="J9" s="40">
        <v>44.700858554305327</v>
      </c>
      <c r="K9" s="410">
        <v>21.493466915546076</v>
      </c>
      <c r="L9" s="410">
        <v>23.750030630069276</v>
      </c>
      <c r="M9" s="410">
        <v>51.918485556812463</v>
      </c>
    </row>
    <row r="10" spans="2:13" ht="15" customHeight="1">
      <c r="B10" s="94" t="s">
        <v>40</v>
      </c>
      <c r="C10" s="40">
        <v>56.046923937392776</v>
      </c>
      <c r="D10" s="50">
        <v>61.813755091589627</v>
      </c>
      <c r="E10" s="50">
        <v>63.642107083337407</v>
      </c>
      <c r="F10" s="50">
        <v>67.485389001282726</v>
      </c>
      <c r="G10" s="50">
        <v>71.477112646843509</v>
      </c>
      <c r="H10" s="50">
        <v>71.916929931035227</v>
      </c>
      <c r="I10" s="40">
        <v>68.302588574393113</v>
      </c>
      <c r="J10" s="40">
        <v>63.487650618287617</v>
      </c>
      <c r="K10" s="410">
        <v>34.213411604024849</v>
      </c>
      <c r="L10" s="410">
        <v>46.989977332380271</v>
      </c>
      <c r="M10" s="410">
        <v>65.564101154084526</v>
      </c>
    </row>
    <row r="11" spans="2:13" ht="15" customHeight="1">
      <c r="B11" s="94" t="s">
        <v>41</v>
      </c>
      <c r="C11" s="40">
        <v>45.137246104902523</v>
      </c>
      <c r="D11" s="50">
        <v>37.886157070104048</v>
      </c>
      <c r="E11" s="50">
        <v>38.047098782078848</v>
      </c>
      <c r="F11" s="50">
        <v>41.159123677920675</v>
      </c>
      <c r="G11" s="50">
        <v>53.063268308889832</v>
      </c>
      <c r="H11" s="50">
        <v>53.137826409512591</v>
      </c>
      <c r="I11" s="40">
        <v>49.179920921744731</v>
      </c>
      <c r="J11" s="40">
        <v>44.182006877808952</v>
      </c>
      <c r="K11" s="410">
        <v>13.266159122140984</v>
      </c>
      <c r="L11" s="410">
        <v>35.461256572308677</v>
      </c>
      <c r="M11" s="410">
        <v>54.482517801023278</v>
      </c>
    </row>
    <row r="12" spans="2:13" ht="15" customHeight="1">
      <c r="B12" s="94" t="s">
        <v>42</v>
      </c>
      <c r="C12" s="40">
        <v>69.113754397721564</v>
      </c>
      <c r="D12" s="50">
        <v>68.712347132581058</v>
      </c>
      <c r="E12" s="50">
        <v>67.432260441437521</v>
      </c>
      <c r="F12" s="50">
        <v>68.946690235078393</v>
      </c>
      <c r="G12" s="50">
        <v>70.054839943884701</v>
      </c>
      <c r="H12" s="50">
        <v>73.05378364568395</v>
      </c>
      <c r="I12" s="40">
        <v>67.878541191794213</v>
      </c>
      <c r="J12" s="40">
        <v>67.056363082741711</v>
      </c>
      <c r="K12" s="410">
        <v>43.850607904986155</v>
      </c>
      <c r="L12" s="410">
        <v>54.408119789426244</v>
      </c>
      <c r="M12" s="410">
        <v>67.031795758164989</v>
      </c>
    </row>
    <row r="13" spans="2:13" ht="15" customHeight="1">
      <c r="B13" s="94" t="s">
        <v>43</v>
      </c>
      <c r="C13" s="40">
        <v>31.935415488976819</v>
      </c>
      <c r="D13" s="50">
        <v>34.034765941274642</v>
      </c>
      <c r="E13" s="50">
        <v>37.668449353927869</v>
      </c>
      <c r="F13" s="50">
        <v>39.87669164522984</v>
      </c>
      <c r="G13" s="50">
        <v>42.471821320134758</v>
      </c>
      <c r="H13" s="50">
        <v>41.620333598093723</v>
      </c>
      <c r="I13" s="40">
        <v>43.289531559269854</v>
      </c>
      <c r="J13" s="40">
        <v>42.047576572356306</v>
      </c>
      <c r="K13" s="410">
        <v>29.581247870862924</v>
      </c>
      <c r="L13" s="410">
        <v>47.313667269128153</v>
      </c>
      <c r="M13" s="410">
        <v>59.731137574335591</v>
      </c>
    </row>
    <row r="14" spans="2:13" ht="15" customHeight="1">
      <c r="B14" s="94" t="s">
        <v>44</v>
      </c>
      <c r="C14" s="40">
        <v>29.841169593786532</v>
      </c>
      <c r="D14" s="50">
        <v>33.061408060889121</v>
      </c>
      <c r="E14" s="50">
        <v>34.850958556426143</v>
      </c>
      <c r="F14" s="50">
        <v>39.614876760563376</v>
      </c>
      <c r="G14" s="50">
        <v>48.906739040031518</v>
      </c>
      <c r="H14" s="50">
        <v>41.958422063707168</v>
      </c>
      <c r="I14" s="40">
        <v>34.756782208700059</v>
      </c>
      <c r="J14" s="40">
        <v>37.236007502756266</v>
      </c>
      <c r="K14" s="410">
        <v>14.613706807484789</v>
      </c>
      <c r="L14" s="410">
        <v>24.742402261652348</v>
      </c>
      <c r="M14" s="410">
        <v>46.143034505376093</v>
      </c>
    </row>
    <row r="15" spans="2:13" ht="15" customHeight="1">
      <c r="B15" s="94" t="s">
        <v>45</v>
      </c>
      <c r="C15" s="40">
        <v>53.40335748394088</v>
      </c>
      <c r="D15" s="50">
        <v>57.242117815987051</v>
      </c>
      <c r="E15" s="50">
        <v>59.690573773307264</v>
      </c>
      <c r="F15" s="50">
        <v>61.191974689947806</v>
      </c>
      <c r="G15" s="50">
        <v>67.793100843577932</v>
      </c>
      <c r="H15" s="50">
        <v>67.020903486083313</v>
      </c>
      <c r="I15" s="40">
        <v>60.605129576892544</v>
      </c>
      <c r="J15" s="40">
        <v>54.950418890461904</v>
      </c>
      <c r="K15" s="410">
        <v>27.532818017947449</v>
      </c>
      <c r="L15" s="410">
        <v>42.324672435148379</v>
      </c>
      <c r="M15" s="410">
        <v>61.883408677697958</v>
      </c>
    </row>
    <row r="16" spans="2:13" ht="15" customHeight="1">
      <c r="B16" s="94" t="s">
        <v>46</v>
      </c>
      <c r="C16" s="40">
        <v>25.499928863877074</v>
      </c>
      <c r="D16" s="50">
        <v>26.339448426679624</v>
      </c>
      <c r="E16" s="50">
        <v>27.496815540164</v>
      </c>
      <c r="F16" s="50">
        <v>27.823382009850512</v>
      </c>
      <c r="G16" s="50">
        <v>34.002244498126416</v>
      </c>
      <c r="H16" s="50">
        <v>33.467406071134278</v>
      </c>
      <c r="I16" s="40">
        <v>29.97763737814542</v>
      </c>
      <c r="J16" s="40">
        <v>27.839089938876494</v>
      </c>
      <c r="K16" s="410">
        <v>18.052637279324163</v>
      </c>
      <c r="L16" s="410">
        <v>31.242335956863936</v>
      </c>
      <c r="M16" s="410">
        <v>51.030645713813215</v>
      </c>
    </row>
    <row r="17" spans="2:13" ht="15" customHeight="1">
      <c r="B17" s="94" t="s">
        <v>47</v>
      </c>
      <c r="C17" s="40">
        <v>41.319540617460873</v>
      </c>
      <c r="D17" s="50">
        <v>47.240835879793167</v>
      </c>
      <c r="E17" s="50">
        <v>44.720990975106709</v>
      </c>
      <c r="F17" s="50">
        <v>46.037163283919583</v>
      </c>
      <c r="G17" s="50">
        <v>53.306395533043386</v>
      </c>
      <c r="H17" s="50">
        <v>53.040912847828082</v>
      </c>
      <c r="I17" s="40">
        <v>50.239298454221171</v>
      </c>
      <c r="J17" s="40">
        <v>48.808526919134316</v>
      </c>
      <c r="K17" s="410">
        <v>22.167452651978152</v>
      </c>
      <c r="L17" s="410">
        <v>38.66199962971114</v>
      </c>
      <c r="M17" s="410">
        <v>53.46726231094209</v>
      </c>
    </row>
    <row r="18" spans="2:13" ht="15" customHeight="1">
      <c r="B18" s="94" t="s">
        <v>48</v>
      </c>
      <c r="C18" s="40">
        <v>44.218385224425106</v>
      </c>
      <c r="D18" s="50">
        <v>47.621506156751806</v>
      </c>
      <c r="E18" s="50">
        <v>47.040236841923232</v>
      </c>
      <c r="F18" s="50">
        <v>48.945026090057866</v>
      </c>
      <c r="G18" s="50">
        <v>52.467669977334516</v>
      </c>
      <c r="H18" s="50">
        <v>52.311007392062173</v>
      </c>
      <c r="I18" s="40">
        <v>51.561289853274047</v>
      </c>
      <c r="J18" s="40">
        <v>46.5541636051179</v>
      </c>
      <c r="K18" s="410">
        <v>26.685663837193914</v>
      </c>
      <c r="L18" s="410">
        <v>47.906819411288524</v>
      </c>
      <c r="M18" s="410">
        <v>43.610952627365648</v>
      </c>
    </row>
    <row r="19" spans="2:13" ht="7.5" customHeight="1">
      <c r="B19" s="1"/>
      <c r="C19" s="55"/>
      <c r="D19" s="55"/>
      <c r="E19" s="55"/>
      <c r="F19" s="55"/>
      <c r="G19" s="55"/>
      <c r="H19" s="55"/>
      <c r="I19" s="55"/>
      <c r="J19" s="55"/>
      <c r="K19" s="55"/>
      <c r="L19" s="55"/>
    </row>
    <row r="20" spans="2:13" ht="3" customHeight="1">
      <c r="B20" s="228"/>
      <c r="C20" s="245"/>
      <c r="D20" s="245"/>
      <c r="E20" s="245"/>
      <c r="F20" s="245"/>
      <c r="G20" s="245"/>
      <c r="H20" s="245"/>
      <c r="I20" s="245"/>
      <c r="J20" s="245"/>
      <c r="K20" s="245"/>
      <c r="L20" s="245"/>
      <c r="M20" s="245"/>
    </row>
    <row r="21" spans="2:13" ht="7.5" customHeight="1"/>
    <row r="22" spans="2:13">
      <c r="B22" s="436" t="s">
        <v>163</v>
      </c>
      <c r="C22" s="436"/>
      <c r="D22" s="436"/>
      <c r="E22" s="436"/>
      <c r="F22" s="436"/>
      <c r="G22" s="436"/>
      <c r="H22" s="436"/>
      <c r="I22" s="436"/>
      <c r="J22" s="436"/>
      <c r="K22" s="436"/>
      <c r="L22" s="436"/>
      <c r="M22" s="436"/>
    </row>
    <row r="23" spans="2:13" ht="4.5" customHeight="1">
      <c r="B23" s="196"/>
      <c r="C23" s="196"/>
      <c r="D23" s="196"/>
      <c r="E23" s="196"/>
      <c r="F23" s="196"/>
      <c r="G23" s="196"/>
    </row>
    <row r="24" spans="2:13">
      <c r="B24" s="444" t="s">
        <v>379</v>
      </c>
      <c r="C24" s="444"/>
      <c r="D24" s="444"/>
      <c r="E24" s="444"/>
      <c r="F24" s="444"/>
      <c r="G24" s="444"/>
      <c r="H24" s="444"/>
      <c r="I24" s="444"/>
      <c r="J24" s="444"/>
      <c r="K24" s="444"/>
      <c r="L24" s="444"/>
      <c r="M24" s="444"/>
    </row>
    <row r="25" spans="2:13">
      <c r="B25" s="196"/>
      <c r="C25" s="196"/>
      <c r="D25" s="196"/>
      <c r="E25" s="196"/>
      <c r="F25" s="196"/>
      <c r="G25" s="196"/>
    </row>
    <row r="26" spans="2:13">
      <c r="B26" s="230" t="s">
        <v>136</v>
      </c>
    </row>
  </sheetData>
  <mergeCells count="4">
    <mergeCell ref="C4:M4"/>
    <mergeCell ref="B1:M1"/>
    <mergeCell ref="B24:M24"/>
    <mergeCell ref="B22:M22"/>
  </mergeCells>
  <phoneticPr fontId="6" type="noConversion"/>
  <hyperlinks>
    <hyperlink ref="B26" location="Indice!A1" display="Indice!A1" xr:uid="{00000000-0004-0000-1A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olha49">
    <pageSetUpPr fitToPage="1"/>
  </sheetPr>
  <dimension ref="B1:AA27"/>
  <sheetViews>
    <sheetView showGridLines="0" zoomScaleNormal="100" workbookViewId="0">
      <pane xSplit="2" ySplit="5" topLeftCell="C6" activePane="bottomRight" state="frozen"/>
      <selection pane="topRight" activeCell="C1" sqref="C1"/>
      <selection pane="bottomLeft" activeCell="A6" sqref="A6"/>
      <selection pane="bottomRight" activeCell="B27" sqref="B27"/>
    </sheetView>
  </sheetViews>
  <sheetFormatPr defaultRowHeight="12.75"/>
  <cols>
    <col min="1" max="1" width="6.7109375" customWidth="1"/>
    <col min="2" max="2" width="25.7109375" customWidth="1"/>
    <col min="3" max="12" width="11" customWidth="1"/>
    <col min="13" max="13" width="6.7109375" customWidth="1"/>
  </cols>
  <sheetData>
    <row r="1" spans="2:27" ht="18" customHeight="1">
      <c r="B1" s="443" t="s">
        <v>287</v>
      </c>
      <c r="C1" s="443"/>
      <c r="D1" s="443"/>
      <c r="E1" s="443"/>
      <c r="F1" s="443"/>
      <c r="G1" s="443"/>
      <c r="H1" s="443"/>
      <c r="I1" s="443"/>
      <c r="J1" s="443"/>
      <c r="K1" s="443"/>
      <c r="L1" s="443"/>
    </row>
    <row r="2" spans="2:27" ht="15" customHeight="1">
      <c r="B2" s="4"/>
      <c r="C2" s="4"/>
    </row>
    <row r="3" spans="2:27" ht="12.75" customHeight="1">
      <c r="B3" s="30" t="s">
        <v>67</v>
      </c>
      <c r="L3" s="96" t="s">
        <v>132</v>
      </c>
    </row>
    <row r="4" spans="2:27" ht="18" customHeight="1">
      <c r="B4" s="478" t="s">
        <v>251</v>
      </c>
      <c r="C4" s="489" t="s">
        <v>0</v>
      </c>
      <c r="D4" s="489"/>
      <c r="E4" s="489"/>
      <c r="F4" s="489"/>
      <c r="G4" s="489"/>
      <c r="H4" s="489"/>
      <c r="I4" s="489"/>
      <c r="J4" s="489"/>
      <c r="K4" s="489"/>
      <c r="L4" s="489"/>
    </row>
    <row r="5" spans="2:27" ht="18" customHeight="1">
      <c r="B5" s="490"/>
      <c r="C5" s="220">
        <v>2013</v>
      </c>
      <c r="D5" s="220">
        <v>2014</v>
      </c>
      <c r="E5" s="220">
        <v>2015</v>
      </c>
      <c r="F5" s="222">
        <v>2016</v>
      </c>
      <c r="G5" s="222">
        <v>2017</v>
      </c>
      <c r="H5" s="222">
        <v>2018</v>
      </c>
      <c r="I5" s="222">
        <v>2019</v>
      </c>
      <c r="J5" s="222">
        <v>2020</v>
      </c>
      <c r="K5" s="222">
        <v>2021</v>
      </c>
      <c r="L5" s="222">
        <v>2022</v>
      </c>
    </row>
    <row r="6" spans="2:27" ht="7.5" customHeight="1">
      <c r="B6" s="22"/>
      <c r="C6" s="22"/>
    </row>
    <row r="7" spans="2:27" ht="15" customHeight="1">
      <c r="B7" s="23" t="s">
        <v>28</v>
      </c>
      <c r="C7" s="98">
        <v>61.799294146095249</v>
      </c>
      <c r="D7" s="98">
        <v>63.295231701499922</v>
      </c>
      <c r="E7" s="98">
        <v>66.700674410662799</v>
      </c>
      <c r="F7" s="98">
        <v>72.054543033769519</v>
      </c>
      <c r="G7" s="98">
        <v>72.102371104482231</v>
      </c>
      <c r="H7" s="98">
        <v>68.420384186346851</v>
      </c>
      <c r="I7" s="98">
        <v>64.349971764183735</v>
      </c>
      <c r="J7" s="98">
        <v>34.417017270293329</v>
      </c>
      <c r="K7" s="98">
        <v>49.718658686159394</v>
      </c>
      <c r="L7" s="98">
        <v>70.682153867228507</v>
      </c>
      <c r="U7" s="367"/>
      <c r="V7" s="367"/>
      <c r="W7" s="367"/>
      <c r="X7" s="367"/>
      <c r="Y7" s="367"/>
      <c r="Z7" s="367"/>
      <c r="AA7" s="367"/>
    </row>
    <row r="8" spans="2:27" ht="15" customHeight="1">
      <c r="B8" s="42" t="s">
        <v>1</v>
      </c>
      <c r="C8" s="100">
        <v>43.260741755705531</v>
      </c>
      <c r="D8" s="100">
        <v>48.294944412463551</v>
      </c>
      <c r="E8" s="100">
        <v>49.535988715245551</v>
      </c>
      <c r="F8" s="100">
        <v>53.35865761777594</v>
      </c>
      <c r="G8" s="100">
        <v>57.472798849169372</v>
      </c>
      <c r="H8" s="100">
        <v>57.237162041105364</v>
      </c>
      <c r="I8" s="100">
        <v>53.749855529128368</v>
      </c>
      <c r="J8" s="100">
        <v>50.240317959145941</v>
      </c>
      <c r="K8" s="100">
        <v>16.359668727805506</v>
      </c>
      <c r="L8" s="100">
        <v>39.038964220684441</v>
      </c>
      <c r="U8" s="367"/>
      <c r="V8" s="367"/>
      <c r="W8" s="367"/>
      <c r="X8" s="367"/>
      <c r="Y8" s="367"/>
      <c r="Z8" s="367"/>
      <c r="AA8" s="367"/>
    </row>
    <row r="9" spans="2:27" ht="15" customHeight="1">
      <c r="B9" s="42" t="s">
        <v>2</v>
      </c>
      <c r="C9" s="100">
        <v>53.557885042526678</v>
      </c>
      <c r="D9" s="100">
        <v>55.675960697566751</v>
      </c>
      <c r="E9" s="100">
        <v>59.303271975265673</v>
      </c>
      <c r="F9" s="100">
        <v>63.761239542025486</v>
      </c>
      <c r="G9" s="100">
        <v>66.791702367970089</v>
      </c>
      <c r="H9" s="100">
        <v>65.14106730723941</v>
      </c>
      <c r="I9" s="100">
        <v>60.542715529371179</v>
      </c>
      <c r="J9" s="100">
        <v>59.156701807540593</v>
      </c>
      <c r="K9" s="100">
        <v>11.769321302471559</v>
      </c>
      <c r="L9" s="100">
        <v>50.145232371794869</v>
      </c>
      <c r="U9" s="367"/>
      <c r="V9" s="367"/>
      <c r="W9" s="367"/>
      <c r="X9" s="367"/>
      <c r="Y9" s="367"/>
      <c r="Z9" s="367"/>
      <c r="AA9" s="367"/>
    </row>
    <row r="10" spans="2:27" ht="15" customHeight="1">
      <c r="B10" s="42" t="s">
        <v>3</v>
      </c>
      <c r="C10" s="100">
        <v>56.241975820857682</v>
      </c>
      <c r="D10" s="100">
        <v>62.264531723717219</v>
      </c>
      <c r="E10" s="100">
        <v>65.016920757996218</v>
      </c>
      <c r="F10" s="100">
        <v>68.909990298983587</v>
      </c>
      <c r="G10" s="100">
        <v>72.637473630935631</v>
      </c>
      <c r="H10" s="100">
        <v>68.01288739771617</v>
      </c>
      <c r="I10" s="100">
        <v>65.84377198586435</v>
      </c>
      <c r="J10" s="100">
        <v>31.364077035464948</v>
      </c>
      <c r="K10" s="100">
        <v>15.328160489450813</v>
      </c>
      <c r="L10" s="100">
        <v>63.10116386774596</v>
      </c>
      <c r="U10" s="367"/>
      <c r="V10" s="367"/>
      <c r="W10" s="367"/>
      <c r="X10" s="367"/>
      <c r="Y10" s="367"/>
      <c r="Z10" s="367"/>
      <c r="AA10" s="367"/>
    </row>
    <row r="11" spans="2:27" ht="15" customHeight="1">
      <c r="B11" s="42" t="s">
        <v>4</v>
      </c>
      <c r="C11" s="100">
        <v>62.207089466685005</v>
      </c>
      <c r="D11" s="100">
        <v>66.977098180308587</v>
      </c>
      <c r="E11" s="100">
        <v>68.595831909805256</v>
      </c>
      <c r="F11" s="100">
        <v>76.179269461344745</v>
      </c>
      <c r="G11" s="100">
        <v>75.160821567224062</v>
      </c>
      <c r="H11" s="100">
        <v>70.164141414141412</v>
      </c>
      <c r="I11" s="100">
        <v>65.673152883455984</v>
      </c>
      <c r="J11" s="100">
        <v>13.256704980842912</v>
      </c>
      <c r="K11" s="100">
        <v>21.283146250203352</v>
      </c>
      <c r="L11" s="100">
        <v>75.673411859458369</v>
      </c>
      <c r="U11" s="367"/>
      <c r="V11" s="367"/>
      <c r="W11" s="367"/>
      <c r="X11" s="367"/>
      <c r="Y11" s="367"/>
      <c r="Z11" s="367"/>
      <c r="AA11" s="367"/>
    </row>
    <row r="12" spans="2:27" ht="15" customHeight="1">
      <c r="B12" s="42" t="s">
        <v>5</v>
      </c>
      <c r="C12" s="100">
        <v>69.736094229575286</v>
      </c>
      <c r="D12" s="100">
        <v>68.787813287163758</v>
      </c>
      <c r="E12" s="100">
        <v>68.774840558277106</v>
      </c>
      <c r="F12" s="100">
        <v>77.9766074115214</v>
      </c>
      <c r="G12" s="100">
        <v>76.692389633833969</v>
      </c>
      <c r="H12" s="100">
        <v>72.698423283391222</v>
      </c>
      <c r="I12" s="100">
        <v>68.929907873121664</v>
      </c>
      <c r="J12" s="100">
        <v>16.075268817204304</v>
      </c>
      <c r="K12" s="100">
        <v>27.791365695090942</v>
      </c>
      <c r="L12" s="100">
        <v>77.647585175788322</v>
      </c>
      <c r="U12" s="367"/>
      <c r="V12" s="367"/>
      <c r="W12" s="367"/>
      <c r="X12" s="367"/>
      <c r="Y12" s="367"/>
      <c r="Z12" s="367"/>
      <c r="AA12" s="367"/>
    </row>
    <row r="13" spans="2:27" ht="15" customHeight="1">
      <c r="B13" s="42" t="s">
        <v>6</v>
      </c>
      <c r="C13" s="100">
        <v>67.539187785156074</v>
      </c>
      <c r="D13" s="100">
        <v>67.651595275868146</v>
      </c>
      <c r="E13" s="100">
        <v>71.635074145712437</v>
      </c>
      <c r="F13" s="100">
        <v>81.115566588165393</v>
      </c>
      <c r="G13" s="100">
        <v>80.714093570881701</v>
      </c>
      <c r="H13" s="100">
        <v>76.136038810717238</v>
      </c>
      <c r="I13" s="100">
        <v>72.969556702866299</v>
      </c>
      <c r="J13" s="100">
        <v>14.170649672508409</v>
      </c>
      <c r="K13" s="100">
        <v>42.852228383651678</v>
      </c>
      <c r="L13" s="100">
        <v>81.430163304514892</v>
      </c>
      <c r="U13" s="367"/>
      <c r="V13" s="367"/>
      <c r="W13" s="367"/>
      <c r="X13" s="367"/>
      <c r="Y13" s="367"/>
      <c r="Z13" s="367"/>
      <c r="AA13" s="367"/>
    </row>
    <row r="14" spans="2:27" ht="15" customHeight="1">
      <c r="B14" s="42" t="s">
        <v>7</v>
      </c>
      <c r="C14" s="100">
        <v>71.141090841327241</v>
      </c>
      <c r="D14" s="100">
        <v>71.412540986579231</v>
      </c>
      <c r="E14" s="100">
        <v>76.687633746190258</v>
      </c>
      <c r="F14" s="100">
        <v>81.538335818913566</v>
      </c>
      <c r="G14" s="100">
        <v>79.110411100921084</v>
      </c>
      <c r="H14" s="100">
        <v>72.381461908849118</v>
      </c>
      <c r="I14" s="100">
        <v>67.996432184389505</v>
      </c>
      <c r="J14" s="100">
        <v>15.026845761698404</v>
      </c>
      <c r="K14" s="100">
        <v>61.782133297037348</v>
      </c>
      <c r="L14" s="100">
        <v>82.332717884641482</v>
      </c>
      <c r="U14" s="367"/>
      <c r="V14" s="367"/>
      <c r="W14" s="367"/>
      <c r="X14" s="367"/>
      <c r="Y14" s="367"/>
      <c r="Z14" s="367"/>
      <c r="AA14" s="367"/>
    </row>
    <row r="15" spans="2:27" ht="15" customHeight="1">
      <c r="B15" s="42" t="s">
        <v>8</v>
      </c>
      <c r="C15" s="100">
        <v>79.897276972921432</v>
      </c>
      <c r="D15" s="100">
        <v>79.699427531739289</v>
      </c>
      <c r="E15" s="100">
        <v>82.241229675328071</v>
      </c>
      <c r="F15" s="100">
        <v>83.625574725539238</v>
      </c>
      <c r="G15" s="100">
        <v>82.974624395111789</v>
      </c>
      <c r="H15" s="100">
        <v>78.463268566874461</v>
      </c>
      <c r="I15" s="100">
        <v>74.577773779334663</v>
      </c>
      <c r="J15" s="100">
        <v>30.606714944042135</v>
      </c>
      <c r="K15" s="100">
        <v>78.737175414292707</v>
      </c>
      <c r="L15" s="100">
        <v>85.699672174894417</v>
      </c>
      <c r="U15" s="367"/>
      <c r="V15" s="367"/>
      <c r="W15" s="367"/>
      <c r="X15" s="367"/>
      <c r="Y15" s="367"/>
      <c r="Z15" s="367"/>
      <c r="AA15" s="367"/>
    </row>
    <row r="16" spans="2:27" ht="15" customHeight="1">
      <c r="B16" s="42" t="s">
        <v>9</v>
      </c>
      <c r="C16" s="100">
        <v>75.200224466891129</v>
      </c>
      <c r="D16" s="100">
        <v>74.39169139465875</v>
      </c>
      <c r="E16" s="100">
        <v>78.039139197711464</v>
      </c>
      <c r="F16" s="100">
        <v>82.613134657836639</v>
      </c>
      <c r="G16" s="100">
        <v>82.127084729924633</v>
      </c>
      <c r="H16" s="100">
        <v>78.62222222222222</v>
      </c>
      <c r="I16" s="100">
        <v>74.609519317690527</v>
      </c>
      <c r="J16" s="100">
        <v>34.726344963348616</v>
      </c>
      <c r="K16" s="100">
        <v>76.296712676701446</v>
      </c>
      <c r="L16" s="100">
        <v>83.178441508711458</v>
      </c>
      <c r="U16" s="367"/>
      <c r="V16" s="367"/>
      <c r="W16" s="367"/>
      <c r="X16" s="367"/>
      <c r="Y16" s="367"/>
      <c r="Z16" s="367"/>
      <c r="AA16" s="367"/>
    </row>
    <row r="17" spans="2:27" ht="15" customHeight="1">
      <c r="B17" s="42" t="s">
        <v>10</v>
      </c>
      <c r="C17" s="100">
        <v>61.600825665912737</v>
      </c>
      <c r="D17" s="100">
        <v>62.542883649786965</v>
      </c>
      <c r="E17" s="100">
        <v>67.044611288140032</v>
      </c>
      <c r="F17" s="100">
        <v>74.975020246747377</v>
      </c>
      <c r="G17" s="100">
        <v>72.080116454819006</v>
      </c>
      <c r="H17" s="100">
        <v>69.049546186790295</v>
      </c>
      <c r="I17" s="100">
        <v>63.037911637730282</v>
      </c>
      <c r="J17" s="100">
        <v>33.556146428977399</v>
      </c>
      <c r="K17" s="100">
        <v>67.839167238618174</v>
      </c>
      <c r="L17" s="100">
        <v>75.047933187515369</v>
      </c>
      <c r="U17" s="367"/>
      <c r="V17" s="367"/>
      <c r="W17" s="367"/>
      <c r="X17" s="367"/>
      <c r="Y17" s="367"/>
      <c r="Z17" s="367"/>
      <c r="AA17" s="367"/>
    </row>
    <row r="18" spans="2:27" ht="15" customHeight="1">
      <c r="B18" s="42" t="s">
        <v>11</v>
      </c>
      <c r="C18" s="100">
        <v>51.97959283070329</v>
      </c>
      <c r="D18" s="100">
        <v>52.444413138926059</v>
      </c>
      <c r="E18" s="100">
        <v>59.797432105720247</v>
      </c>
      <c r="F18" s="100">
        <v>65.193676070194712</v>
      </c>
      <c r="G18" s="100">
        <v>65.413471412029452</v>
      </c>
      <c r="H18" s="100">
        <v>60.988424612928306</v>
      </c>
      <c r="I18" s="100">
        <v>55.3272752803354</v>
      </c>
      <c r="J18" s="100">
        <v>19.094949494949496</v>
      </c>
      <c r="K18" s="100">
        <v>59.99169063598594</v>
      </c>
      <c r="L18" s="100">
        <v>68.140744742581589</v>
      </c>
      <c r="U18" s="367"/>
      <c r="V18" s="367"/>
      <c r="W18" s="367"/>
      <c r="X18" s="367"/>
      <c r="Y18" s="367"/>
      <c r="Z18" s="367"/>
      <c r="AA18" s="367"/>
    </row>
    <row r="19" spans="2:27" ht="15" customHeight="1">
      <c r="B19" s="42" t="s">
        <v>12</v>
      </c>
      <c r="C19" s="100">
        <v>43.517702080232503</v>
      </c>
      <c r="D19" s="100">
        <v>45.146965531824911</v>
      </c>
      <c r="E19" s="100">
        <v>49.152907948270851</v>
      </c>
      <c r="F19" s="100">
        <v>51.447694919681339</v>
      </c>
      <c r="G19" s="100">
        <v>50.602355890256725</v>
      </c>
      <c r="H19" s="100">
        <v>49.783997885378646</v>
      </c>
      <c r="I19" s="100">
        <v>47.430392973304215</v>
      </c>
      <c r="J19" s="100">
        <v>23.3711495698726</v>
      </c>
      <c r="K19" s="100">
        <v>45.663731586195382</v>
      </c>
      <c r="L19" s="100">
        <v>58.842300341692244</v>
      </c>
      <c r="U19" s="367"/>
      <c r="V19" s="367"/>
      <c r="W19" s="367"/>
      <c r="X19" s="367"/>
      <c r="Y19" s="367"/>
      <c r="Z19" s="367"/>
      <c r="AA19" s="367"/>
    </row>
    <row r="20" spans="2:27" ht="7.5" customHeight="1">
      <c r="B20" s="28"/>
      <c r="C20" s="29"/>
      <c r="D20" s="29"/>
      <c r="E20" s="29"/>
      <c r="F20" s="29"/>
      <c r="G20" s="29"/>
      <c r="H20" s="29"/>
      <c r="I20" s="29"/>
      <c r="J20" s="29"/>
      <c r="K20" s="29"/>
    </row>
    <row r="21" spans="2:27" ht="3" customHeight="1">
      <c r="B21" s="223"/>
      <c r="C21" s="224"/>
      <c r="D21" s="224"/>
      <c r="E21" s="224"/>
      <c r="F21" s="224"/>
      <c r="G21" s="224"/>
      <c r="H21" s="224"/>
      <c r="I21" s="224"/>
      <c r="J21" s="224"/>
      <c r="K21" s="224"/>
      <c r="L21" s="224"/>
    </row>
    <row r="22" spans="2:27" ht="7.5" customHeight="1">
      <c r="B22" s="5"/>
      <c r="C22" s="5"/>
    </row>
    <row r="23" spans="2:27">
      <c r="B23" s="436" t="s">
        <v>163</v>
      </c>
      <c r="C23" s="436"/>
      <c r="D23" s="436"/>
      <c r="E23" s="436"/>
      <c r="F23" s="436"/>
      <c r="G23" s="436"/>
      <c r="H23" s="436"/>
      <c r="I23" s="436"/>
      <c r="J23" s="436"/>
      <c r="K23" s="436"/>
      <c r="L23" s="436"/>
    </row>
    <row r="24" spans="2:27" ht="4.5" customHeight="1">
      <c r="B24" s="436"/>
      <c r="C24" s="436"/>
      <c r="D24" s="436"/>
      <c r="E24" s="436"/>
      <c r="F24" s="436"/>
      <c r="G24" s="436"/>
      <c r="H24" s="436"/>
      <c r="I24" s="436"/>
      <c r="J24" s="436"/>
      <c r="K24" s="436"/>
      <c r="L24" s="436"/>
      <c r="M24" s="30"/>
      <c r="N24" s="30"/>
      <c r="O24" s="30"/>
      <c r="P24" s="30"/>
    </row>
    <row r="25" spans="2:27">
      <c r="B25" s="444" t="s">
        <v>379</v>
      </c>
      <c r="C25" s="444"/>
      <c r="D25" s="444"/>
      <c r="E25" s="444"/>
      <c r="F25" s="444"/>
      <c r="G25" s="444"/>
      <c r="H25" s="444"/>
      <c r="I25" s="444"/>
      <c r="J25" s="444"/>
      <c r="K25" s="444"/>
      <c r="L25" s="444"/>
    </row>
    <row r="26" spans="2:27">
      <c r="B26" s="237"/>
      <c r="C26" s="30"/>
      <c r="D26" s="30"/>
      <c r="E26" s="30"/>
      <c r="F26" s="30"/>
      <c r="G26" s="30"/>
      <c r="H26" s="30"/>
      <c r="I26" s="30"/>
      <c r="J26" s="30"/>
      <c r="K26" s="30"/>
    </row>
    <row r="27" spans="2:27">
      <c r="B27" s="230" t="s">
        <v>136</v>
      </c>
    </row>
  </sheetData>
  <mergeCells count="6">
    <mergeCell ref="B25:L25"/>
    <mergeCell ref="B1:L1"/>
    <mergeCell ref="B24:L24"/>
    <mergeCell ref="B4:B5"/>
    <mergeCell ref="C4:L4"/>
    <mergeCell ref="B23:L23"/>
  </mergeCells>
  <phoneticPr fontId="6" type="noConversion"/>
  <hyperlinks>
    <hyperlink ref="B27" location="Indice!A1" display="Indice!A1" xr:uid="{00000000-0004-0000-1B00-000000000000}"/>
  </hyperlinks>
  <printOptions horizontalCentered="1"/>
  <pageMargins left="0.27559055118110237" right="0.27559055118110237" top="0.6692913385826772" bottom="0.47244094488188981"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olha50">
    <pageSetUpPr fitToPage="1"/>
  </sheetPr>
  <dimension ref="B1:AO4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defaultRowHeight="12.75"/>
  <cols>
    <col min="1" max="1" width="6.7109375" customWidth="1"/>
    <col min="2" max="2" width="34.85546875" customWidth="1"/>
    <col min="3" max="11" width="10.7109375" customWidth="1"/>
    <col min="12" max="12" width="9.7109375" customWidth="1"/>
    <col min="13" max="13" width="6.7109375" customWidth="1"/>
    <col min="14" max="15" width="9.7109375" customWidth="1"/>
  </cols>
  <sheetData>
    <row r="1" spans="2:41" ht="29.25" customHeight="1">
      <c r="B1" s="443" t="s">
        <v>288</v>
      </c>
      <c r="C1" s="443"/>
      <c r="D1" s="443"/>
      <c r="E1" s="443"/>
      <c r="F1" s="443"/>
      <c r="G1" s="443"/>
      <c r="H1" s="443"/>
      <c r="I1" s="443"/>
      <c r="J1" s="443"/>
      <c r="K1" s="443"/>
      <c r="L1" s="443"/>
      <c r="M1" s="35"/>
      <c r="N1" s="35"/>
      <c r="O1" s="35"/>
      <c r="P1" s="35"/>
    </row>
    <row r="2" spans="2:41" ht="15" customHeight="1">
      <c r="B2" s="4"/>
      <c r="C2" s="295"/>
      <c r="D2" s="295"/>
      <c r="E2" s="295"/>
      <c r="F2" s="295"/>
      <c r="G2" s="295"/>
      <c r="H2" s="4"/>
      <c r="I2" s="4"/>
      <c r="J2" s="4"/>
      <c r="K2" s="4"/>
    </row>
    <row r="3" spans="2:41" ht="12.75" customHeight="1">
      <c r="B3" s="30" t="s">
        <v>67</v>
      </c>
      <c r="C3" s="1"/>
      <c r="D3" s="1"/>
      <c r="E3" s="1"/>
      <c r="G3" s="96" t="s">
        <v>132</v>
      </c>
    </row>
    <row r="4" spans="2:41" ht="18" customHeight="1">
      <c r="B4" s="491" t="s">
        <v>50</v>
      </c>
      <c r="C4" s="493" t="s">
        <v>0</v>
      </c>
      <c r="D4" s="489"/>
      <c r="E4" s="489"/>
      <c r="F4" s="489"/>
      <c r="G4" s="489"/>
      <c r="H4" s="334"/>
      <c r="I4" s="334"/>
      <c r="J4" s="334"/>
      <c r="K4" s="334"/>
      <c r="L4" s="334"/>
      <c r="M4" s="334"/>
      <c r="N4" s="334"/>
      <c r="O4" s="334"/>
      <c r="P4" s="334"/>
    </row>
    <row r="5" spans="2:41" ht="18" customHeight="1">
      <c r="B5" s="492"/>
      <c r="C5" s="220">
        <v>2008</v>
      </c>
      <c r="D5" s="220">
        <v>2009</v>
      </c>
      <c r="E5" s="220">
        <v>2010</v>
      </c>
      <c r="F5" s="220">
        <v>2011</v>
      </c>
      <c r="G5" s="222">
        <v>2012</v>
      </c>
      <c r="H5" s="302"/>
      <c r="I5" s="302"/>
      <c r="J5" s="302"/>
      <c r="K5" s="302"/>
      <c r="L5" s="300"/>
      <c r="M5" s="300"/>
      <c r="N5" s="300"/>
      <c r="O5" s="300"/>
      <c r="P5" s="335"/>
    </row>
    <row r="6" spans="2:41" ht="7.5" customHeight="1">
      <c r="B6" s="22"/>
      <c r="C6" s="234"/>
      <c r="D6" s="234"/>
      <c r="E6" s="234"/>
      <c r="F6" s="235"/>
      <c r="G6" s="235"/>
      <c r="H6" s="234"/>
      <c r="I6" s="234"/>
      <c r="J6" s="234"/>
      <c r="K6" s="234"/>
    </row>
    <row r="7" spans="2:41" ht="15" customHeight="1">
      <c r="B7" s="23" t="s">
        <v>28</v>
      </c>
      <c r="C7" s="149" t="s">
        <v>34</v>
      </c>
      <c r="D7" s="149" t="s">
        <v>34</v>
      </c>
      <c r="E7" s="149" t="s">
        <v>34</v>
      </c>
      <c r="F7" s="149" t="s">
        <v>34</v>
      </c>
      <c r="G7" s="149" t="s">
        <v>34</v>
      </c>
      <c r="H7" s="98"/>
      <c r="I7" s="98"/>
      <c r="J7" s="98"/>
      <c r="K7" s="98"/>
      <c r="L7" s="98"/>
      <c r="M7" s="98"/>
      <c r="N7" s="98"/>
      <c r="O7" s="98"/>
    </row>
    <row r="8" spans="2:41" ht="15" customHeight="1">
      <c r="B8" s="92" t="s">
        <v>227</v>
      </c>
      <c r="C8" s="98">
        <v>63.186300463071547</v>
      </c>
      <c r="D8" s="98">
        <v>54.846677448745027</v>
      </c>
      <c r="E8" s="98">
        <v>51.410862359381873</v>
      </c>
      <c r="F8" s="149">
        <v>56.730121172089618</v>
      </c>
      <c r="G8" s="98">
        <v>57.138090973679155</v>
      </c>
      <c r="H8" s="98"/>
      <c r="I8" s="98"/>
      <c r="J8" s="98"/>
      <c r="K8" s="98"/>
      <c r="L8" s="98"/>
      <c r="M8" s="98"/>
      <c r="N8" s="98"/>
      <c r="O8" s="98"/>
    </row>
    <row r="9" spans="2:41" ht="15" customHeight="1">
      <c r="B9" s="173" t="s">
        <v>29</v>
      </c>
      <c r="C9" s="100">
        <v>64.606518169987368</v>
      </c>
      <c r="D9" s="100">
        <v>55.408278318319951</v>
      </c>
      <c r="E9" s="100">
        <v>53.057445481774202</v>
      </c>
      <c r="F9" s="146">
        <v>59.057094932327104</v>
      </c>
      <c r="G9" s="100">
        <v>59.282346712156233</v>
      </c>
      <c r="H9" s="100"/>
      <c r="I9" s="100"/>
      <c r="J9" s="100"/>
      <c r="K9" s="100"/>
      <c r="L9" s="100"/>
      <c r="M9" s="100"/>
      <c r="N9" s="100"/>
      <c r="O9" s="100"/>
    </row>
    <row r="10" spans="2:41" ht="15" customHeight="1">
      <c r="B10" s="173" t="s">
        <v>69</v>
      </c>
      <c r="C10" s="100">
        <v>72.345615398660158</v>
      </c>
      <c r="D10" s="100">
        <v>64.03070335872782</v>
      </c>
      <c r="E10" s="100">
        <v>58.911154075492831</v>
      </c>
      <c r="F10" s="145">
        <v>63.556303929929037</v>
      </c>
      <c r="G10" s="150">
        <v>60.702500483267571</v>
      </c>
      <c r="H10" s="100"/>
      <c r="I10" s="100"/>
      <c r="J10" s="100"/>
      <c r="K10" s="100"/>
      <c r="L10" s="100"/>
      <c r="M10" s="100"/>
      <c r="N10" s="100"/>
      <c r="O10" s="100"/>
    </row>
    <row r="11" spans="2:41" ht="15" customHeight="1">
      <c r="B11" s="173" t="s">
        <v>70</v>
      </c>
      <c r="C11" s="151" t="s">
        <v>33</v>
      </c>
      <c r="D11" s="151" t="s">
        <v>33</v>
      </c>
      <c r="E11" s="151" t="s">
        <v>33</v>
      </c>
      <c r="F11" s="151" t="s">
        <v>33</v>
      </c>
      <c r="G11" s="145">
        <v>50.144323990833769</v>
      </c>
      <c r="H11" s="100"/>
      <c r="I11" s="100"/>
      <c r="J11" s="100"/>
      <c r="K11" s="100"/>
      <c r="L11" s="100"/>
      <c r="M11" s="100"/>
      <c r="N11" s="100"/>
      <c r="O11" s="100"/>
    </row>
    <row r="12" spans="2:41" ht="15" customHeight="1">
      <c r="B12" s="173" t="s">
        <v>71</v>
      </c>
      <c r="C12" s="146">
        <v>39.900972318427876</v>
      </c>
      <c r="D12" s="146">
        <v>29.531159560100328</v>
      </c>
      <c r="E12" s="100">
        <v>24.823461315840248</v>
      </c>
      <c r="F12" s="146">
        <v>21.292687632645187</v>
      </c>
      <c r="G12" s="151">
        <v>34.653274840298621</v>
      </c>
      <c r="H12" s="151"/>
      <c r="I12" s="151"/>
      <c r="J12" s="151"/>
      <c r="K12" s="151"/>
      <c r="L12" s="151"/>
      <c r="M12" s="151"/>
      <c r="N12" s="151"/>
      <c r="O12" s="151"/>
    </row>
    <row r="13" spans="2:41" ht="15" customHeight="1">
      <c r="B13" s="173" t="s">
        <v>30</v>
      </c>
      <c r="C13" s="146" t="s">
        <v>33</v>
      </c>
      <c r="D13" s="146" t="s">
        <v>33</v>
      </c>
      <c r="E13" s="146" t="s">
        <v>33</v>
      </c>
      <c r="F13" s="146" t="s">
        <v>33</v>
      </c>
      <c r="G13" s="100">
        <v>45.641425969294822</v>
      </c>
      <c r="H13" s="146"/>
      <c r="I13" s="146"/>
      <c r="J13" s="146"/>
      <c r="K13" s="146"/>
      <c r="L13" s="146"/>
      <c r="M13" s="146"/>
      <c r="N13" s="146"/>
      <c r="O13" s="146"/>
    </row>
    <row r="14" spans="2:41" ht="15" customHeight="1">
      <c r="B14" s="173" t="s">
        <v>31</v>
      </c>
      <c r="C14" s="151">
        <v>51.167893086755257</v>
      </c>
      <c r="D14" s="151">
        <v>41.165650573136375</v>
      </c>
      <c r="E14" s="151">
        <v>36.953383485613351</v>
      </c>
      <c r="F14" s="151">
        <v>44.37319871387399</v>
      </c>
      <c r="G14" s="151">
        <v>49.08569842571017</v>
      </c>
      <c r="H14" s="151"/>
      <c r="I14" s="151"/>
      <c r="J14" s="151"/>
      <c r="K14" s="151"/>
      <c r="L14" s="151"/>
      <c r="M14" s="151"/>
      <c r="N14" s="151"/>
      <c r="O14" s="151"/>
    </row>
    <row r="15" spans="2:41" ht="15" customHeight="1">
      <c r="B15" s="173" t="s">
        <v>32</v>
      </c>
      <c r="C15" s="100">
        <v>43.181172112131023</v>
      </c>
      <c r="D15" s="100">
        <v>39.645378067124526</v>
      </c>
      <c r="E15" s="100">
        <v>36.365886897525392</v>
      </c>
      <c r="F15" s="146">
        <v>39.233123205189884</v>
      </c>
      <c r="G15" s="100">
        <v>40.193561897923772</v>
      </c>
      <c r="H15" s="100"/>
      <c r="I15" s="100"/>
      <c r="J15" s="100"/>
      <c r="K15" s="100"/>
      <c r="L15" s="100"/>
      <c r="M15" s="100"/>
      <c r="N15" s="100"/>
      <c r="O15" s="100"/>
    </row>
    <row r="16" spans="2:41" ht="15" customHeight="1">
      <c r="B16" s="92" t="s">
        <v>226</v>
      </c>
      <c r="C16" s="39" t="s">
        <v>34</v>
      </c>
      <c r="D16" s="39" t="s">
        <v>34</v>
      </c>
      <c r="E16" s="39" t="s">
        <v>34</v>
      </c>
      <c r="F16" s="39" t="s">
        <v>34</v>
      </c>
      <c r="G16" s="39" t="s">
        <v>34</v>
      </c>
      <c r="H16" s="39"/>
      <c r="I16" s="39"/>
      <c r="J16" s="39"/>
      <c r="K16" s="39"/>
      <c r="L16" s="39"/>
      <c r="M16" s="39"/>
      <c r="N16" s="39"/>
      <c r="O16" s="39"/>
      <c r="P16" s="39"/>
      <c r="Q16" s="39"/>
      <c r="R16" s="39"/>
      <c r="S16" s="39"/>
      <c r="T16" s="39"/>
      <c r="U16" s="39"/>
      <c r="V16" s="39"/>
      <c r="W16" s="39"/>
      <c r="X16" s="39"/>
      <c r="Y16" s="49"/>
      <c r="Z16" s="49"/>
      <c r="AA16" s="49"/>
      <c r="AB16" s="49"/>
      <c r="AC16" s="49"/>
      <c r="AD16" s="49"/>
      <c r="AE16" s="49"/>
      <c r="AF16" s="49"/>
      <c r="AG16" s="49"/>
      <c r="AH16" s="49"/>
      <c r="AI16" s="49"/>
      <c r="AJ16" s="49"/>
      <c r="AK16" s="49"/>
      <c r="AL16" s="49"/>
      <c r="AM16" s="49"/>
      <c r="AN16" s="49"/>
      <c r="AO16" s="49"/>
    </row>
    <row r="17" spans="2:41" ht="15" customHeight="1">
      <c r="B17" s="92" t="s">
        <v>232</v>
      </c>
      <c r="C17" s="39" t="s">
        <v>34</v>
      </c>
      <c r="D17" s="39" t="s">
        <v>34</v>
      </c>
      <c r="E17" s="39" t="s">
        <v>34</v>
      </c>
      <c r="F17" s="39" t="s">
        <v>34</v>
      </c>
      <c r="G17" s="39" t="s">
        <v>34</v>
      </c>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row>
    <row r="18" spans="2:41" ht="7.5" customHeight="1">
      <c r="B18" s="1"/>
      <c r="C18" s="1"/>
      <c r="D18" s="1"/>
      <c r="E18" s="1"/>
      <c r="F18" s="1"/>
      <c r="G18" s="1"/>
      <c r="H18" s="1"/>
      <c r="I18" s="1"/>
      <c r="J18" s="1"/>
      <c r="K18" s="1"/>
      <c r="L18" s="1"/>
      <c r="M18" s="1"/>
      <c r="N18" s="1"/>
      <c r="O18" s="1"/>
    </row>
    <row r="19" spans="2:41" ht="3" customHeight="1">
      <c r="B19" s="228"/>
      <c r="C19" s="228"/>
      <c r="D19" s="228"/>
      <c r="E19" s="228"/>
      <c r="F19" s="228"/>
      <c r="G19" s="228"/>
      <c r="H19" s="1"/>
      <c r="I19" s="1"/>
      <c r="J19" s="1"/>
      <c r="K19" s="1"/>
      <c r="L19" s="1"/>
      <c r="M19" s="1"/>
      <c r="N19" s="1"/>
      <c r="O19" s="1"/>
      <c r="P19" s="1"/>
    </row>
    <row r="20" spans="2:41" ht="7.5" customHeight="1"/>
    <row r="21" spans="2:41" ht="13.5" customHeight="1"/>
    <row r="22" spans="2:41" ht="13.5" customHeight="1">
      <c r="B22" s="196"/>
      <c r="C22" s="196"/>
      <c r="D22" s="196"/>
      <c r="E22" s="196"/>
      <c r="F22" s="196"/>
      <c r="G22" s="196"/>
      <c r="H22" s="196"/>
      <c r="I22" s="196"/>
      <c r="J22" s="196"/>
      <c r="K22" s="196"/>
      <c r="L22" s="196"/>
      <c r="M22" s="196"/>
      <c r="N22" s="196"/>
    </row>
    <row r="23" spans="2:41" ht="16.5" customHeight="1">
      <c r="B23" s="2"/>
      <c r="C23" s="368"/>
      <c r="D23" s="368"/>
      <c r="E23" s="368"/>
      <c r="F23" s="368"/>
      <c r="G23" s="368"/>
      <c r="H23" s="368"/>
      <c r="I23" s="368"/>
      <c r="J23" s="368"/>
      <c r="K23" s="368"/>
      <c r="L23" s="196"/>
      <c r="M23" s="196"/>
      <c r="N23" s="196"/>
    </row>
    <row r="24" spans="2:41">
      <c r="B24" s="30" t="s">
        <v>67</v>
      </c>
      <c r="H24" s="96"/>
      <c r="I24" s="96"/>
      <c r="J24" s="96"/>
      <c r="K24" s="96"/>
      <c r="L24" s="96" t="s">
        <v>237</v>
      </c>
    </row>
    <row r="25" spans="2:41" ht="18" customHeight="1">
      <c r="B25" s="439" t="s">
        <v>50</v>
      </c>
      <c r="C25" s="441" t="s">
        <v>0</v>
      </c>
      <c r="D25" s="442"/>
      <c r="E25" s="442"/>
      <c r="F25" s="442"/>
      <c r="G25" s="442"/>
      <c r="H25" s="442"/>
      <c r="I25" s="442"/>
      <c r="J25" s="442"/>
      <c r="K25" s="442"/>
      <c r="L25" s="442"/>
      <c r="M25" s="299"/>
      <c r="N25" s="299"/>
      <c r="O25" s="299"/>
      <c r="P25" s="299"/>
      <c r="Q25" s="299"/>
      <c r="R25" s="299"/>
      <c r="S25" s="299"/>
      <c r="T25" s="299"/>
      <c r="U25" s="299"/>
      <c r="V25" s="299"/>
      <c r="W25" s="299"/>
      <c r="X25" s="299"/>
      <c r="Y25" s="299"/>
      <c r="Z25" s="299"/>
    </row>
    <row r="26" spans="2:41" ht="18" customHeight="1">
      <c r="B26" s="440"/>
      <c r="C26" s="220" t="s">
        <v>380</v>
      </c>
      <c r="D26" s="220">
        <v>2014</v>
      </c>
      <c r="E26" s="220">
        <v>2015</v>
      </c>
      <c r="F26" s="220">
        <v>2016</v>
      </c>
      <c r="G26" s="220">
        <v>2017</v>
      </c>
      <c r="H26" s="222">
        <v>2018</v>
      </c>
      <c r="I26" s="222">
        <v>2019</v>
      </c>
      <c r="J26" s="222">
        <v>2020</v>
      </c>
      <c r="K26" s="222">
        <v>2021</v>
      </c>
      <c r="L26" s="222">
        <v>2022</v>
      </c>
      <c r="M26" s="302"/>
      <c r="N26" s="300"/>
      <c r="O26" s="300"/>
      <c r="P26" s="300"/>
      <c r="Q26" s="300"/>
      <c r="R26" s="300"/>
      <c r="S26" s="300"/>
      <c r="T26" s="300"/>
      <c r="U26" s="300"/>
      <c r="V26" s="300"/>
      <c r="W26" s="300"/>
      <c r="X26" s="300"/>
      <c r="Y26" s="300"/>
      <c r="Z26" s="301"/>
    </row>
    <row r="27" spans="2:41">
      <c r="B27" s="22"/>
    </row>
    <row r="28" spans="2:41" ht="15" customHeight="1">
      <c r="B28" s="23" t="s">
        <v>28</v>
      </c>
      <c r="C28" s="49">
        <v>61.799294146095249</v>
      </c>
      <c r="D28" s="49">
        <v>63.295231701499922</v>
      </c>
      <c r="E28" s="49">
        <v>66.700674410662799</v>
      </c>
      <c r="F28" s="49">
        <v>72.054543033769519</v>
      </c>
      <c r="G28" s="49">
        <v>72.102371104482231</v>
      </c>
      <c r="H28" s="49">
        <v>68.420384186346851</v>
      </c>
      <c r="I28" s="49">
        <v>64.349971764183735</v>
      </c>
      <c r="J28" s="406">
        <v>34.417017270293329</v>
      </c>
      <c r="K28" s="406">
        <v>49.718658686159394</v>
      </c>
      <c r="L28" s="406">
        <v>70.682153867228507</v>
      </c>
      <c r="N28" s="32"/>
      <c r="O28" s="32"/>
    </row>
    <row r="29" spans="2:41" ht="15" customHeight="1">
      <c r="B29" s="92" t="s">
        <v>228</v>
      </c>
      <c r="C29" s="49">
        <v>66.13273877405237</v>
      </c>
      <c r="D29" s="49">
        <v>67.380970024458293</v>
      </c>
      <c r="E29" s="49">
        <v>71.180743668012653</v>
      </c>
      <c r="F29" s="49">
        <v>76.516704051276108</v>
      </c>
      <c r="G29" s="49">
        <v>76.382379387120565</v>
      </c>
      <c r="H29" s="49">
        <v>72.812305100753079</v>
      </c>
      <c r="I29" s="49">
        <v>67.979716082653894</v>
      </c>
      <c r="J29" s="407">
        <v>36.15509521417804</v>
      </c>
      <c r="K29" s="407">
        <v>52.458486633985636</v>
      </c>
      <c r="L29" s="407">
        <v>73.240457414443782</v>
      </c>
      <c r="N29" s="32"/>
      <c r="O29" s="32"/>
    </row>
    <row r="30" spans="2:41" ht="15" customHeight="1">
      <c r="B30" s="173" t="s">
        <v>29</v>
      </c>
      <c r="C30" s="50">
        <v>65.694419992149506</v>
      </c>
      <c r="D30" s="50">
        <v>67.152536795249134</v>
      </c>
      <c r="E30" s="50">
        <v>71.543276787075598</v>
      </c>
      <c r="F30" s="50">
        <v>77.533088534250879</v>
      </c>
      <c r="G30" s="50">
        <v>77.143217664069311</v>
      </c>
      <c r="H30" s="50">
        <v>74.034352338327437</v>
      </c>
      <c r="I30" s="50">
        <v>68.8654175752268</v>
      </c>
      <c r="J30" s="408">
        <v>36.188619406688268</v>
      </c>
      <c r="K30" s="408">
        <v>52.551112443698287</v>
      </c>
      <c r="L30" s="408">
        <v>73.794828888909919</v>
      </c>
      <c r="N30" s="34"/>
      <c r="O30" s="34"/>
    </row>
    <row r="31" spans="2:41" ht="15" customHeight="1">
      <c r="B31" s="173" t="s">
        <v>69</v>
      </c>
      <c r="C31" s="50">
        <v>67.847841564503369</v>
      </c>
      <c r="D31" s="50">
        <v>69.442012578616357</v>
      </c>
      <c r="E31" s="50">
        <v>73.171728781861631</v>
      </c>
      <c r="F31" s="50">
        <v>78.577316909170079</v>
      </c>
      <c r="G31" s="50">
        <v>78.789948972740703</v>
      </c>
      <c r="H31" s="50">
        <v>74.924717280657248</v>
      </c>
      <c r="I31" s="50">
        <v>69.59650788653677</v>
      </c>
      <c r="J31" s="408">
        <v>37.625050274284497</v>
      </c>
      <c r="K31" s="408">
        <v>57.560077916600925</v>
      </c>
      <c r="L31" s="408">
        <v>75.122659013264553</v>
      </c>
      <c r="N31" s="34"/>
      <c r="O31" s="34"/>
    </row>
    <row r="32" spans="2:41" ht="15" customHeight="1">
      <c r="B32" s="173" t="s">
        <v>70</v>
      </c>
      <c r="C32" s="50">
        <v>58.587055606198724</v>
      </c>
      <c r="D32" s="50">
        <v>57.001831257503909</v>
      </c>
      <c r="E32" s="50">
        <v>53.27072804771538</v>
      </c>
      <c r="F32" s="50">
        <v>49.029202841357538</v>
      </c>
      <c r="G32" s="50">
        <v>50.119549202574511</v>
      </c>
      <c r="H32" s="50">
        <v>42.200142642827281</v>
      </c>
      <c r="I32" s="50">
        <v>46.18197283934574</v>
      </c>
      <c r="J32" s="408">
        <v>23.916395222584146</v>
      </c>
      <c r="K32" s="408">
        <v>45.058264137401686</v>
      </c>
      <c r="L32" s="408">
        <v>54.521638016783648</v>
      </c>
      <c r="N32" s="34"/>
      <c r="O32" s="34"/>
    </row>
    <row r="33" spans="2:20" ht="15" customHeight="1">
      <c r="B33" s="173" t="s">
        <v>71</v>
      </c>
      <c r="C33" s="50">
        <v>50.547302077304003</v>
      </c>
      <c r="D33" s="50">
        <v>49.408965206765707</v>
      </c>
      <c r="E33" s="50">
        <v>53.752652903723707</v>
      </c>
      <c r="F33" s="50">
        <v>57.309063854896223</v>
      </c>
      <c r="G33" s="50">
        <v>60.070744099298992</v>
      </c>
      <c r="H33" s="50">
        <v>55.91227731686925</v>
      </c>
      <c r="I33" s="50">
        <v>55.051771818123349</v>
      </c>
      <c r="J33" s="408">
        <v>31.099438159008695</v>
      </c>
      <c r="K33" s="408">
        <v>21.570519004437585</v>
      </c>
      <c r="L33" s="408">
        <v>60.892661907518161</v>
      </c>
      <c r="N33" s="51"/>
      <c r="O33" s="51"/>
    </row>
    <row r="34" spans="2:20" ht="15" customHeight="1">
      <c r="B34" s="173" t="s">
        <v>462</v>
      </c>
      <c r="C34" s="50">
        <v>76.715328467153284</v>
      </c>
      <c r="D34" s="50">
        <v>71.142315644383174</v>
      </c>
      <c r="E34" s="50">
        <v>73.753169907016058</v>
      </c>
      <c r="F34" s="50">
        <v>79.127316464718461</v>
      </c>
      <c r="G34" s="50">
        <v>77.41022202354344</v>
      </c>
      <c r="H34" s="50">
        <v>72.119158146555407</v>
      </c>
      <c r="I34" s="487">
        <v>66.151478193254263</v>
      </c>
      <c r="J34" s="488">
        <v>39.475771234678206</v>
      </c>
      <c r="K34" s="488">
        <v>48.169469981376928</v>
      </c>
      <c r="L34" s="488">
        <v>70.027040679879946</v>
      </c>
      <c r="M34" s="34"/>
      <c r="N34" s="34"/>
      <c r="O34" s="34"/>
    </row>
    <row r="35" spans="2:20" ht="15" customHeight="1">
      <c r="B35" s="173" t="s">
        <v>463</v>
      </c>
      <c r="C35" s="50">
        <v>45.805609915198957</v>
      </c>
      <c r="D35" s="50">
        <v>45.557729941291583</v>
      </c>
      <c r="E35" s="50">
        <v>47.501630789302027</v>
      </c>
      <c r="F35" s="50">
        <v>49.154306531355715</v>
      </c>
      <c r="G35" s="50">
        <v>52.093933463796482</v>
      </c>
      <c r="H35" s="50">
        <v>39.465101108936722</v>
      </c>
      <c r="I35" s="487"/>
      <c r="J35" s="488"/>
      <c r="K35" s="488"/>
      <c r="L35" s="488"/>
      <c r="M35" s="34"/>
      <c r="N35" s="34"/>
      <c r="O35" s="34"/>
    </row>
    <row r="36" spans="2:20" ht="15" customHeight="1">
      <c r="B36" s="92" t="s">
        <v>226</v>
      </c>
      <c r="C36" s="49">
        <v>35.107213780485083</v>
      </c>
      <c r="D36" s="49">
        <v>37.772502967081017</v>
      </c>
      <c r="E36" s="49">
        <v>38.694759885073196</v>
      </c>
      <c r="F36" s="49">
        <v>44.197041063329635</v>
      </c>
      <c r="G36" s="49">
        <v>48.967008729402835</v>
      </c>
      <c r="H36" s="49">
        <v>47.833244535968916</v>
      </c>
      <c r="I36" s="49">
        <v>46.315753622941607</v>
      </c>
      <c r="J36" s="407">
        <v>27.227038148885217</v>
      </c>
      <c r="K36" s="407">
        <v>40.770038418402656</v>
      </c>
      <c r="L36" s="407">
        <v>61.976896666176962</v>
      </c>
      <c r="M36" s="38"/>
      <c r="N36" s="38"/>
      <c r="O36" s="34"/>
    </row>
    <row r="37" spans="2:20" ht="15" customHeight="1">
      <c r="B37" s="92" t="s">
        <v>229</v>
      </c>
      <c r="C37" s="49">
        <v>38.191978775648444</v>
      </c>
      <c r="D37" s="49">
        <v>39.466557933598963</v>
      </c>
      <c r="E37" s="49">
        <v>40.553196236659105</v>
      </c>
      <c r="F37" s="49">
        <v>46.027319426245668</v>
      </c>
      <c r="G37" s="49">
        <v>46.703624906170141</v>
      </c>
      <c r="H37" s="49">
        <v>42.866070576784018</v>
      </c>
      <c r="I37" s="49">
        <v>42.632638001072614</v>
      </c>
      <c r="J37" s="407">
        <v>24.568556798786272</v>
      </c>
      <c r="K37" s="407">
        <v>34.483973348750112</v>
      </c>
      <c r="L37" s="407">
        <v>53.991762060565065</v>
      </c>
    </row>
    <row r="38" spans="2:20">
      <c r="B38" s="1"/>
    </row>
    <row r="39" spans="2:20" ht="3" customHeight="1">
      <c r="B39" s="228"/>
      <c r="C39" s="228"/>
      <c r="D39" s="228"/>
      <c r="E39" s="228"/>
      <c r="F39" s="228"/>
      <c r="G39" s="228"/>
      <c r="H39" s="228"/>
      <c r="I39" s="228"/>
      <c r="J39" s="228"/>
      <c r="K39" s="228"/>
      <c r="L39" s="228"/>
    </row>
    <row r="40" spans="2:20">
      <c r="B40" s="30"/>
      <c r="C40" s="30"/>
      <c r="D40" s="30"/>
      <c r="E40" s="30"/>
      <c r="F40" s="30"/>
      <c r="G40" s="30"/>
      <c r="H40" s="30"/>
      <c r="I40" s="30"/>
      <c r="J40" s="30"/>
      <c r="K40" s="30"/>
      <c r="L40" s="30"/>
      <c r="M40" s="30"/>
      <c r="N40" s="30"/>
      <c r="O40" s="30"/>
      <c r="P40" s="30"/>
      <c r="Q40" s="30"/>
      <c r="R40" s="30"/>
      <c r="S40" s="30"/>
      <c r="T40" s="30"/>
    </row>
    <row r="41" spans="2:20">
      <c r="B41" s="436" t="s">
        <v>163</v>
      </c>
      <c r="C41" s="436"/>
      <c r="D41" s="436"/>
      <c r="E41" s="436"/>
      <c r="F41" s="436"/>
      <c r="G41" s="436"/>
      <c r="H41" s="436"/>
      <c r="I41" s="436"/>
      <c r="J41" s="436"/>
      <c r="K41" s="436"/>
      <c r="L41" s="436"/>
      <c r="M41" s="30"/>
      <c r="N41" s="30"/>
    </row>
    <row r="42" spans="2:20" ht="3" customHeight="1">
      <c r="B42" s="196"/>
      <c r="C42" s="196"/>
      <c r="D42" s="196"/>
      <c r="E42" s="196"/>
      <c r="F42" s="196"/>
      <c r="G42" s="196"/>
      <c r="H42" s="196"/>
      <c r="I42" s="196"/>
      <c r="J42" s="196"/>
      <c r="K42" s="196"/>
      <c r="L42" s="196"/>
      <c r="M42" s="196"/>
      <c r="N42" s="196"/>
    </row>
    <row r="43" spans="2:20">
      <c r="B43" s="444" t="s">
        <v>186</v>
      </c>
      <c r="C43" s="444"/>
      <c r="D43" s="444"/>
      <c r="E43" s="444"/>
      <c r="F43" s="444"/>
      <c r="G43" s="444"/>
      <c r="H43" s="444"/>
      <c r="I43" s="444"/>
      <c r="J43" s="444"/>
      <c r="K43" s="444"/>
      <c r="L43" s="444"/>
    </row>
    <row r="44" spans="2:20">
      <c r="B44" s="436" t="s">
        <v>460</v>
      </c>
      <c r="C44" s="436"/>
      <c r="D44" s="436"/>
      <c r="E44" s="436"/>
      <c r="F44" s="436"/>
      <c r="G44" s="436"/>
      <c r="H44" s="436"/>
      <c r="I44" s="436"/>
      <c r="J44" s="436"/>
      <c r="K44" s="436"/>
      <c r="L44" s="436"/>
    </row>
    <row r="45" spans="2:20">
      <c r="B45" s="436" t="s">
        <v>461</v>
      </c>
      <c r="C45" s="436"/>
      <c r="D45" s="436"/>
      <c r="E45" s="436"/>
      <c r="F45" s="436"/>
      <c r="G45" s="436"/>
      <c r="H45" s="436"/>
      <c r="I45" s="436"/>
      <c r="J45" s="436"/>
      <c r="K45" s="436"/>
      <c r="L45" s="436"/>
    </row>
    <row r="46" spans="2:20">
      <c r="B46" s="237"/>
      <c r="C46" s="30"/>
      <c r="D46" s="30"/>
      <c r="E46" s="30"/>
      <c r="F46" s="30"/>
      <c r="G46" s="30"/>
    </row>
    <row r="47" spans="2:20">
      <c r="B47" s="230" t="s">
        <v>136</v>
      </c>
    </row>
  </sheetData>
  <mergeCells count="13">
    <mergeCell ref="I34:I35"/>
    <mergeCell ref="B1:L1"/>
    <mergeCell ref="B41:L41"/>
    <mergeCell ref="B45:L45"/>
    <mergeCell ref="B43:L43"/>
    <mergeCell ref="B4:B5"/>
    <mergeCell ref="B25:B26"/>
    <mergeCell ref="C4:G4"/>
    <mergeCell ref="B44:L44"/>
    <mergeCell ref="L34:L35"/>
    <mergeCell ref="J34:J35"/>
    <mergeCell ref="K34:K35"/>
    <mergeCell ref="C25:L25"/>
  </mergeCells>
  <phoneticPr fontId="6" type="noConversion"/>
  <conditionalFormatting sqref="C2:G2 C23:K23">
    <cfRule type="cellIs" dxfId="23" priority="5" operator="equal">
      <formula>"Resultado Diferente"</formula>
    </cfRule>
    <cfRule type="cellIs" dxfId="22" priority="6" operator="equal">
      <formula>"Resultado Idêntico"</formula>
    </cfRule>
  </conditionalFormatting>
  <hyperlinks>
    <hyperlink ref="B47" location="Indice!A1" display="Indice!A1" xr:uid="{00000000-0004-0000-1C00-000000000000}"/>
  </hyperlinks>
  <printOptions horizontalCentered="1"/>
  <pageMargins left="0" right="0" top="0.6692913385826772" bottom="0.27559055118110237" header="0" footer="0"/>
  <pageSetup paperSize="9" scale="8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AQ7"/>
  <sheetViews>
    <sheetView showGridLines="0" zoomScaleNormal="100" workbookViewId="0">
      <selection activeCell="P2" sqref="P2"/>
    </sheetView>
  </sheetViews>
  <sheetFormatPr defaultColWidth="9.140625" defaultRowHeight="12.75"/>
  <cols>
    <col min="1" max="1" width="6.7109375" style="293" customWidth="1"/>
    <col min="2" max="4" width="9.140625" style="293"/>
    <col min="5" max="5" width="19.42578125" style="293" customWidth="1"/>
    <col min="6" max="6" width="9.140625" style="293"/>
    <col min="7" max="7" width="16.140625" style="293" bestFit="1" customWidth="1"/>
    <col min="8" max="8" width="15.140625" style="293" bestFit="1" customWidth="1"/>
    <col min="9" max="14" width="9.140625" style="293"/>
    <col min="15" max="15" width="6.7109375" style="293" customWidth="1"/>
    <col min="16" max="16" width="15.140625" style="293" bestFit="1" customWidth="1"/>
    <col min="17" max="16384" width="9.140625" style="293"/>
  </cols>
  <sheetData>
    <row r="2" spans="2:43">
      <c r="B2" s="432" t="s">
        <v>268</v>
      </c>
      <c r="C2" s="432"/>
      <c r="D2" s="432"/>
      <c r="E2" s="432"/>
      <c r="F2" s="432"/>
      <c r="G2" s="432"/>
      <c r="H2" s="432"/>
      <c r="I2" s="432"/>
      <c r="J2" s="432"/>
      <c r="K2" s="432"/>
      <c r="L2" s="432"/>
      <c r="M2" s="432"/>
      <c r="N2" s="432"/>
      <c r="P2" s="230" t="s">
        <v>136</v>
      </c>
    </row>
    <row r="3" spans="2:43">
      <c r="B3" s="183"/>
    </row>
    <row r="4" spans="2:43" ht="20.25" customHeight="1">
      <c r="B4" s="435" t="s">
        <v>225</v>
      </c>
      <c r="C4" s="435"/>
      <c r="D4" s="435"/>
      <c r="E4" s="435"/>
      <c r="F4" s="435"/>
      <c r="G4" s="435"/>
      <c r="H4" s="435"/>
      <c r="I4" s="435"/>
      <c r="J4" s="435"/>
      <c r="K4" s="435"/>
      <c r="L4" s="435"/>
      <c r="M4" s="435"/>
      <c r="N4" s="435"/>
      <c r="O4" s="435"/>
      <c r="P4" s="435"/>
      <c r="Q4" s="435"/>
      <c r="R4" s="435"/>
      <c r="S4" s="435"/>
      <c r="T4" s="435"/>
      <c r="U4" s="435"/>
      <c r="V4" s="435"/>
      <c r="W4" s="435"/>
      <c r="X4" s="435"/>
      <c r="Y4" s="435"/>
      <c r="Z4" s="435"/>
      <c r="AA4" s="435"/>
      <c r="AB4" s="435"/>
      <c r="AC4" s="435"/>
      <c r="AD4" s="435"/>
      <c r="AE4" s="435"/>
      <c r="AF4" s="435"/>
      <c r="AG4" s="435"/>
      <c r="AH4" s="435"/>
      <c r="AI4" s="435"/>
      <c r="AJ4" s="435"/>
      <c r="AK4" s="435"/>
      <c r="AL4" s="435"/>
      <c r="AM4" s="435"/>
      <c r="AN4" s="435"/>
      <c r="AO4" s="435"/>
      <c r="AP4" s="435"/>
      <c r="AQ4" s="435"/>
    </row>
    <row r="5" spans="2:43" ht="20.25" customHeight="1">
      <c r="B5" s="435" t="s">
        <v>336</v>
      </c>
      <c r="C5" s="435"/>
      <c r="D5" s="435"/>
      <c r="E5" s="435"/>
      <c r="F5" s="435"/>
      <c r="G5" s="435"/>
      <c r="H5" s="435"/>
      <c r="I5" s="435"/>
      <c r="J5" s="435"/>
      <c r="K5" s="435"/>
      <c r="L5" s="435"/>
      <c r="M5" s="435"/>
      <c r="N5" s="43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row>
    <row r="6" spans="2:43" ht="43.5" customHeight="1">
      <c r="B6" s="434" t="s">
        <v>372</v>
      </c>
      <c r="C6" s="434"/>
      <c r="D6" s="434"/>
      <c r="E6" s="434"/>
      <c r="F6" s="434"/>
      <c r="G6" s="434"/>
      <c r="H6" s="434"/>
      <c r="I6" s="434"/>
      <c r="J6" s="434"/>
      <c r="K6" s="434"/>
      <c r="L6" s="434"/>
      <c r="M6" s="434"/>
      <c r="N6" s="434"/>
      <c r="O6" s="366"/>
      <c r="P6" s="366"/>
      <c r="Q6" s="366"/>
      <c r="R6" s="366"/>
      <c r="S6" s="366"/>
      <c r="T6" s="366"/>
      <c r="U6" s="366"/>
      <c r="V6" s="366"/>
      <c r="W6" s="366"/>
      <c r="X6" s="366"/>
      <c r="Y6" s="366"/>
      <c r="Z6" s="366"/>
      <c r="AA6" s="366"/>
      <c r="AB6" s="366"/>
      <c r="AC6" s="366"/>
      <c r="AD6" s="366"/>
      <c r="AE6" s="366"/>
      <c r="AF6" s="366"/>
      <c r="AG6" s="366"/>
      <c r="AH6" s="366"/>
      <c r="AI6" s="366"/>
      <c r="AJ6" s="366"/>
      <c r="AK6" s="366"/>
      <c r="AL6" s="366"/>
      <c r="AM6" s="366"/>
      <c r="AN6" s="366"/>
      <c r="AO6" s="366"/>
      <c r="AP6" s="366"/>
      <c r="AQ6" s="366"/>
    </row>
    <row r="7" spans="2:43" ht="21.75" customHeight="1">
      <c r="B7" s="435" t="s">
        <v>335</v>
      </c>
      <c r="C7" s="435"/>
      <c r="D7" s="435"/>
      <c r="E7" s="435"/>
      <c r="F7" s="435"/>
      <c r="G7" s="435"/>
      <c r="H7" s="435"/>
      <c r="I7" s="435"/>
      <c r="J7" s="435"/>
      <c r="K7" s="435"/>
      <c r="L7" s="435"/>
      <c r="M7" s="435"/>
      <c r="N7" s="43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row>
  </sheetData>
  <mergeCells count="5">
    <mergeCell ref="B6:N6"/>
    <mergeCell ref="B7:N7"/>
    <mergeCell ref="B2:N2"/>
    <mergeCell ref="B4:AQ4"/>
    <mergeCell ref="B5:N5"/>
  </mergeCells>
  <hyperlinks>
    <hyperlink ref="P2" location="Indice!A1" display="Indice!A1" xr:uid="{00000000-0004-0000-0200-000000000000}"/>
  </hyperlinks>
  <printOptions horizontalCentered="1"/>
  <pageMargins left="0.27559055118110237" right="0.27559055118110237" top="0.6692913385826772" bottom="0.47244094488188981" header="0" footer="0"/>
  <pageSetup paperSize="9" scale="7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olha48">
    <pageSetUpPr fitToPage="1"/>
  </sheetPr>
  <dimension ref="B1:P26"/>
  <sheetViews>
    <sheetView showGridLines="0" zoomScaleNormal="100" workbookViewId="0">
      <pane xSplit="2" ySplit="5" topLeftCell="C6" activePane="bottomRight" state="frozen"/>
      <selection pane="topRight" activeCell="C1" sqref="C1"/>
      <selection pane="bottomLeft" activeCell="A6" sqref="A6"/>
      <selection pane="bottomRight" activeCell="B26" sqref="B26"/>
    </sheetView>
  </sheetViews>
  <sheetFormatPr defaultRowHeight="12.75"/>
  <cols>
    <col min="1" max="1" width="6.7109375" customWidth="1"/>
    <col min="2" max="2" width="21.28515625" customWidth="1"/>
    <col min="3" max="12" width="11" customWidth="1"/>
    <col min="13" max="13" width="6.7109375" customWidth="1"/>
  </cols>
  <sheetData>
    <row r="1" spans="2:13" ht="18.75" customHeight="1">
      <c r="B1" s="443" t="s">
        <v>289</v>
      </c>
      <c r="C1" s="443"/>
      <c r="D1" s="443"/>
      <c r="E1" s="443"/>
      <c r="F1" s="443"/>
      <c r="G1" s="443"/>
      <c r="H1" s="443"/>
      <c r="I1" s="443"/>
      <c r="J1" s="443"/>
      <c r="K1" s="443"/>
      <c r="L1" s="443"/>
    </row>
    <row r="2" spans="2:13" ht="15" customHeight="1">
      <c r="B2" s="6"/>
      <c r="C2" s="295"/>
      <c r="D2" s="295"/>
      <c r="E2" s="295"/>
      <c r="F2" s="295"/>
      <c r="G2" s="295"/>
      <c r="H2" s="295"/>
      <c r="I2" s="295"/>
      <c r="J2" s="295"/>
      <c r="K2" s="295"/>
      <c r="L2" s="295"/>
      <c r="M2" s="147"/>
    </row>
    <row r="3" spans="2:13" ht="12.75" customHeight="1">
      <c r="L3" s="96" t="s">
        <v>132</v>
      </c>
    </row>
    <row r="4" spans="2:13" ht="18" customHeight="1">
      <c r="B4" s="244" t="s">
        <v>129</v>
      </c>
      <c r="C4" s="489" t="s">
        <v>0</v>
      </c>
      <c r="D4" s="489"/>
      <c r="E4" s="489"/>
      <c r="F4" s="489"/>
      <c r="G4" s="489"/>
      <c r="H4" s="489"/>
      <c r="I4" s="489"/>
      <c r="J4" s="489"/>
      <c r="K4" s="489"/>
      <c r="L4" s="489"/>
    </row>
    <row r="5" spans="2:13" ht="18" customHeight="1">
      <c r="B5" s="243" t="s">
        <v>252</v>
      </c>
      <c r="C5" s="220">
        <v>2013</v>
      </c>
      <c r="D5" s="220">
        <v>2014</v>
      </c>
      <c r="E5" s="220">
        <v>2015</v>
      </c>
      <c r="F5" s="222">
        <v>2016</v>
      </c>
      <c r="G5" s="222">
        <v>2017</v>
      </c>
      <c r="H5" s="222">
        <v>2018</v>
      </c>
      <c r="I5" s="222">
        <v>2019</v>
      </c>
      <c r="J5" s="222">
        <v>2020</v>
      </c>
      <c r="K5" s="222">
        <v>2021</v>
      </c>
      <c r="L5" s="222">
        <v>2022</v>
      </c>
    </row>
    <row r="6" spans="2:13" ht="7.5" customHeight="1">
      <c r="B6" s="1"/>
      <c r="C6" s="1"/>
    </row>
    <row r="7" spans="2:13" ht="15" customHeight="1">
      <c r="B7" s="92" t="s">
        <v>67</v>
      </c>
      <c r="C7" s="336">
        <v>61.799294146095249</v>
      </c>
      <c r="D7" s="336">
        <v>63.295231701499922</v>
      </c>
      <c r="E7" s="336">
        <v>66.700674410662799</v>
      </c>
      <c r="F7" s="336">
        <v>72.054543033769519</v>
      </c>
      <c r="G7" s="336">
        <v>72.102371104482231</v>
      </c>
      <c r="H7" s="336">
        <v>68.420384186346851</v>
      </c>
      <c r="I7" s="336">
        <v>64.349971764183735</v>
      </c>
      <c r="J7" s="409">
        <v>34.417017270293329</v>
      </c>
      <c r="K7" s="409">
        <v>49.718658686159394</v>
      </c>
      <c r="L7" s="409">
        <v>70.682153867228507</v>
      </c>
    </row>
    <row r="8" spans="2:13" ht="15" customHeight="1">
      <c r="B8" s="94" t="s">
        <v>38</v>
      </c>
      <c r="C8" s="329">
        <v>66.217450633225454</v>
      </c>
      <c r="D8" s="329">
        <v>68.744986307432711</v>
      </c>
      <c r="E8" s="329">
        <v>64.146551871401968</v>
      </c>
      <c r="F8" s="329">
        <v>70.593317002935734</v>
      </c>
      <c r="G8" s="329">
        <v>66.93737105439773</v>
      </c>
      <c r="H8" s="329">
        <v>58.956059484075453</v>
      </c>
      <c r="I8" s="329">
        <v>59.21852240777752</v>
      </c>
      <c r="J8" s="410">
        <v>35.533725497229149</v>
      </c>
      <c r="K8" s="410">
        <v>48.621009137653189</v>
      </c>
      <c r="L8" s="410">
        <v>62.68250854153321</v>
      </c>
    </row>
    <row r="9" spans="2:13" ht="15" customHeight="1">
      <c r="B9" s="94" t="s">
        <v>39</v>
      </c>
      <c r="C9" s="329">
        <v>49.119340793108293</v>
      </c>
      <c r="D9" s="329">
        <v>44.472451369793262</v>
      </c>
      <c r="E9" s="329">
        <v>48.214200789461174</v>
      </c>
      <c r="F9" s="329">
        <v>56.105474747155007</v>
      </c>
      <c r="G9" s="329">
        <v>59.679233328053229</v>
      </c>
      <c r="H9" s="329">
        <v>54.937046958105931</v>
      </c>
      <c r="I9" s="329">
        <v>53.366292374718952</v>
      </c>
      <c r="J9" s="410">
        <v>27.578966404115096</v>
      </c>
      <c r="K9" s="410">
        <v>28.592211858711625</v>
      </c>
      <c r="L9" s="410">
        <v>62.213699671103406</v>
      </c>
    </row>
    <row r="10" spans="2:13" ht="15" customHeight="1">
      <c r="B10" s="94" t="s">
        <v>40</v>
      </c>
      <c r="C10" s="329">
        <v>66.989019832694964</v>
      </c>
      <c r="D10" s="329">
        <v>68.910135690660724</v>
      </c>
      <c r="E10" s="329">
        <v>73.08225783291951</v>
      </c>
      <c r="F10" s="329">
        <v>77.97930559373799</v>
      </c>
      <c r="G10" s="329">
        <v>78.613466712005248</v>
      </c>
      <c r="H10" s="329">
        <v>75.015167131019169</v>
      </c>
      <c r="I10" s="329">
        <v>70.409052682746363</v>
      </c>
      <c r="J10" s="410">
        <v>38.197487016250633</v>
      </c>
      <c r="K10" s="410">
        <v>52.443792937653932</v>
      </c>
      <c r="L10" s="410">
        <v>75.122527482506953</v>
      </c>
    </row>
    <row r="11" spans="2:13" ht="15" customHeight="1">
      <c r="B11" s="94" t="s">
        <v>41</v>
      </c>
      <c r="C11" s="329">
        <v>41.195399288944394</v>
      </c>
      <c r="D11" s="329">
        <v>41.607270939815116</v>
      </c>
      <c r="E11" s="329">
        <v>44.758707005312921</v>
      </c>
      <c r="F11" s="329">
        <v>56.866638487776591</v>
      </c>
      <c r="G11" s="329">
        <v>57.221725916157361</v>
      </c>
      <c r="H11" s="329">
        <v>53.660188226406056</v>
      </c>
      <c r="I11" s="329">
        <v>48.306704032610277</v>
      </c>
      <c r="J11" s="410">
        <v>15.54167930697408</v>
      </c>
      <c r="K11" s="410">
        <v>39.953273152062252</v>
      </c>
      <c r="L11" s="410">
        <v>60.195882060704506</v>
      </c>
    </row>
    <row r="12" spans="2:13" ht="15" customHeight="1">
      <c r="B12" s="94" t="s">
        <v>42</v>
      </c>
      <c r="C12" s="329">
        <v>72.828503956009854</v>
      </c>
      <c r="D12" s="329">
        <v>73.501032035038847</v>
      </c>
      <c r="E12" s="329">
        <v>74.937973469185209</v>
      </c>
      <c r="F12" s="329">
        <v>78.611115637169434</v>
      </c>
      <c r="G12" s="329">
        <v>79.361709186212394</v>
      </c>
      <c r="H12" s="329">
        <v>73.790050520841902</v>
      </c>
      <c r="I12" s="329">
        <v>73.091652602881993</v>
      </c>
      <c r="J12" s="410">
        <v>48.452614132891362</v>
      </c>
      <c r="K12" s="410">
        <v>61.031251939026667</v>
      </c>
      <c r="L12" s="410">
        <v>75.736341697438434</v>
      </c>
    </row>
    <row r="13" spans="2:13" ht="15" customHeight="1">
      <c r="B13" s="94" t="s">
        <v>43</v>
      </c>
      <c r="C13" s="329">
        <v>35.20015743641045</v>
      </c>
      <c r="D13" s="329">
        <v>38.527394767111716</v>
      </c>
      <c r="E13" s="329">
        <v>42.396990125597917</v>
      </c>
      <c r="F13" s="329">
        <v>44.997771836007125</v>
      </c>
      <c r="G13" s="329">
        <v>43.987200268291318</v>
      </c>
      <c r="H13" s="329">
        <v>45.770990652106782</v>
      </c>
      <c r="I13" s="329">
        <v>45.093792252458023</v>
      </c>
      <c r="J13" s="410">
        <v>31.95755345811337</v>
      </c>
      <c r="K13" s="410">
        <v>55.300956818747316</v>
      </c>
      <c r="L13" s="410">
        <v>68.499644465513157</v>
      </c>
    </row>
    <row r="14" spans="2:13" ht="15" customHeight="1">
      <c r="B14" s="94" t="s">
        <v>44</v>
      </c>
      <c r="C14" s="329">
        <v>36.274202733485197</v>
      </c>
      <c r="D14" s="329">
        <v>38.17499028790953</v>
      </c>
      <c r="E14" s="329">
        <v>42.211566833874301</v>
      </c>
      <c r="F14" s="329">
        <v>53.433119505820855</v>
      </c>
      <c r="G14" s="329">
        <v>45.052561824151333</v>
      </c>
      <c r="H14" s="329">
        <v>39.334330477873969</v>
      </c>
      <c r="I14" s="329">
        <v>42.792396374196954</v>
      </c>
      <c r="J14" s="410">
        <v>15.574776284679615</v>
      </c>
      <c r="K14" s="410">
        <v>29.836464175065693</v>
      </c>
      <c r="L14" s="410">
        <v>53.360141547370112</v>
      </c>
    </row>
    <row r="15" spans="2:13" ht="15" customHeight="1">
      <c r="B15" s="94" t="s">
        <v>45</v>
      </c>
      <c r="C15" s="329">
        <v>61.711977582198152</v>
      </c>
      <c r="D15" s="329">
        <v>64.134907354900704</v>
      </c>
      <c r="E15" s="329">
        <v>66.214360813903156</v>
      </c>
      <c r="F15" s="329">
        <v>72.891568745599216</v>
      </c>
      <c r="G15" s="329">
        <v>71.933627296643664</v>
      </c>
      <c r="H15" s="329">
        <v>65.990064461033768</v>
      </c>
      <c r="I15" s="329">
        <v>60.308862010889918</v>
      </c>
      <c r="J15" s="410">
        <v>30.915888418605004</v>
      </c>
      <c r="K15" s="410">
        <v>46.076997129927037</v>
      </c>
      <c r="L15" s="410">
        <v>68.206862985766321</v>
      </c>
    </row>
    <row r="16" spans="2:13" ht="15" customHeight="1">
      <c r="B16" s="94" t="s">
        <v>46</v>
      </c>
      <c r="C16" s="329">
        <v>26.506326204381853</v>
      </c>
      <c r="D16" s="329">
        <v>29.419523684899239</v>
      </c>
      <c r="E16" s="329">
        <v>30.267417311752286</v>
      </c>
      <c r="F16" s="329">
        <v>37.554898179652085</v>
      </c>
      <c r="G16" s="329">
        <v>37.298465816564608</v>
      </c>
      <c r="H16" s="329">
        <v>33.512108661113608</v>
      </c>
      <c r="I16" s="329">
        <v>31.482043779501478</v>
      </c>
      <c r="J16" s="410">
        <v>18.44222685406211</v>
      </c>
      <c r="K16" s="410">
        <v>34.521899716460233</v>
      </c>
      <c r="L16" s="410">
        <v>56.910632407647718</v>
      </c>
    </row>
    <row r="17" spans="2:16" ht="15" customHeight="1">
      <c r="B17" s="94" t="s">
        <v>47</v>
      </c>
      <c r="C17" s="329">
        <v>50.155520329034744</v>
      </c>
      <c r="D17" s="329">
        <v>47.21867171123268</v>
      </c>
      <c r="E17" s="329">
        <v>49.901490947816832</v>
      </c>
      <c r="F17" s="329">
        <v>56.268181308104658</v>
      </c>
      <c r="G17" s="329">
        <v>58.34950264030455</v>
      </c>
      <c r="H17" s="329">
        <v>54.484669792321206</v>
      </c>
      <c r="I17" s="329">
        <v>54.224440012395611</v>
      </c>
      <c r="J17" s="410">
        <v>23.986447575536531</v>
      </c>
      <c r="K17" s="410">
        <v>43.04371766932163</v>
      </c>
      <c r="L17" s="410">
        <v>60.578925588999468</v>
      </c>
    </row>
    <row r="18" spans="2:16" ht="15" customHeight="1">
      <c r="B18" s="94" t="s">
        <v>48</v>
      </c>
      <c r="C18" s="329">
        <v>44.814478767132705</v>
      </c>
      <c r="D18" s="329">
        <v>46.05213647540625</v>
      </c>
      <c r="E18" s="329">
        <v>52.043044554594395</v>
      </c>
      <c r="F18" s="329">
        <v>54.864332403674318</v>
      </c>
      <c r="G18" s="329">
        <v>54.717884655423696</v>
      </c>
      <c r="H18" s="329">
        <v>55.117663071536512</v>
      </c>
      <c r="I18" s="329">
        <v>51.674762831371126</v>
      </c>
      <c r="J18" s="410">
        <v>29.89394600820992</v>
      </c>
      <c r="K18" s="410">
        <v>53.028345662991903</v>
      </c>
      <c r="L18" s="410">
        <v>55.896625381521005</v>
      </c>
    </row>
    <row r="19" spans="2:16" ht="7.5" customHeight="1">
      <c r="B19" s="1"/>
      <c r="C19" s="1"/>
      <c r="D19" s="1"/>
      <c r="E19" s="1"/>
      <c r="F19" s="1"/>
      <c r="G19" s="1"/>
      <c r="H19" s="1"/>
      <c r="I19" s="1"/>
      <c r="J19" s="1"/>
      <c r="K19" s="1"/>
    </row>
    <row r="20" spans="2:16" ht="3" customHeight="1">
      <c r="B20" s="228"/>
      <c r="C20" s="228"/>
      <c r="D20" s="228"/>
      <c r="E20" s="228"/>
      <c r="F20" s="228"/>
      <c r="G20" s="228"/>
      <c r="H20" s="228"/>
      <c r="I20" s="228"/>
      <c r="J20" s="228"/>
      <c r="K20" s="228"/>
      <c r="L20" s="228"/>
    </row>
    <row r="21" spans="2:16" ht="7.5" customHeight="1"/>
    <row r="22" spans="2:16">
      <c r="B22" s="436" t="s">
        <v>163</v>
      </c>
      <c r="C22" s="436"/>
      <c r="D22" s="436"/>
      <c r="E22" s="436"/>
      <c r="F22" s="436"/>
      <c r="G22" s="436"/>
      <c r="H22" s="436"/>
      <c r="I22" s="436"/>
      <c r="J22" s="436"/>
      <c r="K22" s="436"/>
      <c r="L22" s="436"/>
    </row>
    <row r="23" spans="2:16" ht="4.5" customHeight="1">
      <c r="B23" s="196"/>
      <c r="C23" s="196"/>
      <c r="D23" s="196"/>
      <c r="E23" s="196"/>
      <c r="F23" s="196"/>
    </row>
    <row r="24" spans="2:16" ht="12.75" customHeight="1">
      <c r="B24" s="494" t="s">
        <v>381</v>
      </c>
      <c r="C24" s="494"/>
      <c r="D24" s="494"/>
      <c r="E24" s="494"/>
      <c r="F24" s="494"/>
      <c r="G24" s="494"/>
      <c r="H24" s="494"/>
      <c r="I24" s="494"/>
      <c r="J24" s="494"/>
      <c r="K24" s="494"/>
      <c r="L24" s="494"/>
    </row>
    <row r="25" spans="2:16">
      <c r="B25" s="30"/>
      <c r="C25" s="30"/>
      <c r="D25" s="30"/>
      <c r="E25" s="30"/>
      <c r="F25" s="30"/>
      <c r="G25" s="30"/>
      <c r="H25" s="30"/>
      <c r="I25" s="30"/>
      <c r="J25" s="30"/>
      <c r="K25" s="30"/>
      <c r="L25" s="30"/>
      <c r="M25" s="30"/>
      <c r="N25" s="30"/>
      <c r="O25" s="30"/>
      <c r="P25" s="30"/>
    </row>
    <row r="26" spans="2:16">
      <c r="B26" s="230" t="s">
        <v>136</v>
      </c>
      <c r="C26" s="336"/>
      <c r="D26" s="336"/>
      <c r="E26" s="336"/>
      <c r="F26" s="336"/>
      <c r="G26" s="336"/>
      <c r="H26" s="336"/>
      <c r="I26" s="336"/>
      <c r="J26" s="336"/>
      <c r="K26" s="336"/>
      <c r="L26" s="336"/>
    </row>
  </sheetData>
  <mergeCells count="4">
    <mergeCell ref="C4:L4"/>
    <mergeCell ref="B1:L1"/>
    <mergeCell ref="B24:L24"/>
    <mergeCell ref="B22:L22"/>
  </mergeCells>
  <phoneticPr fontId="6" type="noConversion"/>
  <conditionalFormatting sqref="C2:L2">
    <cfRule type="cellIs" dxfId="21" priority="9" operator="equal">
      <formula>"Resultado Diferente"</formula>
    </cfRule>
    <cfRule type="cellIs" dxfId="20" priority="10" operator="equal">
      <formula>"Resultado Idêntico"</formula>
    </cfRule>
  </conditionalFormatting>
  <hyperlinks>
    <hyperlink ref="B26" location="Indice!A1" display="Indice!A1" xr:uid="{00000000-0004-0000-1D00-000000000000}"/>
  </hyperlinks>
  <printOptions horizontalCentered="1"/>
  <pageMargins left="0.27559055118110237" right="0.27559055118110237" top="0.6692913385826772" bottom="0.27559055118110237" header="0" footer="0"/>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olha12">
    <pageSetUpPr fitToPage="1"/>
  </sheetPr>
  <dimension ref="B1:AR26"/>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activeCell="B26" sqref="B26"/>
    </sheetView>
  </sheetViews>
  <sheetFormatPr defaultRowHeight="12.75"/>
  <cols>
    <col min="1" max="1" width="6.7109375" customWidth="1"/>
    <col min="2" max="2" width="16.7109375" customWidth="1"/>
    <col min="3" max="42" width="9.7109375" customWidth="1"/>
    <col min="44" max="44" width="6.7109375" customWidth="1"/>
  </cols>
  <sheetData>
    <row r="1" spans="2:43" ht="18" customHeight="1">
      <c r="B1" s="443" t="s">
        <v>290</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row>
    <row r="2" spans="2:43" ht="15" customHeight="1">
      <c r="B2" s="4"/>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32"/>
      <c r="AD2" s="32"/>
      <c r="AE2" s="32"/>
      <c r="AF2" s="32"/>
      <c r="AG2" s="32"/>
      <c r="AH2" s="32"/>
      <c r="AI2" s="32"/>
      <c r="AJ2" s="32"/>
      <c r="AK2" s="32"/>
      <c r="AL2" s="32"/>
      <c r="AM2" s="32"/>
      <c r="AN2" s="32"/>
      <c r="AO2" s="32"/>
      <c r="AP2" s="32"/>
      <c r="AQ2" s="32"/>
    </row>
    <row r="3" spans="2:43" ht="12.75" customHeight="1">
      <c r="B3" s="30" t="s">
        <v>67</v>
      </c>
      <c r="C3" s="11"/>
      <c r="D3" s="11"/>
      <c r="E3" s="11"/>
      <c r="F3" s="11"/>
      <c r="G3" s="11"/>
      <c r="H3" s="11"/>
      <c r="I3" s="11"/>
      <c r="J3" s="152"/>
      <c r="P3" s="320"/>
      <c r="Q3" s="320"/>
      <c r="R3" s="320"/>
      <c r="S3" s="320"/>
      <c r="T3" s="320"/>
      <c r="U3" s="320"/>
      <c r="V3" s="320"/>
      <c r="W3" s="320"/>
      <c r="X3" s="320"/>
      <c r="Y3" s="320"/>
      <c r="AF3" s="152"/>
      <c r="AH3" s="30"/>
      <c r="AK3" s="30"/>
      <c r="AL3" s="30"/>
      <c r="AM3" s="30"/>
      <c r="AN3" s="30"/>
      <c r="AO3" s="30"/>
      <c r="AP3" s="30"/>
      <c r="AQ3" s="96" t="s">
        <v>133</v>
      </c>
    </row>
    <row r="4" spans="2:43"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row>
    <row r="5" spans="2:43" ht="18" customHeight="1">
      <c r="B5" s="440"/>
      <c r="C5" s="220">
        <v>1982</v>
      </c>
      <c r="D5" s="220">
        <v>1983</v>
      </c>
      <c r="E5" s="220">
        <v>1984</v>
      </c>
      <c r="F5" s="220">
        <v>1985</v>
      </c>
      <c r="G5" s="220">
        <v>1986</v>
      </c>
      <c r="H5" s="220">
        <v>1987</v>
      </c>
      <c r="I5" s="220">
        <v>1988</v>
      </c>
      <c r="J5" s="220">
        <v>1989</v>
      </c>
      <c r="K5" s="220">
        <v>1990</v>
      </c>
      <c r="L5" s="220">
        <v>1991</v>
      </c>
      <c r="M5" s="220">
        <v>1992</v>
      </c>
      <c r="N5" s="220">
        <v>1993</v>
      </c>
      <c r="O5" s="220">
        <v>1994</v>
      </c>
      <c r="P5" s="220">
        <v>1995</v>
      </c>
      <c r="Q5" s="220">
        <v>1996</v>
      </c>
      <c r="R5" s="220">
        <v>1997</v>
      </c>
      <c r="S5" s="220">
        <v>1998</v>
      </c>
      <c r="T5" s="220">
        <v>1999</v>
      </c>
      <c r="U5" s="220">
        <v>2000</v>
      </c>
      <c r="V5" s="220">
        <v>2001</v>
      </c>
      <c r="W5" s="220">
        <v>2002</v>
      </c>
      <c r="X5" s="220">
        <v>2003</v>
      </c>
      <c r="Y5" s="220">
        <v>2004</v>
      </c>
      <c r="Z5" s="220">
        <v>2005</v>
      </c>
      <c r="AA5" s="220">
        <v>2006</v>
      </c>
      <c r="AB5" s="220">
        <v>2007</v>
      </c>
      <c r="AC5" s="220">
        <v>2008</v>
      </c>
      <c r="AD5" s="220">
        <v>2009</v>
      </c>
      <c r="AE5" s="220">
        <v>2010</v>
      </c>
      <c r="AF5" s="221">
        <v>2011</v>
      </c>
      <c r="AG5" s="220">
        <v>2012</v>
      </c>
      <c r="AH5" s="221">
        <v>2013</v>
      </c>
      <c r="AI5" s="220">
        <v>2014</v>
      </c>
      <c r="AJ5" s="221">
        <v>2015</v>
      </c>
      <c r="AK5" s="222">
        <v>2016</v>
      </c>
      <c r="AL5" s="222">
        <v>2017</v>
      </c>
      <c r="AM5" s="222">
        <v>2018</v>
      </c>
      <c r="AN5" s="222">
        <v>2019</v>
      </c>
      <c r="AO5" s="222">
        <v>2020</v>
      </c>
      <c r="AP5" s="222">
        <v>2021</v>
      </c>
      <c r="AQ5" s="222">
        <v>2022</v>
      </c>
    </row>
    <row r="6" spans="2:43">
      <c r="B6" s="105"/>
      <c r="C6" s="104"/>
      <c r="D6" s="104"/>
      <c r="E6" s="104"/>
      <c r="F6" s="104"/>
      <c r="G6" s="104"/>
      <c r="H6" s="104"/>
      <c r="I6" s="104"/>
      <c r="J6" s="104"/>
      <c r="K6" s="104"/>
      <c r="L6" s="104"/>
      <c r="M6" s="104"/>
      <c r="N6" s="104"/>
      <c r="O6" s="104"/>
      <c r="P6" s="66"/>
      <c r="Q6" s="66"/>
      <c r="R6" s="321"/>
      <c r="S6" s="66"/>
      <c r="T6" s="104"/>
      <c r="U6" s="104"/>
      <c r="V6" s="104"/>
      <c r="W6" s="104"/>
      <c r="X6" s="104"/>
      <c r="Y6" s="104"/>
      <c r="Z6" s="104"/>
      <c r="AA6" s="66"/>
      <c r="AB6" s="66"/>
      <c r="AC6" s="66"/>
      <c r="AD6" s="104"/>
      <c r="AE6" s="104"/>
      <c r="AF6" s="104"/>
      <c r="AG6" s="55"/>
    </row>
    <row r="7" spans="2:43" ht="15" customHeight="1">
      <c r="B7" s="63" t="s">
        <v>28</v>
      </c>
      <c r="C7" s="106">
        <v>15735</v>
      </c>
      <c r="D7" s="106">
        <v>19681</v>
      </c>
      <c r="E7" s="106">
        <v>27995</v>
      </c>
      <c r="F7" s="106">
        <v>36311</v>
      </c>
      <c r="G7" s="106">
        <v>48611</v>
      </c>
      <c r="H7" s="106">
        <v>57416</v>
      </c>
      <c r="I7" s="106">
        <v>67373</v>
      </c>
      <c r="J7" s="106">
        <v>73555</v>
      </c>
      <c r="K7" s="106">
        <v>85223</v>
      </c>
      <c r="L7" s="106">
        <v>103407</v>
      </c>
      <c r="M7" s="106">
        <v>102400</v>
      </c>
      <c r="N7" s="106">
        <v>97579</v>
      </c>
      <c r="O7" s="106">
        <v>117568</v>
      </c>
      <c r="P7" s="106">
        <v>138677.04286999998</v>
      </c>
      <c r="Q7" s="106">
        <v>150727.12563000002</v>
      </c>
      <c r="R7" s="106">
        <v>154334.10443999997</v>
      </c>
      <c r="S7" s="106">
        <v>163618.88355999999</v>
      </c>
      <c r="T7" s="106">
        <v>181346.20861999999</v>
      </c>
      <c r="U7" s="106">
        <v>201036.538</v>
      </c>
      <c r="V7" s="106">
        <v>231513.30699999997</v>
      </c>
      <c r="W7" s="106">
        <v>238192.18799999999</v>
      </c>
      <c r="X7" s="106">
        <v>246429.36800000002</v>
      </c>
      <c r="Y7" s="106">
        <v>245078.65699999998</v>
      </c>
      <c r="Z7" s="106">
        <v>250257.03500000003</v>
      </c>
      <c r="AA7" s="106">
        <v>263774.69500000001</v>
      </c>
      <c r="AB7" s="106">
        <v>283254.39199999993</v>
      </c>
      <c r="AC7" s="106">
        <v>299390.72200000001</v>
      </c>
      <c r="AD7" s="106">
        <v>257250.80700000003</v>
      </c>
      <c r="AE7" s="106">
        <v>227975.54</v>
      </c>
      <c r="AF7" s="106">
        <v>254252.81399999998</v>
      </c>
      <c r="AG7" s="106">
        <v>253853.02900000001</v>
      </c>
      <c r="AH7" s="106">
        <v>277082.20700000005</v>
      </c>
      <c r="AI7" s="106">
        <v>298977.09000000003</v>
      </c>
      <c r="AJ7" s="106">
        <v>330901.47399999999</v>
      </c>
      <c r="AK7" s="106">
        <v>387049.83199999994</v>
      </c>
      <c r="AL7" s="106">
        <v>419669.761</v>
      </c>
      <c r="AM7" s="106">
        <v>426751.11800000002</v>
      </c>
      <c r="AN7" s="106">
        <v>407456.92300000007</v>
      </c>
      <c r="AO7" s="32">
        <v>129947.43300000002</v>
      </c>
      <c r="AP7" s="32">
        <v>265378.34600000002</v>
      </c>
      <c r="AQ7" s="32">
        <v>529580.696</v>
      </c>
    </row>
    <row r="8" spans="2:43" ht="15" customHeight="1">
      <c r="B8" s="68" t="s">
        <v>1</v>
      </c>
      <c r="C8" s="107">
        <v>1182</v>
      </c>
      <c r="D8" s="66">
        <v>1404</v>
      </c>
      <c r="E8" s="107">
        <v>2072</v>
      </c>
      <c r="F8" s="107">
        <v>2886</v>
      </c>
      <c r="G8" s="107">
        <v>4044</v>
      </c>
      <c r="H8" s="107">
        <v>4498</v>
      </c>
      <c r="I8" s="107">
        <v>4956</v>
      </c>
      <c r="J8" s="107">
        <v>5517</v>
      </c>
      <c r="K8" s="107">
        <v>6044</v>
      </c>
      <c r="L8" s="66">
        <v>7269</v>
      </c>
      <c r="M8" s="107">
        <v>7085</v>
      </c>
      <c r="N8" s="107">
        <v>6370</v>
      </c>
      <c r="O8" s="108">
        <v>8149</v>
      </c>
      <c r="P8" s="107">
        <v>9320.0973599999998</v>
      </c>
      <c r="Q8" s="107">
        <v>10744.89597</v>
      </c>
      <c r="R8" s="107">
        <v>10127.90631</v>
      </c>
      <c r="S8" s="107">
        <v>11811.215560000001</v>
      </c>
      <c r="T8" s="107">
        <v>12315.841280000001</v>
      </c>
      <c r="U8" s="107">
        <v>13051.236000000001</v>
      </c>
      <c r="V8" s="107">
        <v>14503.596</v>
      </c>
      <c r="W8" s="107">
        <v>15116.519</v>
      </c>
      <c r="X8" s="107">
        <v>16507.042000000001</v>
      </c>
      <c r="Y8" s="107">
        <v>15670.677</v>
      </c>
      <c r="Z8" s="107">
        <v>17709.069</v>
      </c>
      <c r="AA8" s="107">
        <v>16358.675999999999</v>
      </c>
      <c r="AB8" s="107">
        <v>16447.381000000001</v>
      </c>
      <c r="AC8" s="107">
        <v>19388.907999999999</v>
      </c>
      <c r="AD8" s="107">
        <v>15889.391410034945</v>
      </c>
      <c r="AE8" s="107">
        <v>14438.69</v>
      </c>
      <c r="AF8" s="107">
        <v>12119.421</v>
      </c>
      <c r="AG8" s="107">
        <v>12901.624</v>
      </c>
      <c r="AH8" s="107">
        <v>13901.335999999999</v>
      </c>
      <c r="AI8" s="107">
        <v>16213.864000000001</v>
      </c>
      <c r="AJ8" s="107">
        <v>17378.506999999998</v>
      </c>
      <c r="AK8" s="107">
        <v>20516.939000000002</v>
      </c>
      <c r="AL8" s="107">
        <v>23264.6</v>
      </c>
      <c r="AM8" s="107">
        <v>25530.169000000002</v>
      </c>
      <c r="AN8" s="107">
        <v>24843.338</v>
      </c>
      <c r="AO8" s="34">
        <v>24906.924999999999</v>
      </c>
      <c r="AP8" s="34">
        <v>5373.5990000000002</v>
      </c>
      <c r="AQ8" s="34">
        <v>19718.97</v>
      </c>
    </row>
    <row r="9" spans="2:43" ht="15" customHeight="1">
      <c r="B9" s="68" t="s">
        <v>2</v>
      </c>
      <c r="C9" s="107">
        <v>1197</v>
      </c>
      <c r="D9" s="66">
        <v>1584</v>
      </c>
      <c r="E9" s="107">
        <v>2168</v>
      </c>
      <c r="F9" s="107">
        <v>3027</v>
      </c>
      <c r="G9" s="107">
        <v>4157</v>
      </c>
      <c r="H9" s="107">
        <v>4628</v>
      </c>
      <c r="I9" s="107">
        <v>5270</v>
      </c>
      <c r="J9" s="107">
        <v>6172</v>
      </c>
      <c r="K9" s="107">
        <v>5666</v>
      </c>
      <c r="L9" s="66">
        <v>6553</v>
      </c>
      <c r="M9" s="107">
        <v>7642</v>
      </c>
      <c r="N9" s="107">
        <v>6690</v>
      </c>
      <c r="O9" s="108">
        <v>8312</v>
      </c>
      <c r="P9" s="107">
        <v>9638.5187499999993</v>
      </c>
      <c r="Q9" s="107">
        <v>12046.916279999999</v>
      </c>
      <c r="R9" s="107">
        <v>11344.2878</v>
      </c>
      <c r="S9" s="107">
        <v>12713.776980000001</v>
      </c>
      <c r="T9" s="107">
        <v>13393.56712</v>
      </c>
      <c r="U9" s="107">
        <v>14195.918</v>
      </c>
      <c r="V9" s="107">
        <v>17284.442999999999</v>
      </c>
      <c r="W9" s="107">
        <v>16783.596000000001</v>
      </c>
      <c r="X9" s="107">
        <v>17048.523999999998</v>
      </c>
      <c r="Y9" s="107">
        <v>18176.452000000001</v>
      </c>
      <c r="Z9" s="107">
        <v>17392.597000000002</v>
      </c>
      <c r="AA9" s="107">
        <v>15948.819</v>
      </c>
      <c r="AB9" s="107">
        <v>17731.109</v>
      </c>
      <c r="AC9" s="107">
        <v>20547.96</v>
      </c>
      <c r="AD9" s="107">
        <v>15708.559277787532</v>
      </c>
      <c r="AE9" s="107">
        <v>14064.066000000001</v>
      </c>
      <c r="AF9" s="107">
        <v>13135.66</v>
      </c>
      <c r="AG9" s="107">
        <v>13926.143</v>
      </c>
      <c r="AH9" s="107">
        <v>15102.543</v>
      </c>
      <c r="AI9" s="107">
        <v>17333.203000000001</v>
      </c>
      <c r="AJ9" s="107">
        <v>19097.974999999999</v>
      </c>
      <c r="AK9" s="107">
        <v>23558.99</v>
      </c>
      <c r="AL9" s="107">
        <v>24428.049000000003</v>
      </c>
      <c r="AM9" s="107">
        <v>26315.736000000001</v>
      </c>
      <c r="AN9" s="107">
        <v>24599.739000000001</v>
      </c>
      <c r="AO9" s="34">
        <v>26774.673000000003</v>
      </c>
      <c r="AP9" s="34">
        <v>2205.703</v>
      </c>
      <c r="AQ9" s="34">
        <v>21099.007000000001</v>
      </c>
    </row>
    <row r="10" spans="2:43" ht="15" customHeight="1">
      <c r="B10" s="68" t="s">
        <v>3</v>
      </c>
      <c r="C10" s="107">
        <v>1393</v>
      </c>
      <c r="D10" s="107">
        <v>1874</v>
      </c>
      <c r="E10" s="107">
        <v>2770</v>
      </c>
      <c r="F10" s="107">
        <v>3572</v>
      </c>
      <c r="G10" s="107">
        <v>4697</v>
      </c>
      <c r="H10" s="107">
        <v>5816</v>
      </c>
      <c r="I10" s="107">
        <v>6806</v>
      </c>
      <c r="J10" s="107">
        <v>7325</v>
      </c>
      <c r="K10" s="107">
        <v>8284</v>
      </c>
      <c r="L10" s="107">
        <v>8943</v>
      </c>
      <c r="M10" s="107">
        <v>9829</v>
      </c>
      <c r="N10" s="107">
        <v>8243</v>
      </c>
      <c r="O10" s="108">
        <v>9771</v>
      </c>
      <c r="P10" s="107">
        <v>12894.479380000001</v>
      </c>
      <c r="Q10" s="107">
        <v>14881.597589999999</v>
      </c>
      <c r="R10" s="107">
        <v>15684.353719999999</v>
      </c>
      <c r="S10" s="107">
        <v>16182.11447</v>
      </c>
      <c r="T10" s="107">
        <v>17427.466400000001</v>
      </c>
      <c r="U10" s="107">
        <v>20255.833999999999</v>
      </c>
      <c r="V10" s="107">
        <v>22354.531999999999</v>
      </c>
      <c r="W10" s="107">
        <v>23932.699000000001</v>
      </c>
      <c r="X10" s="107">
        <v>21995.040000000001</v>
      </c>
      <c r="Y10" s="107">
        <v>21631.356</v>
      </c>
      <c r="Z10" s="107">
        <v>21398.056</v>
      </c>
      <c r="AA10" s="107">
        <v>21731.201000000001</v>
      </c>
      <c r="AB10" s="107">
        <v>24028.917000000001</v>
      </c>
      <c r="AC10" s="107">
        <v>26957.749</v>
      </c>
      <c r="AD10" s="107">
        <v>22724.524676619676</v>
      </c>
      <c r="AE10" s="107">
        <v>17552.37</v>
      </c>
      <c r="AF10" s="107">
        <v>19760.611000000001</v>
      </c>
      <c r="AG10" s="107">
        <v>18155.236000000001</v>
      </c>
      <c r="AH10" s="107">
        <v>20489.874999999996</v>
      </c>
      <c r="AI10" s="107">
        <v>23255.982</v>
      </c>
      <c r="AJ10" s="107">
        <v>25973.707999999999</v>
      </c>
      <c r="AK10" s="107">
        <v>28971.192999999999</v>
      </c>
      <c r="AL10" s="107">
        <v>32164.156999999999</v>
      </c>
      <c r="AM10" s="107">
        <v>33997.643000000004</v>
      </c>
      <c r="AN10" s="107">
        <v>32014.071</v>
      </c>
      <c r="AO10" s="34">
        <v>16285.842000000001</v>
      </c>
      <c r="AP10" s="34">
        <v>3325.25</v>
      </c>
      <c r="AQ10" s="34">
        <v>33481.838000000003</v>
      </c>
    </row>
    <row r="11" spans="2:43" ht="15" customHeight="1">
      <c r="B11" s="68" t="s">
        <v>4</v>
      </c>
      <c r="C11" s="107">
        <v>1377</v>
      </c>
      <c r="D11" s="107">
        <v>1655</v>
      </c>
      <c r="E11" s="107">
        <v>2674</v>
      </c>
      <c r="F11" s="107">
        <v>3219</v>
      </c>
      <c r="G11" s="107">
        <v>4314</v>
      </c>
      <c r="H11" s="107">
        <v>5647</v>
      </c>
      <c r="I11" s="107">
        <v>6194</v>
      </c>
      <c r="J11" s="107">
        <v>6773</v>
      </c>
      <c r="K11" s="107">
        <v>7719</v>
      </c>
      <c r="L11" s="107">
        <v>9173</v>
      </c>
      <c r="M11" s="107">
        <v>10224</v>
      </c>
      <c r="N11" s="107">
        <v>8975</v>
      </c>
      <c r="O11" s="108">
        <v>10389</v>
      </c>
      <c r="P11" s="107">
        <v>13664.452219999999</v>
      </c>
      <c r="Q11" s="107">
        <v>15553.57301</v>
      </c>
      <c r="R11" s="107">
        <v>15591.747590000001</v>
      </c>
      <c r="S11" s="107">
        <v>17160.69398</v>
      </c>
      <c r="T11" s="107">
        <v>18480.26742</v>
      </c>
      <c r="U11" s="107">
        <v>21156.744999999999</v>
      </c>
      <c r="V11" s="107">
        <v>23608.63</v>
      </c>
      <c r="W11" s="107">
        <v>22825.404999999999</v>
      </c>
      <c r="X11" s="107">
        <v>26165.560999999998</v>
      </c>
      <c r="Y11" s="107">
        <v>24328.391000000003</v>
      </c>
      <c r="Z11" s="107">
        <v>22130.646000000001</v>
      </c>
      <c r="AA11" s="107">
        <v>26289.884000000002</v>
      </c>
      <c r="AB11" s="107">
        <v>28350.663</v>
      </c>
      <c r="AC11" s="107">
        <v>28783.29</v>
      </c>
      <c r="AD11" s="107">
        <v>25805.491341356908</v>
      </c>
      <c r="AE11" s="107">
        <v>20153.587</v>
      </c>
      <c r="AF11" s="107">
        <v>24854.847000000002</v>
      </c>
      <c r="AG11" s="107">
        <v>23949.375</v>
      </c>
      <c r="AH11" s="107">
        <v>23366.495999999999</v>
      </c>
      <c r="AI11" s="107">
        <v>26223.95</v>
      </c>
      <c r="AJ11" s="107">
        <v>27766.884999999998</v>
      </c>
      <c r="AK11" s="107">
        <v>32725.760000000002</v>
      </c>
      <c r="AL11" s="107">
        <v>35730.950000000004</v>
      </c>
      <c r="AM11" s="107">
        <v>36927.046999999999</v>
      </c>
      <c r="AN11" s="107">
        <v>32949.044999999998</v>
      </c>
      <c r="AO11" s="34">
        <v>91.02</v>
      </c>
      <c r="AP11" s="34">
        <v>5300.7979999999998</v>
      </c>
      <c r="AQ11" s="34">
        <v>43767.58</v>
      </c>
    </row>
    <row r="12" spans="2:43" ht="15" customHeight="1">
      <c r="B12" s="68" t="s">
        <v>5</v>
      </c>
      <c r="C12" s="107">
        <v>1166</v>
      </c>
      <c r="D12" s="107">
        <v>1276</v>
      </c>
      <c r="E12" s="107">
        <v>1846</v>
      </c>
      <c r="F12" s="107">
        <v>2719</v>
      </c>
      <c r="G12" s="107">
        <v>3442</v>
      </c>
      <c r="H12" s="107">
        <v>4170</v>
      </c>
      <c r="I12" s="107">
        <v>5247</v>
      </c>
      <c r="J12" s="107">
        <v>6006</v>
      </c>
      <c r="K12" s="107">
        <v>6447</v>
      </c>
      <c r="L12" s="107">
        <v>8540</v>
      </c>
      <c r="M12" s="107">
        <v>11197</v>
      </c>
      <c r="N12" s="107">
        <v>8107</v>
      </c>
      <c r="O12" s="108">
        <v>9242</v>
      </c>
      <c r="P12" s="107">
        <v>12071.34231</v>
      </c>
      <c r="Q12" s="107">
        <v>13662.16159</v>
      </c>
      <c r="R12" s="107">
        <v>13601.36832</v>
      </c>
      <c r="S12" s="107">
        <v>13987.036889999999</v>
      </c>
      <c r="T12" s="107">
        <v>15210.5209</v>
      </c>
      <c r="U12" s="107">
        <v>17771.436000000002</v>
      </c>
      <c r="V12" s="107">
        <v>19633.123</v>
      </c>
      <c r="W12" s="107">
        <v>19142.473999999998</v>
      </c>
      <c r="X12" s="107">
        <v>22377.353000000003</v>
      </c>
      <c r="Y12" s="107">
        <v>21573.843999999997</v>
      </c>
      <c r="Z12" s="107">
        <v>20462.797000000002</v>
      </c>
      <c r="AA12" s="107">
        <v>24861.112000000001</v>
      </c>
      <c r="AB12" s="107">
        <v>25786.784</v>
      </c>
      <c r="AC12" s="107">
        <v>27728.149000000001</v>
      </c>
      <c r="AD12" s="107">
        <v>24222.333978778115</v>
      </c>
      <c r="AE12" s="107">
        <v>19758.823</v>
      </c>
      <c r="AF12" s="107">
        <v>25918.082000000002</v>
      </c>
      <c r="AG12" s="107">
        <v>24143.817000000003</v>
      </c>
      <c r="AH12" s="107">
        <v>27686.785</v>
      </c>
      <c r="AI12" s="107">
        <v>28336.314999999999</v>
      </c>
      <c r="AJ12" s="107">
        <v>29295.375</v>
      </c>
      <c r="AK12" s="107">
        <v>35027.694000000003</v>
      </c>
      <c r="AL12" s="107">
        <v>37579.319000000003</v>
      </c>
      <c r="AM12" s="107">
        <v>38581.396999999997</v>
      </c>
      <c r="AN12" s="107">
        <v>38533.603000000003</v>
      </c>
      <c r="AO12" s="34">
        <v>80.462000000000003</v>
      </c>
      <c r="AP12" s="34">
        <v>11212.745000000001</v>
      </c>
      <c r="AQ12" s="34">
        <v>49227.103000000003</v>
      </c>
    </row>
    <row r="13" spans="2:43" ht="15" customHeight="1">
      <c r="B13" s="68" t="s">
        <v>6</v>
      </c>
      <c r="C13" s="107">
        <v>986</v>
      </c>
      <c r="D13" s="107">
        <v>1154</v>
      </c>
      <c r="E13" s="107">
        <v>1880</v>
      </c>
      <c r="F13" s="107">
        <v>2234</v>
      </c>
      <c r="G13" s="107">
        <v>3043</v>
      </c>
      <c r="H13" s="107">
        <v>3398</v>
      </c>
      <c r="I13" s="107">
        <v>4821</v>
      </c>
      <c r="J13" s="107">
        <v>4435</v>
      </c>
      <c r="K13" s="107">
        <v>5032</v>
      </c>
      <c r="L13" s="107">
        <v>7315</v>
      </c>
      <c r="M13" s="107">
        <v>7169</v>
      </c>
      <c r="N13" s="107">
        <v>7037</v>
      </c>
      <c r="O13" s="108">
        <v>8365</v>
      </c>
      <c r="P13" s="107">
        <v>10115.58137</v>
      </c>
      <c r="Q13" s="107">
        <v>10543.77457</v>
      </c>
      <c r="R13" s="107">
        <v>11070.81171</v>
      </c>
      <c r="S13" s="107">
        <v>11360.023789999999</v>
      </c>
      <c r="T13" s="107">
        <v>14054.00901</v>
      </c>
      <c r="U13" s="107">
        <v>14630.004999999999</v>
      </c>
      <c r="V13" s="107">
        <v>17103.826000000001</v>
      </c>
      <c r="W13" s="107">
        <v>18476.539000000001</v>
      </c>
      <c r="X13" s="107">
        <v>19587.089</v>
      </c>
      <c r="Y13" s="107">
        <v>18328.78</v>
      </c>
      <c r="Z13" s="107">
        <v>19921.530999999999</v>
      </c>
      <c r="AA13" s="107">
        <v>21049.726999999999</v>
      </c>
      <c r="AB13" s="107">
        <v>23129.58</v>
      </c>
      <c r="AC13" s="107">
        <v>25375.435999999998</v>
      </c>
      <c r="AD13" s="107">
        <v>22866.35973966233</v>
      </c>
      <c r="AE13" s="107">
        <v>19307.994999999999</v>
      </c>
      <c r="AF13" s="107">
        <v>22775.737000000001</v>
      </c>
      <c r="AG13" s="107">
        <v>22813.578000000001</v>
      </c>
      <c r="AH13" s="107">
        <v>25103.553999999996</v>
      </c>
      <c r="AI13" s="107">
        <v>27066.496999999999</v>
      </c>
      <c r="AJ13" s="107">
        <v>30155.737000000001</v>
      </c>
      <c r="AK13" s="107">
        <v>35668.572</v>
      </c>
      <c r="AL13" s="107">
        <v>39743.587999999996</v>
      </c>
      <c r="AM13" s="107">
        <v>40420.393000000004</v>
      </c>
      <c r="AN13" s="107">
        <v>39067.762999999999</v>
      </c>
      <c r="AO13" s="34">
        <v>528.31500000000005</v>
      </c>
      <c r="AP13" s="34">
        <v>18443.238000000001</v>
      </c>
      <c r="AQ13" s="34">
        <v>53203.858</v>
      </c>
    </row>
    <row r="14" spans="2:43" ht="15" customHeight="1">
      <c r="B14" s="68" t="s">
        <v>7</v>
      </c>
      <c r="C14" s="107">
        <v>1349</v>
      </c>
      <c r="D14" s="107">
        <v>1458</v>
      </c>
      <c r="E14" s="107">
        <v>1924</v>
      </c>
      <c r="F14" s="107">
        <v>2508</v>
      </c>
      <c r="G14" s="107">
        <v>3462</v>
      </c>
      <c r="H14" s="107">
        <v>4144</v>
      </c>
      <c r="I14" s="107">
        <v>4909</v>
      </c>
      <c r="J14" s="107">
        <v>5353</v>
      </c>
      <c r="K14" s="107">
        <v>6302</v>
      </c>
      <c r="L14" s="107">
        <v>8225</v>
      </c>
      <c r="M14" s="107">
        <v>7734</v>
      </c>
      <c r="N14" s="107">
        <v>7726</v>
      </c>
      <c r="O14" s="108">
        <v>10026</v>
      </c>
      <c r="P14" s="107">
        <v>10706.691279999999</v>
      </c>
      <c r="Q14" s="107">
        <v>11133.480460000001</v>
      </c>
      <c r="R14" s="107">
        <v>11535.607029999999</v>
      </c>
      <c r="S14" s="107">
        <v>11854.2438</v>
      </c>
      <c r="T14" s="107">
        <v>14031.93196</v>
      </c>
      <c r="U14" s="107">
        <v>15633.59</v>
      </c>
      <c r="V14" s="107">
        <v>18925.377</v>
      </c>
      <c r="W14" s="107">
        <v>19391.034</v>
      </c>
      <c r="X14" s="107">
        <v>20273.208000000002</v>
      </c>
      <c r="Y14" s="107">
        <v>20079.464</v>
      </c>
      <c r="Z14" s="107">
        <v>21286.868999999999</v>
      </c>
      <c r="AA14" s="107">
        <v>23108.672999999999</v>
      </c>
      <c r="AB14" s="107">
        <v>25491.946999999996</v>
      </c>
      <c r="AC14" s="107">
        <v>27578.125</v>
      </c>
      <c r="AD14" s="107">
        <v>23574.339371923903</v>
      </c>
      <c r="AE14" s="107">
        <v>21681.007000000001</v>
      </c>
      <c r="AF14" s="107">
        <v>26632.727999999999</v>
      </c>
      <c r="AG14" s="107">
        <v>27199.417999999998</v>
      </c>
      <c r="AH14" s="107">
        <v>29511.083999999999</v>
      </c>
      <c r="AI14" s="107">
        <v>30626.641000000003</v>
      </c>
      <c r="AJ14" s="107">
        <v>36010.218000000001</v>
      </c>
      <c r="AK14" s="107">
        <v>41490.686999999998</v>
      </c>
      <c r="AL14" s="107">
        <v>44702.777999999998</v>
      </c>
      <c r="AM14" s="107">
        <v>42837.323999999993</v>
      </c>
      <c r="AN14" s="107">
        <v>42147.144999999997</v>
      </c>
      <c r="AO14" s="34">
        <v>5176.5310000000009</v>
      </c>
      <c r="AP14" s="34">
        <v>34551.358999999997</v>
      </c>
      <c r="AQ14" s="34">
        <v>61153.591</v>
      </c>
    </row>
    <row r="15" spans="2:43" ht="15" customHeight="1">
      <c r="B15" s="68" t="s">
        <v>8</v>
      </c>
      <c r="C15" s="107">
        <v>1618</v>
      </c>
      <c r="D15" s="107">
        <v>2020</v>
      </c>
      <c r="E15" s="107">
        <v>2448</v>
      </c>
      <c r="F15" s="107">
        <v>3218</v>
      </c>
      <c r="G15" s="107">
        <v>4221</v>
      </c>
      <c r="H15" s="107">
        <v>5115</v>
      </c>
      <c r="I15" s="107">
        <v>5931</v>
      </c>
      <c r="J15" s="107">
        <v>6935</v>
      </c>
      <c r="K15" s="107">
        <v>8263</v>
      </c>
      <c r="L15" s="107">
        <v>10662</v>
      </c>
      <c r="M15" s="107">
        <v>10142</v>
      </c>
      <c r="N15" s="107">
        <v>10065</v>
      </c>
      <c r="O15" s="108">
        <v>11377</v>
      </c>
      <c r="P15" s="107">
        <v>12910.372230000001</v>
      </c>
      <c r="Q15" s="107">
        <v>13502.43851</v>
      </c>
      <c r="R15" s="107">
        <v>14254.724689999999</v>
      </c>
      <c r="S15" s="107">
        <v>15105.29645</v>
      </c>
      <c r="T15" s="107">
        <v>17388.738509999999</v>
      </c>
      <c r="U15" s="107">
        <v>18533.054</v>
      </c>
      <c r="V15" s="107">
        <v>22986.163</v>
      </c>
      <c r="W15" s="107">
        <v>25670.577999999998</v>
      </c>
      <c r="X15" s="107">
        <v>25688.865999999998</v>
      </c>
      <c r="Y15" s="107">
        <v>25611.998000000003</v>
      </c>
      <c r="Z15" s="107">
        <v>27609.792000000001</v>
      </c>
      <c r="AA15" s="107">
        <v>29235.481</v>
      </c>
      <c r="AB15" s="107">
        <v>30156.503000000001</v>
      </c>
      <c r="AC15" s="107">
        <v>33519.841999999997</v>
      </c>
      <c r="AD15" s="107">
        <v>29404.627796214383</v>
      </c>
      <c r="AE15" s="107">
        <v>28717.453999999998</v>
      </c>
      <c r="AF15" s="107">
        <v>31687.620999999999</v>
      </c>
      <c r="AG15" s="107">
        <v>32011.741999999998</v>
      </c>
      <c r="AH15" s="107">
        <v>34980.313000000002</v>
      </c>
      <c r="AI15" s="107">
        <v>36314.323000000004</v>
      </c>
      <c r="AJ15" s="107">
        <v>40202.877</v>
      </c>
      <c r="AK15" s="107">
        <v>46171.784999999996</v>
      </c>
      <c r="AL15" s="107">
        <v>49261.087999999996</v>
      </c>
      <c r="AM15" s="107">
        <v>49139.600999999995</v>
      </c>
      <c r="AN15" s="107">
        <v>46635.282000000007</v>
      </c>
      <c r="AO15" s="34">
        <v>13032.141</v>
      </c>
      <c r="AP15" s="34">
        <v>49912.271000000001</v>
      </c>
      <c r="AQ15" s="34">
        <v>65929.531000000003</v>
      </c>
    </row>
    <row r="16" spans="2:43" ht="15" customHeight="1">
      <c r="B16" s="68" t="s">
        <v>9</v>
      </c>
      <c r="C16" s="107">
        <v>1412</v>
      </c>
      <c r="D16" s="107">
        <v>1687</v>
      </c>
      <c r="E16" s="107">
        <v>2407</v>
      </c>
      <c r="F16" s="107">
        <v>2746</v>
      </c>
      <c r="G16" s="107">
        <v>3837</v>
      </c>
      <c r="H16" s="107">
        <v>4629</v>
      </c>
      <c r="I16" s="107">
        <v>5307</v>
      </c>
      <c r="J16" s="107">
        <v>5991</v>
      </c>
      <c r="K16" s="107">
        <v>7700</v>
      </c>
      <c r="L16" s="107">
        <v>9691</v>
      </c>
      <c r="M16" s="107">
        <v>9293</v>
      </c>
      <c r="N16" s="107">
        <v>8928</v>
      </c>
      <c r="O16" s="108">
        <v>11115</v>
      </c>
      <c r="P16" s="107">
        <v>11950.06021</v>
      </c>
      <c r="Q16" s="107">
        <v>12934.76772</v>
      </c>
      <c r="R16" s="107">
        <v>13030.949329999999</v>
      </c>
      <c r="S16" s="107">
        <v>13504.410449999999</v>
      </c>
      <c r="T16" s="107">
        <v>15605.75258</v>
      </c>
      <c r="U16" s="107">
        <v>17616.896000000001</v>
      </c>
      <c r="V16" s="107">
        <v>20186.511999999999</v>
      </c>
      <c r="W16" s="107">
        <v>21109.305</v>
      </c>
      <c r="X16" s="107">
        <v>21836.821</v>
      </c>
      <c r="Y16" s="107">
        <v>22049.567999999999</v>
      </c>
      <c r="Z16" s="107">
        <v>23856.276999999998</v>
      </c>
      <c r="AA16" s="107">
        <v>24948.236000000001</v>
      </c>
      <c r="AB16" s="107">
        <v>26611.511999999999</v>
      </c>
      <c r="AC16" s="107">
        <v>28529.614000000001</v>
      </c>
      <c r="AD16" s="107">
        <v>23744.204154839917</v>
      </c>
      <c r="AE16" s="107">
        <v>22864.846999999998</v>
      </c>
      <c r="AF16" s="107">
        <v>27089.340999999997</v>
      </c>
      <c r="AG16" s="107">
        <v>26578.343999999997</v>
      </c>
      <c r="AH16" s="107">
        <v>28812.488999999998</v>
      </c>
      <c r="AI16" s="107">
        <v>30487.781999999999</v>
      </c>
      <c r="AJ16" s="107">
        <v>33568.076999999997</v>
      </c>
      <c r="AK16" s="107">
        <v>39383.850000000006</v>
      </c>
      <c r="AL16" s="107">
        <v>42426.128000000004</v>
      </c>
      <c r="AM16" s="107">
        <v>42839.373000000007</v>
      </c>
      <c r="AN16" s="107">
        <v>40428.303999999996</v>
      </c>
      <c r="AO16" s="34">
        <v>13644.593999999999</v>
      </c>
      <c r="AP16" s="34">
        <v>41718.324000000001</v>
      </c>
      <c r="AQ16" s="34">
        <v>55485.355000000003</v>
      </c>
    </row>
    <row r="17" spans="2:44" ht="15" customHeight="1">
      <c r="B17" s="68" t="s">
        <v>10</v>
      </c>
      <c r="C17" s="107">
        <v>1380</v>
      </c>
      <c r="D17" s="107">
        <v>1852</v>
      </c>
      <c r="E17" s="107">
        <v>2353</v>
      </c>
      <c r="F17" s="107">
        <v>3030</v>
      </c>
      <c r="G17" s="107">
        <v>4115</v>
      </c>
      <c r="H17" s="107">
        <v>4895</v>
      </c>
      <c r="I17" s="107">
        <v>5278</v>
      </c>
      <c r="J17" s="107">
        <v>6347</v>
      </c>
      <c r="K17" s="107">
        <v>7743</v>
      </c>
      <c r="L17" s="107">
        <v>9740</v>
      </c>
      <c r="M17" s="107">
        <v>8194</v>
      </c>
      <c r="N17" s="107">
        <v>9254</v>
      </c>
      <c r="O17" s="108">
        <v>10495</v>
      </c>
      <c r="P17" s="107">
        <v>12383.566580000001</v>
      </c>
      <c r="Q17" s="107">
        <v>12643.350769999999</v>
      </c>
      <c r="R17" s="107">
        <v>13107.767180000001</v>
      </c>
      <c r="S17" s="107">
        <v>13741.624750000001</v>
      </c>
      <c r="T17" s="107">
        <v>15032.85937</v>
      </c>
      <c r="U17" s="107">
        <v>16322.522000000001</v>
      </c>
      <c r="V17" s="107">
        <v>19117.280999999999</v>
      </c>
      <c r="W17" s="107">
        <v>19951.933000000001</v>
      </c>
      <c r="X17" s="107">
        <v>20541.357</v>
      </c>
      <c r="Y17" s="107">
        <v>22034.475999999999</v>
      </c>
      <c r="Z17" s="107">
        <v>22045.851999999999</v>
      </c>
      <c r="AA17" s="107">
        <v>22998.079000000002</v>
      </c>
      <c r="AB17" s="107">
        <v>24369.022000000001</v>
      </c>
      <c r="AC17" s="107">
        <v>24549.096000000001</v>
      </c>
      <c r="AD17" s="107">
        <v>20849.918987556852</v>
      </c>
      <c r="AE17" s="107">
        <v>20519.976000000002</v>
      </c>
      <c r="AF17" s="107">
        <v>22181.977000000003</v>
      </c>
      <c r="AG17" s="107">
        <v>21867.671999999999</v>
      </c>
      <c r="AH17" s="107">
        <v>23745.461000000003</v>
      </c>
      <c r="AI17" s="107">
        <v>25534.317999999999</v>
      </c>
      <c r="AJ17" s="107">
        <v>28347.257999999998</v>
      </c>
      <c r="AK17" s="107">
        <v>34669.257999999994</v>
      </c>
      <c r="AL17" s="107">
        <v>37068.255999999994</v>
      </c>
      <c r="AM17" s="107">
        <v>36129.866999999998</v>
      </c>
      <c r="AN17" s="107">
        <v>33514.644999999997</v>
      </c>
      <c r="AO17" s="34">
        <v>13772.398999999999</v>
      </c>
      <c r="AP17" s="34">
        <v>37592.385999999999</v>
      </c>
      <c r="AQ17" s="34">
        <v>49336.123</v>
      </c>
    </row>
    <row r="18" spans="2:44" ht="15" customHeight="1">
      <c r="B18" s="68" t="s">
        <v>11</v>
      </c>
      <c r="C18" s="107">
        <v>1315</v>
      </c>
      <c r="D18" s="107">
        <v>1828</v>
      </c>
      <c r="E18" s="107">
        <v>2568</v>
      </c>
      <c r="F18" s="107">
        <v>3478</v>
      </c>
      <c r="G18" s="107">
        <v>4283</v>
      </c>
      <c r="H18" s="107">
        <v>5076</v>
      </c>
      <c r="I18" s="107">
        <v>5816</v>
      </c>
      <c r="J18" s="107">
        <v>6178</v>
      </c>
      <c r="K18" s="107">
        <v>7585</v>
      </c>
      <c r="L18" s="107">
        <v>8625</v>
      </c>
      <c r="M18" s="107">
        <v>6349</v>
      </c>
      <c r="N18" s="107">
        <v>8302</v>
      </c>
      <c r="O18" s="108">
        <v>10224</v>
      </c>
      <c r="P18" s="107">
        <v>11588.04026</v>
      </c>
      <c r="Q18" s="107">
        <v>11305.00108</v>
      </c>
      <c r="R18" s="107">
        <v>12102.63197</v>
      </c>
      <c r="S18" s="107">
        <v>12819.834070000001</v>
      </c>
      <c r="T18" s="107">
        <v>14648.52313</v>
      </c>
      <c r="U18" s="107">
        <v>15657.923000000001</v>
      </c>
      <c r="V18" s="107">
        <v>17619.152999999998</v>
      </c>
      <c r="W18" s="107">
        <v>17514.624</v>
      </c>
      <c r="X18" s="107">
        <v>16518.121999999999</v>
      </c>
      <c r="Y18" s="107">
        <v>17020.188000000002</v>
      </c>
      <c r="Z18" s="107">
        <v>17589.087</v>
      </c>
      <c r="AA18" s="107">
        <v>18159.403000000002</v>
      </c>
      <c r="AB18" s="107">
        <v>20173.102999999999</v>
      </c>
      <c r="AC18" s="107">
        <v>17586.618999999999</v>
      </c>
      <c r="AD18" s="107">
        <v>15568.862844910882</v>
      </c>
      <c r="AE18" s="107">
        <v>14543.668000000001</v>
      </c>
      <c r="AF18" s="107">
        <v>14126.02</v>
      </c>
      <c r="AG18" s="107">
        <v>15461.311000000002</v>
      </c>
      <c r="AH18" s="107">
        <v>16735.279000000002</v>
      </c>
      <c r="AI18" s="107">
        <v>18028.891</v>
      </c>
      <c r="AJ18" s="107">
        <v>21346.07</v>
      </c>
      <c r="AK18" s="107">
        <v>24608.877</v>
      </c>
      <c r="AL18" s="107">
        <v>27174.266</v>
      </c>
      <c r="AM18" s="107">
        <v>26558.784</v>
      </c>
      <c r="AN18" s="107">
        <v>25403.886999999999</v>
      </c>
      <c r="AO18" s="34">
        <v>6457.34</v>
      </c>
      <c r="AP18" s="34">
        <v>28910.241000000002</v>
      </c>
      <c r="AQ18" s="34">
        <v>36632.141000000003</v>
      </c>
    </row>
    <row r="19" spans="2:44" ht="15" customHeight="1">
      <c r="B19" s="68" t="s">
        <v>12</v>
      </c>
      <c r="C19" s="107">
        <v>1360</v>
      </c>
      <c r="D19" s="107">
        <v>1889</v>
      </c>
      <c r="E19" s="107">
        <v>2885</v>
      </c>
      <c r="F19" s="107">
        <v>3674</v>
      </c>
      <c r="G19" s="107">
        <v>4996</v>
      </c>
      <c r="H19" s="107">
        <v>5400</v>
      </c>
      <c r="I19" s="107">
        <v>6838</v>
      </c>
      <c r="J19" s="107">
        <v>6523</v>
      </c>
      <c r="K19" s="107">
        <v>8438</v>
      </c>
      <c r="L19" s="107">
        <v>8671</v>
      </c>
      <c r="M19" s="107">
        <v>7542</v>
      </c>
      <c r="N19" s="107">
        <v>7882</v>
      </c>
      <c r="O19" s="108">
        <v>10103</v>
      </c>
      <c r="P19" s="107">
        <v>11433.840920000001</v>
      </c>
      <c r="Q19" s="107">
        <v>11775.168079999999</v>
      </c>
      <c r="R19" s="107">
        <v>12881.94879</v>
      </c>
      <c r="S19" s="107">
        <v>13378.612370000001</v>
      </c>
      <c r="T19" s="107">
        <v>13756.730939999999</v>
      </c>
      <c r="U19" s="107">
        <v>16211.379000000001</v>
      </c>
      <c r="V19" s="107">
        <v>18190.670999999998</v>
      </c>
      <c r="W19" s="107">
        <v>18277.482</v>
      </c>
      <c r="X19" s="107">
        <v>17890.384999999998</v>
      </c>
      <c r="Y19" s="107">
        <v>18573.463</v>
      </c>
      <c r="Z19" s="107">
        <v>18854.462</v>
      </c>
      <c r="AA19" s="107">
        <v>19085.403999999999</v>
      </c>
      <c r="AB19" s="107">
        <v>20977.870999999999</v>
      </c>
      <c r="AC19" s="107">
        <v>18845.933999999997</v>
      </c>
      <c r="AD19" s="107">
        <v>16892.193420314561</v>
      </c>
      <c r="AE19" s="107">
        <v>14373.057000000001</v>
      </c>
      <c r="AF19" s="107">
        <v>13970.769</v>
      </c>
      <c r="AG19" s="107">
        <v>14844.769</v>
      </c>
      <c r="AH19" s="107">
        <v>17646.992000000002</v>
      </c>
      <c r="AI19" s="107">
        <v>19555.324000000001</v>
      </c>
      <c r="AJ19" s="107">
        <v>21758.787000000004</v>
      </c>
      <c r="AK19" s="107">
        <v>24256.226999999999</v>
      </c>
      <c r="AL19" s="107">
        <v>26126.581999999999</v>
      </c>
      <c r="AM19" s="107">
        <v>27473.784</v>
      </c>
      <c r="AN19" s="107">
        <v>27320.100999999999</v>
      </c>
      <c r="AO19" s="34">
        <v>9197.1910000000007</v>
      </c>
      <c r="AP19" s="34">
        <v>26832.432000000001</v>
      </c>
      <c r="AQ19" s="34">
        <v>40545.599000000002</v>
      </c>
    </row>
    <row r="20" spans="2:44">
      <c r="B20" s="254"/>
      <c r="C20" s="255"/>
      <c r="D20" s="255"/>
      <c r="E20" s="255"/>
      <c r="F20" s="255"/>
      <c r="G20" s="255"/>
      <c r="H20" s="255"/>
      <c r="I20" s="255"/>
      <c r="J20" s="255"/>
      <c r="K20" s="255"/>
      <c r="L20" s="255"/>
      <c r="M20" s="255"/>
      <c r="N20" s="255"/>
      <c r="O20" s="255"/>
      <c r="P20" s="107"/>
      <c r="Q20" s="255"/>
      <c r="R20" s="255"/>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row>
    <row r="21" spans="2:44" ht="3" customHeight="1">
      <c r="B21" s="256"/>
      <c r="C21" s="257"/>
      <c r="D21" s="257"/>
      <c r="E21" s="257"/>
      <c r="F21" s="257"/>
      <c r="G21" s="257"/>
      <c r="H21" s="257"/>
      <c r="I21" s="257"/>
      <c r="J21" s="257"/>
      <c r="K21" s="257"/>
      <c r="L21" s="257"/>
      <c r="M21" s="257"/>
      <c r="N21" s="257"/>
      <c r="O21" s="257"/>
      <c r="P21" s="257"/>
      <c r="Q21" s="257"/>
      <c r="R21" s="257"/>
      <c r="S21" s="256"/>
      <c r="T21" s="256"/>
      <c r="U21" s="256"/>
      <c r="V21" s="256"/>
      <c r="W21" s="256"/>
      <c r="X21" s="256"/>
      <c r="Y21" s="256"/>
      <c r="Z21" s="256"/>
      <c r="AA21" s="256"/>
      <c r="AB21" s="256"/>
      <c r="AC21" s="256"/>
      <c r="AD21" s="256"/>
      <c r="AE21" s="256"/>
      <c r="AF21" s="256"/>
      <c r="AG21" s="256"/>
      <c r="AH21" s="256"/>
      <c r="AI21" s="256"/>
      <c r="AJ21" s="256"/>
      <c r="AK21" s="256"/>
      <c r="AL21" s="256"/>
      <c r="AM21" s="256"/>
      <c r="AN21" s="256"/>
      <c r="AO21" s="256"/>
      <c r="AP21" s="256"/>
      <c r="AQ21" s="256"/>
    </row>
    <row r="22" spans="2:44" ht="9" customHeight="1">
      <c r="B22" s="12"/>
      <c r="C22" s="11"/>
      <c r="D22" s="11"/>
      <c r="E22" s="11"/>
      <c r="F22" s="11"/>
      <c r="G22" s="11"/>
      <c r="H22" s="11"/>
      <c r="I22" s="11"/>
      <c r="J22" s="11"/>
    </row>
    <row r="23" spans="2:44">
      <c r="B23" s="436" t="s">
        <v>163</v>
      </c>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c r="AF23" s="436"/>
      <c r="AG23" s="436"/>
      <c r="AH23" s="436"/>
      <c r="AI23" s="436"/>
      <c r="AJ23" s="436"/>
      <c r="AK23" s="436"/>
      <c r="AL23" s="436"/>
      <c r="AM23" s="436"/>
      <c r="AN23" s="436"/>
      <c r="AO23" s="436"/>
      <c r="AP23" s="436"/>
      <c r="AQ23" s="436"/>
    </row>
    <row r="24" spans="2:44">
      <c r="B24" s="436" t="s">
        <v>383</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1"/>
    </row>
    <row r="26" spans="2:44">
      <c r="B26" s="230" t="s">
        <v>136</v>
      </c>
      <c r="C26" s="320"/>
      <c r="D26" s="320"/>
      <c r="E26" s="320"/>
      <c r="F26" s="320"/>
      <c r="G26" s="320"/>
      <c r="H26" s="320"/>
      <c r="I26" s="320"/>
      <c r="J26" s="320"/>
      <c r="K26" s="320"/>
      <c r="L26" s="320"/>
      <c r="M26" s="320"/>
      <c r="N26" s="320"/>
      <c r="O26" s="320"/>
      <c r="P26" s="320"/>
      <c r="Q26" s="320"/>
      <c r="R26" s="320"/>
      <c r="S26" s="320"/>
      <c r="T26" s="320"/>
      <c r="U26" s="320"/>
      <c r="V26" s="320"/>
      <c r="W26" s="320"/>
      <c r="X26" s="320"/>
      <c r="Y26" s="320"/>
      <c r="Z26" s="320"/>
      <c r="AA26" s="320"/>
      <c r="AB26" s="320"/>
      <c r="AC26" s="320"/>
      <c r="AD26" s="320"/>
      <c r="AE26" s="320"/>
      <c r="AF26" s="320"/>
    </row>
  </sheetData>
  <mergeCells count="5">
    <mergeCell ref="B4:B5"/>
    <mergeCell ref="C4:AQ4"/>
    <mergeCell ref="B1:R1"/>
    <mergeCell ref="B23:AQ23"/>
    <mergeCell ref="B24:AQ24"/>
  </mergeCells>
  <phoneticPr fontId="8" type="noConversion"/>
  <hyperlinks>
    <hyperlink ref="B26" location="Indice!A1" display="Indice!A1" xr:uid="{00000000-0004-0000-1E00-000000000000}"/>
  </hyperlinks>
  <printOptions horizontalCentered="1"/>
  <pageMargins left="0" right="0" top="0.6692913385826772" bottom="0.47244094488188981" header="0" footer="0"/>
  <pageSetup paperSize="9" fitToWidth="4" orientation="landscape" r:id="rId1"/>
  <headerFooter alignWithMargins="0"/>
  <colBreaks count="1" manualBreakCount="1">
    <brk id="20" max="2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olha13">
    <pageSetUpPr fitToPage="1"/>
  </sheetPr>
  <dimension ref="B1:AL54"/>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sheetView>
  </sheetViews>
  <sheetFormatPr defaultRowHeight="12.75"/>
  <cols>
    <col min="1" max="1" width="6.7109375" customWidth="1"/>
    <col min="2" max="2" width="40.140625" customWidth="1"/>
    <col min="3" max="4" width="9.7109375" bestFit="1" customWidth="1"/>
    <col min="5" max="6" width="9.42578125" bestFit="1" customWidth="1"/>
    <col min="7" max="9" width="9.7109375" bestFit="1" customWidth="1"/>
    <col min="10" max="10" width="9.5703125" bestFit="1" customWidth="1"/>
    <col min="13" max="13" width="9.5703125" bestFit="1" customWidth="1"/>
    <col min="39" max="39" width="6.7109375" customWidth="1"/>
  </cols>
  <sheetData>
    <row r="1" spans="2:38" ht="18" customHeight="1">
      <c r="B1" s="443" t="s">
        <v>291</v>
      </c>
      <c r="C1" s="443"/>
      <c r="D1" s="443"/>
      <c r="E1" s="443"/>
      <c r="F1" s="443"/>
      <c r="G1" s="443"/>
      <c r="H1" s="443"/>
      <c r="I1" s="443"/>
      <c r="J1" s="443"/>
      <c r="K1" s="443"/>
      <c r="L1" s="443"/>
      <c r="M1" s="443"/>
      <c r="N1" s="443"/>
      <c r="O1" s="443"/>
      <c r="P1" s="443"/>
      <c r="Q1" s="443"/>
      <c r="R1" s="35"/>
      <c r="S1" s="35"/>
      <c r="T1" s="35"/>
      <c r="U1" s="35"/>
      <c r="V1" s="35"/>
      <c r="W1" s="35"/>
      <c r="X1" s="35"/>
      <c r="Y1" s="35"/>
      <c r="Z1" s="35"/>
      <c r="AA1" s="35"/>
      <c r="AB1" s="35"/>
      <c r="AC1" s="35"/>
      <c r="AD1" s="35"/>
      <c r="AE1" s="35"/>
      <c r="AF1" s="35"/>
      <c r="AG1" s="35"/>
      <c r="AH1" s="35"/>
      <c r="AI1" s="35"/>
      <c r="AJ1" s="35"/>
      <c r="AK1" s="35"/>
      <c r="AL1" s="35"/>
    </row>
    <row r="2" spans="2:38" ht="18" customHeight="1">
      <c r="B2" s="369"/>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row>
    <row r="3" spans="2:38" ht="12.75" customHeight="1">
      <c r="B3" s="30" t="s">
        <v>67</v>
      </c>
      <c r="C3" s="5"/>
      <c r="D3" s="5"/>
      <c r="E3" s="5"/>
      <c r="F3" s="5"/>
      <c r="G3" s="5"/>
      <c r="H3" s="5"/>
      <c r="I3" s="5"/>
      <c r="J3" s="187"/>
      <c r="AL3" s="96" t="s">
        <v>133</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t="s">
        <v>193</v>
      </c>
      <c r="D5" s="220" t="s">
        <v>194</v>
      </c>
      <c r="E5" s="220">
        <v>1978</v>
      </c>
      <c r="F5" s="220" t="s">
        <v>195</v>
      </c>
      <c r="G5" s="220">
        <v>1980</v>
      </c>
      <c r="H5" s="220">
        <v>1981</v>
      </c>
      <c r="I5" s="220" t="s">
        <v>196</v>
      </c>
      <c r="J5" s="220">
        <v>1983</v>
      </c>
      <c r="K5" s="220">
        <v>1984</v>
      </c>
      <c r="L5" s="220">
        <v>1985</v>
      </c>
      <c r="M5" s="220">
        <v>1986</v>
      </c>
      <c r="N5" s="220">
        <v>1987</v>
      </c>
      <c r="O5" s="220">
        <v>1988</v>
      </c>
      <c r="P5" s="220">
        <v>1989</v>
      </c>
      <c r="Q5" s="220">
        <v>1990</v>
      </c>
      <c r="R5" s="220">
        <v>1991</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2"/>
      <c r="D6" s="22"/>
      <c r="E6" s="22"/>
      <c r="F6" s="36"/>
      <c r="G6" s="22"/>
      <c r="H6" s="22"/>
      <c r="I6" s="22"/>
      <c r="J6" s="22"/>
      <c r="K6" s="22"/>
      <c r="L6" s="22"/>
      <c r="M6" s="22"/>
      <c r="N6" s="36"/>
      <c r="O6" s="22"/>
      <c r="P6" s="22"/>
      <c r="Q6" s="22"/>
      <c r="R6" s="22"/>
      <c r="S6" s="22"/>
      <c r="T6" s="22"/>
      <c r="U6" s="22"/>
      <c r="V6" s="22"/>
      <c r="W6" s="22"/>
      <c r="X6" s="22"/>
      <c r="Y6" s="22"/>
      <c r="Z6" s="22"/>
      <c r="AA6" s="22"/>
      <c r="AB6" s="22"/>
      <c r="AC6" s="22"/>
      <c r="AD6" s="22"/>
      <c r="AE6" s="22"/>
      <c r="AF6" s="22"/>
      <c r="AG6" s="22"/>
      <c r="AH6" s="22"/>
      <c r="AI6" s="22"/>
      <c r="AJ6" s="22"/>
      <c r="AK6" s="22"/>
      <c r="AL6" s="22"/>
    </row>
    <row r="7" spans="2:38" ht="15" customHeight="1">
      <c r="B7" s="23" t="s">
        <v>28</v>
      </c>
      <c r="C7" s="110">
        <v>3680</v>
      </c>
      <c r="D7" s="110">
        <v>5685</v>
      </c>
      <c r="E7" s="110">
        <v>7524</v>
      </c>
      <c r="F7" s="110">
        <v>10947</v>
      </c>
      <c r="G7" s="110">
        <v>13640</v>
      </c>
      <c r="H7" s="110">
        <v>16311.98</v>
      </c>
      <c r="I7" s="110">
        <v>15735</v>
      </c>
      <c r="J7" s="110">
        <v>19681</v>
      </c>
      <c r="K7" s="110">
        <v>27995</v>
      </c>
      <c r="L7" s="110">
        <v>36311</v>
      </c>
      <c r="M7" s="110">
        <v>48611</v>
      </c>
      <c r="N7" s="110">
        <v>57416</v>
      </c>
      <c r="O7" s="110">
        <v>67373</v>
      </c>
      <c r="P7" s="110">
        <v>73555</v>
      </c>
      <c r="Q7" s="110">
        <v>85223</v>
      </c>
      <c r="R7" s="110">
        <v>103407</v>
      </c>
      <c r="S7" s="110">
        <v>102400</v>
      </c>
      <c r="T7" s="110">
        <v>97579</v>
      </c>
      <c r="U7" s="110">
        <v>117568</v>
      </c>
      <c r="V7" s="110">
        <v>138677.04287</v>
      </c>
      <c r="W7" s="110">
        <v>150727.12562999999</v>
      </c>
      <c r="X7" s="110">
        <v>154334.10444</v>
      </c>
      <c r="Y7" s="110">
        <v>163618.88355999999</v>
      </c>
      <c r="Z7" s="110">
        <v>181346.20861999999</v>
      </c>
      <c r="AA7" s="110">
        <v>201036.538</v>
      </c>
      <c r="AB7" s="110">
        <v>231513.307</v>
      </c>
      <c r="AC7" s="110">
        <v>238192.18800000005</v>
      </c>
      <c r="AD7" s="110">
        <v>246429.36799999999</v>
      </c>
      <c r="AE7" s="110">
        <v>245078.65700000004</v>
      </c>
      <c r="AF7" s="110">
        <v>250257.035</v>
      </c>
      <c r="AG7" s="110">
        <v>263774.69500000001</v>
      </c>
      <c r="AH7" s="110">
        <v>283254.39199999999</v>
      </c>
      <c r="AI7" s="110">
        <v>299390.72200000001</v>
      </c>
      <c r="AJ7" s="110">
        <v>257250.807</v>
      </c>
      <c r="AK7" s="110">
        <v>227975.54</v>
      </c>
      <c r="AL7" s="110">
        <v>254252.81400000001</v>
      </c>
    </row>
    <row r="8" spans="2:38" ht="15" customHeight="1">
      <c r="B8" s="92" t="s">
        <v>227</v>
      </c>
      <c r="C8" s="110">
        <v>3680</v>
      </c>
      <c r="D8" s="110">
        <v>5685</v>
      </c>
      <c r="E8" s="110">
        <v>7524</v>
      </c>
      <c r="F8" s="110">
        <v>10947</v>
      </c>
      <c r="G8" s="110">
        <v>13640</v>
      </c>
      <c r="H8" s="110">
        <v>16311.98</v>
      </c>
      <c r="I8" s="110">
        <v>15735</v>
      </c>
      <c r="J8" s="110">
        <v>19681</v>
      </c>
      <c r="K8" s="110">
        <v>27995</v>
      </c>
      <c r="L8" s="110">
        <v>36311</v>
      </c>
      <c r="M8" s="110">
        <v>48611</v>
      </c>
      <c r="N8" s="110">
        <v>57416</v>
      </c>
      <c r="O8" s="110">
        <v>67373</v>
      </c>
      <c r="P8" s="110">
        <v>73555</v>
      </c>
      <c r="Q8" s="110">
        <v>85223</v>
      </c>
      <c r="R8" s="110">
        <v>103407</v>
      </c>
      <c r="S8" s="110">
        <v>102400</v>
      </c>
      <c r="T8" s="110">
        <v>97579</v>
      </c>
      <c r="U8" s="110">
        <v>117568</v>
      </c>
      <c r="V8" s="110">
        <v>138616</v>
      </c>
      <c r="W8" s="110">
        <v>150522</v>
      </c>
      <c r="X8" s="110">
        <v>154143</v>
      </c>
      <c r="Y8" s="110">
        <v>163388</v>
      </c>
      <c r="Z8" s="110">
        <v>181078</v>
      </c>
      <c r="AA8" s="110">
        <v>200586</v>
      </c>
      <c r="AB8" s="110">
        <v>230632</v>
      </c>
      <c r="AC8" s="110">
        <v>237129.42500000005</v>
      </c>
      <c r="AD8" s="110">
        <v>245195.503</v>
      </c>
      <c r="AE8" s="110">
        <v>243684.09400000004</v>
      </c>
      <c r="AF8" s="110">
        <v>248845.85</v>
      </c>
      <c r="AG8" s="110">
        <v>262358.08199999999</v>
      </c>
      <c r="AH8" s="110">
        <v>281810.00799999997</v>
      </c>
      <c r="AI8" s="110">
        <v>297847.435</v>
      </c>
      <c r="AJ8" s="110">
        <v>255851.807</v>
      </c>
      <c r="AK8" s="110">
        <v>226737.93400000001</v>
      </c>
      <c r="AL8" s="110">
        <v>252790.554</v>
      </c>
    </row>
    <row r="9" spans="2:38" ht="15" customHeight="1">
      <c r="B9" s="173" t="s">
        <v>29</v>
      </c>
      <c r="C9" s="51">
        <v>3022</v>
      </c>
      <c r="D9" s="51">
        <v>4708</v>
      </c>
      <c r="E9" s="51">
        <v>5965</v>
      </c>
      <c r="F9" s="51">
        <v>9153</v>
      </c>
      <c r="G9" s="51">
        <v>11559</v>
      </c>
      <c r="H9" s="51">
        <v>12959</v>
      </c>
      <c r="I9" s="51">
        <v>12855.76</v>
      </c>
      <c r="J9" s="51">
        <v>16527.43</v>
      </c>
      <c r="K9" s="51">
        <v>23839.69</v>
      </c>
      <c r="L9" s="51">
        <v>30848.52</v>
      </c>
      <c r="M9" s="51">
        <v>40193.26</v>
      </c>
      <c r="N9" s="51">
        <v>47329.36</v>
      </c>
      <c r="O9" s="51">
        <v>54005.18</v>
      </c>
      <c r="P9" s="51">
        <v>58353</v>
      </c>
      <c r="Q9" s="51">
        <v>65312.52</v>
      </c>
      <c r="R9" s="51">
        <v>77702.45</v>
      </c>
      <c r="S9" s="51">
        <v>74339.92</v>
      </c>
      <c r="T9" s="51">
        <v>67173.14</v>
      </c>
      <c r="U9" s="51">
        <v>79075.820000000007</v>
      </c>
      <c r="V9" s="51">
        <v>94213.88</v>
      </c>
      <c r="W9" s="51">
        <v>99030.51</v>
      </c>
      <c r="X9" s="51">
        <v>96964.93</v>
      </c>
      <c r="Y9" s="51">
        <v>101475.78</v>
      </c>
      <c r="Z9" s="51">
        <v>109302.51</v>
      </c>
      <c r="AA9" s="51">
        <v>121362</v>
      </c>
      <c r="AB9" s="51">
        <v>136975</v>
      </c>
      <c r="AC9" s="51">
        <v>140661</v>
      </c>
      <c r="AD9" s="51">
        <v>144877</v>
      </c>
      <c r="AE9" s="51">
        <v>137366</v>
      </c>
      <c r="AF9" s="51">
        <v>140528.83300000001</v>
      </c>
      <c r="AG9" s="51">
        <v>150873.28599999999</v>
      </c>
      <c r="AH9" s="51">
        <v>163882.40599999999</v>
      </c>
      <c r="AI9" s="51">
        <v>175063.50899999999</v>
      </c>
      <c r="AJ9" s="51">
        <v>152311.079</v>
      </c>
      <c r="AK9" s="51">
        <v>137019.31200000001</v>
      </c>
      <c r="AL9" s="51">
        <v>154552.41200000001</v>
      </c>
    </row>
    <row r="10" spans="2:38" ht="15" customHeight="1">
      <c r="B10" s="173" t="s">
        <v>69</v>
      </c>
      <c r="C10" s="51">
        <v>436</v>
      </c>
      <c r="D10" s="51">
        <v>701</v>
      </c>
      <c r="E10" s="51">
        <v>986</v>
      </c>
      <c r="F10" s="51">
        <v>1429</v>
      </c>
      <c r="G10" s="51">
        <v>1712</v>
      </c>
      <c r="H10" s="51">
        <v>2830</v>
      </c>
      <c r="I10" s="51">
        <v>2256.98</v>
      </c>
      <c r="J10" s="51">
        <v>2504.3000000000002</v>
      </c>
      <c r="K10" s="51">
        <v>3376.68</v>
      </c>
      <c r="L10" s="51">
        <v>4483.3</v>
      </c>
      <c r="M10" s="51">
        <v>6802.85</v>
      </c>
      <c r="N10" s="51">
        <v>8091.57</v>
      </c>
      <c r="O10" s="51">
        <v>9903.33</v>
      </c>
      <c r="P10" s="51">
        <v>11765.88</v>
      </c>
      <c r="Q10" s="51">
        <v>14754.29</v>
      </c>
      <c r="R10" s="51">
        <v>19020.84</v>
      </c>
      <c r="S10" s="51">
        <v>18868.62</v>
      </c>
      <c r="T10" s="51">
        <v>19452.259999999998</v>
      </c>
      <c r="U10" s="51">
        <v>23689.51</v>
      </c>
      <c r="V10" s="51">
        <v>27336.29</v>
      </c>
      <c r="W10" s="51">
        <v>32231.25</v>
      </c>
      <c r="X10" s="51">
        <v>36006.94</v>
      </c>
      <c r="Y10" s="51">
        <v>38422.21</v>
      </c>
      <c r="Z10" s="51">
        <v>50110.87</v>
      </c>
      <c r="AA10" s="51">
        <v>54423</v>
      </c>
      <c r="AB10" s="51">
        <v>63962</v>
      </c>
      <c r="AC10" s="51">
        <v>66650</v>
      </c>
      <c r="AD10" s="51">
        <v>67814</v>
      </c>
      <c r="AE10" s="51">
        <v>72012</v>
      </c>
      <c r="AF10" s="51">
        <v>72298.130999999994</v>
      </c>
      <c r="AG10" s="51">
        <v>70382.8</v>
      </c>
      <c r="AH10" s="51">
        <v>74936.995999999999</v>
      </c>
      <c r="AI10" s="51">
        <v>77712.758000000002</v>
      </c>
      <c r="AJ10" s="51">
        <v>66365.883000000002</v>
      </c>
      <c r="AK10" s="51">
        <v>57651.981</v>
      </c>
      <c r="AL10" s="51">
        <v>61264.917000000001</v>
      </c>
    </row>
    <row r="11" spans="2:38" ht="15" customHeight="1">
      <c r="B11" s="173" t="s">
        <v>114</v>
      </c>
      <c r="C11" s="51">
        <v>0</v>
      </c>
      <c r="D11" s="51">
        <v>0</v>
      </c>
      <c r="E11" s="51">
        <v>0</v>
      </c>
      <c r="F11" s="51">
        <v>0</v>
      </c>
      <c r="G11" s="51">
        <v>19</v>
      </c>
      <c r="H11" s="51">
        <v>12.53</v>
      </c>
      <c r="I11" s="51" t="s">
        <v>34</v>
      </c>
      <c r="J11" s="51" t="s">
        <v>34</v>
      </c>
      <c r="K11" s="51" t="s">
        <v>34</v>
      </c>
      <c r="L11" s="51" t="s">
        <v>34</v>
      </c>
      <c r="M11" s="51" t="s">
        <v>34</v>
      </c>
      <c r="N11" s="51" t="s">
        <v>34</v>
      </c>
      <c r="O11" s="51" t="s">
        <v>34</v>
      </c>
      <c r="P11" s="51" t="s">
        <v>34</v>
      </c>
      <c r="Q11" s="51" t="s">
        <v>34</v>
      </c>
      <c r="R11" s="51" t="s">
        <v>34</v>
      </c>
      <c r="S11" s="51">
        <v>405.8</v>
      </c>
      <c r="T11" s="51">
        <v>1347.93</v>
      </c>
      <c r="U11" s="51">
        <v>4100.33</v>
      </c>
      <c r="V11" s="51">
        <v>4732.08</v>
      </c>
      <c r="W11" s="51">
        <v>5445.3</v>
      </c>
      <c r="X11" s="51">
        <v>6320.43</v>
      </c>
      <c r="Y11" s="51">
        <v>6722.2</v>
      </c>
      <c r="Z11" s="51">
        <v>3483.16</v>
      </c>
      <c r="AA11" s="51">
        <v>3600</v>
      </c>
      <c r="AB11" s="51">
        <v>4259</v>
      </c>
      <c r="AC11" s="51" t="s">
        <v>33</v>
      </c>
      <c r="AD11" s="51" t="s">
        <v>33</v>
      </c>
      <c r="AE11" s="51" t="s">
        <v>33</v>
      </c>
      <c r="AF11" s="51" t="s">
        <v>33</v>
      </c>
      <c r="AG11" s="51" t="s">
        <v>33</v>
      </c>
      <c r="AH11" s="51" t="s">
        <v>33</v>
      </c>
      <c r="AI11" s="51" t="s">
        <v>33</v>
      </c>
      <c r="AJ11" s="51" t="s">
        <v>33</v>
      </c>
      <c r="AK11" s="51" t="s">
        <v>33</v>
      </c>
      <c r="AL11" s="51" t="s">
        <v>33</v>
      </c>
    </row>
    <row r="12" spans="2:38" ht="15" customHeight="1">
      <c r="B12" s="173" t="s">
        <v>71</v>
      </c>
      <c r="C12" s="51">
        <v>0</v>
      </c>
      <c r="D12" s="51">
        <v>0</v>
      </c>
      <c r="E12" s="51">
        <v>0</v>
      </c>
      <c r="F12" s="51">
        <v>0</v>
      </c>
      <c r="G12" s="51">
        <v>0</v>
      </c>
      <c r="H12" s="51">
        <v>0</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0</v>
      </c>
      <c r="AB12" s="51">
        <v>0</v>
      </c>
      <c r="AC12" s="51">
        <v>0</v>
      </c>
      <c r="AD12" s="51">
        <v>0</v>
      </c>
      <c r="AE12" s="51">
        <v>0</v>
      </c>
      <c r="AF12" s="51">
        <v>0</v>
      </c>
      <c r="AG12" s="51">
        <v>0</v>
      </c>
      <c r="AH12" s="51">
        <v>0</v>
      </c>
      <c r="AI12" s="51">
        <v>1578.105</v>
      </c>
      <c r="AJ12" s="51">
        <v>1175.9639999999999</v>
      </c>
      <c r="AK12" s="51">
        <v>1029.8399999999999</v>
      </c>
      <c r="AL12" s="51">
        <v>1246.932</v>
      </c>
    </row>
    <row r="13" spans="2:38" ht="15" customHeight="1">
      <c r="B13" s="173" t="s">
        <v>111</v>
      </c>
      <c r="C13" s="51" t="s">
        <v>34</v>
      </c>
      <c r="D13" s="51" t="s">
        <v>34</v>
      </c>
      <c r="E13" s="51">
        <v>282</v>
      </c>
      <c r="F13" s="51" t="s">
        <v>34</v>
      </c>
      <c r="G13" s="51">
        <v>0</v>
      </c>
      <c r="H13" s="51">
        <v>0</v>
      </c>
      <c r="I13" s="51">
        <v>0</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row>
    <row r="14" spans="2:38" ht="15" customHeight="1">
      <c r="B14" s="173" t="s">
        <v>30</v>
      </c>
      <c r="C14" s="51" t="s">
        <v>107</v>
      </c>
      <c r="D14" s="51" t="s">
        <v>107</v>
      </c>
      <c r="E14" s="51">
        <v>4</v>
      </c>
      <c r="F14" s="51">
        <v>9</v>
      </c>
      <c r="G14" s="51">
        <v>8</v>
      </c>
      <c r="H14" s="51">
        <v>1</v>
      </c>
      <c r="I14" s="51">
        <v>17.16</v>
      </c>
      <c r="J14" s="51">
        <v>11.32</v>
      </c>
      <c r="K14" s="51">
        <v>10</v>
      </c>
      <c r="L14" s="51">
        <v>0</v>
      </c>
      <c r="M14" s="51">
        <v>70.819999999999993</v>
      </c>
      <c r="N14" s="51">
        <v>93.83</v>
      </c>
      <c r="O14" s="51">
        <v>141.04</v>
      </c>
      <c r="P14" s="51">
        <v>214.62</v>
      </c>
      <c r="Q14" s="51">
        <v>486.65</v>
      </c>
      <c r="R14" s="51">
        <v>782.41</v>
      </c>
      <c r="S14" s="51">
        <v>844.82</v>
      </c>
      <c r="T14" s="51">
        <v>754.81</v>
      </c>
      <c r="U14" s="51">
        <v>871.77</v>
      </c>
      <c r="V14" s="51">
        <v>965.64</v>
      </c>
      <c r="W14" s="51">
        <v>936.75</v>
      </c>
      <c r="X14" s="51">
        <v>918.19</v>
      </c>
      <c r="Y14" s="51">
        <v>922.7</v>
      </c>
      <c r="Z14" s="51">
        <v>1020.25</v>
      </c>
      <c r="AA14" s="51">
        <v>1021</v>
      </c>
      <c r="AB14" s="51">
        <v>975</v>
      </c>
      <c r="AC14" s="51" t="s">
        <v>33</v>
      </c>
      <c r="AD14" s="51" t="s">
        <v>33</v>
      </c>
      <c r="AE14" s="51" t="s">
        <v>33</v>
      </c>
      <c r="AF14" s="51" t="s">
        <v>33</v>
      </c>
      <c r="AG14" s="51" t="s">
        <v>33</v>
      </c>
      <c r="AH14" s="51" t="s">
        <v>33</v>
      </c>
      <c r="AI14" s="51" t="s">
        <v>33</v>
      </c>
      <c r="AJ14" s="51" t="s">
        <v>33</v>
      </c>
      <c r="AK14" s="51" t="s">
        <v>33</v>
      </c>
      <c r="AL14" s="51" t="s">
        <v>33</v>
      </c>
    </row>
    <row r="15" spans="2:38" ht="15" customHeight="1">
      <c r="B15" s="173" t="s">
        <v>31</v>
      </c>
      <c r="C15" s="51">
        <v>0</v>
      </c>
      <c r="D15" s="51">
        <v>0</v>
      </c>
      <c r="E15" s="51">
        <v>0</v>
      </c>
      <c r="F15" s="51">
        <v>0</v>
      </c>
      <c r="G15" s="51">
        <v>0</v>
      </c>
      <c r="H15" s="51">
        <v>0</v>
      </c>
      <c r="I15" s="51">
        <v>0</v>
      </c>
      <c r="J15" s="51">
        <v>0</v>
      </c>
      <c r="K15" s="51">
        <v>0</v>
      </c>
      <c r="L15" s="51">
        <v>0</v>
      </c>
      <c r="M15" s="51">
        <v>99.3</v>
      </c>
      <c r="N15" s="51">
        <v>153.77000000000001</v>
      </c>
      <c r="O15" s="51">
        <v>147.35</v>
      </c>
      <c r="P15" s="51">
        <v>209.65</v>
      </c>
      <c r="Q15" s="51">
        <v>538.05999999999995</v>
      </c>
      <c r="R15" s="51">
        <v>691.53</v>
      </c>
      <c r="S15" s="51">
        <v>2114.4299999999998</v>
      </c>
      <c r="T15" s="51">
        <v>3353.18</v>
      </c>
      <c r="U15" s="51">
        <v>3984.18</v>
      </c>
      <c r="V15" s="51">
        <v>5179.83</v>
      </c>
      <c r="W15" s="51">
        <v>5781.46</v>
      </c>
      <c r="X15" s="51">
        <v>6857.35</v>
      </c>
      <c r="Y15" s="51">
        <v>8721.6299999999992</v>
      </c>
      <c r="Z15" s="51">
        <v>10031.370000000001</v>
      </c>
      <c r="AA15" s="51">
        <v>11492</v>
      </c>
      <c r="AB15" s="51">
        <v>14214</v>
      </c>
      <c r="AC15" s="51">
        <v>16002</v>
      </c>
      <c r="AD15" s="51">
        <v>18544</v>
      </c>
      <c r="AE15" s="51">
        <v>20192</v>
      </c>
      <c r="AF15" s="51">
        <v>21642.13</v>
      </c>
      <c r="AG15" s="51">
        <v>25795.373</v>
      </c>
      <c r="AH15" s="51">
        <v>26719.966</v>
      </c>
      <c r="AI15" s="51">
        <v>26032.344000000001</v>
      </c>
      <c r="AJ15" s="51">
        <v>20761.862000000001</v>
      </c>
      <c r="AK15" s="51">
        <v>17564.598000000002</v>
      </c>
      <c r="AL15" s="51">
        <v>20968.052</v>
      </c>
    </row>
    <row r="16" spans="2:38" ht="15" customHeight="1">
      <c r="B16" s="173" t="s">
        <v>32</v>
      </c>
      <c r="C16" s="51">
        <v>223</v>
      </c>
      <c r="D16" s="51">
        <v>276</v>
      </c>
      <c r="E16" s="51">
        <v>287</v>
      </c>
      <c r="F16" s="51">
        <v>356</v>
      </c>
      <c r="G16" s="51">
        <v>341</v>
      </c>
      <c r="H16" s="51">
        <v>510.45</v>
      </c>
      <c r="I16" s="51">
        <v>605.01</v>
      </c>
      <c r="J16" s="51">
        <v>638.20000000000005</v>
      </c>
      <c r="K16" s="51">
        <v>769.88</v>
      </c>
      <c r="L16" s="51">
        <v>979.08</v>
      </c>
      <c r="M16" s="51">
        <v>1444.68</v>
      </c>
      <c r="N16" s="51">
        <v>1747.35</v>
      </c>
      <c r="O16" s="51">
        <v>3175.61</v>
      </c>
      <c r="P16" s="51">
        <v>3011.49</v>
      </c>
      <c r="Q16" s="51">
        <v>4131.34</v>
      </c>
      <c r="R16" s="51">
        <v>5210.2299999999996</v>
      </c>
      <c r="S16" s="51">
        <v>5826.6</v>
      </c>
      <c r="T16" s="51">
        <v>5497.69</v>
      </c>
      <c r="U16" s="51">
        <v>5846.3</v>
      </c>
      <c r="V16" s="51">
        <v>6188.4</v>
      </c>
      <c r="W16" s="51">
        <v>7096.41</v>
      </c>
      <c r="X16" s="51">
        <v>7074.74</v>
      </c>
      <c r="Y16" s="51">
        <v>7123.5</v>
      </c>
      <c r="Z16" s="51">
        <v>7129.37</v>
      </c>
      <c r="AA16" s="51">
        <v>8686</v>
      </c>
      <c r="AB16" s="51">
        <v>10247</v>
      </c>
      <c r="AC16" s="51">
        <v>9367</v>
      </c>
      <c r="AD16" s="51">
        <v>9747</v>
      </c>
      <c r="AE16" s="51">
        <v>10540</v>
      </c>
      <c r="AF16" s="51">
        <v>10876.79</v>
      </c>
      <c r="AG16" s="51">
        <v>11886.648999999999</v>
      </c>
      <c r="AH16" s="51">
        <v>12460.428</v>
      </c>
      <c r="AI16" s="51">
        <v>13640.725</v>
      </c>
      <c r="AJ16" s="51">
        <v>12475.313</v>
      </c>
      <c r="AK16" s="51">
        <v>10912.903</v>
      </c>
      <c r="AL16" s="51">
        <v>12171.642</v>
      </c>
    </row>
    <row r="17" spans="2:38" s="3" customFormat="1" ht="15" customHeight="1">
      <c r="B17" s="92" t="s">
        <v>226</v>
      </c>
      <c r="C17" s="110" t="s">
        <v>34</v>
      </c>
      <c r="D17" s="110" t="s">
        <v>34</v>
      </c>
      <c r="E17" s="110" t="s">
        <v>34</v>
      </c>
      <c r="F17" s="110" t="s">
        <v>34</v>
      </c>
      <c r="G17" s="110" t="s">
        <v>34</v>
      </c>
      <c r="H17" s="110" t="s">
        <v>34</v>
      </c>
      <c r="I17" s="110" t="s">
        <v>34</v>
      </c>
      <c r="J17" s="110" t="s">
        <v>34</v>
      </c>
      <c r="K17" s="110" t="s">
        <v>34</v>
      </c>
      <c r="L17" s="110" t="s">
        <v>34</v>
      </c>
      <c r="M17" s="110" t="s">
        <v>34</v>
      </c>
      <c r="N17" s="110" t="s">
        <v>34</v>
      </c>
      <c r="O17" s="110" t="s">
        <v>34</v>
      </c>
      <c r="P17" s="110" t="s">
        <v>34</v>
      </c>
      <c r="Q17" s="110" t="s">
        <v>34</v>
      </c>
      <c r="R17" s="110" t="s">
        <v>34</v>
      </c>
      <c r="S17" s="110" t="s">
        <v>34</v>
      </c>
      <c r="T17" s="110" t="s">
        <v>34</v>
      </c>
      <c r="U17" s="110" t="s">
        <v>34</v>
      </c>
      <c r="V17" s="110">
        <v>61.042869999999994</v>
      </c>
      <c r="W17" s="110">
        <v>205.12563000000003</v>
      </c>
      <c r="X17" s="110">
        <v>191.10444000000001</v>
      </c>
      <c r="Y17" s="110">
        <v>230.88356000000002</v>
      </c>
      <c r="Z17" s="110">
        <v>268.20862</v>
      </c>
      <c r="AA17" s="110">
        <v>450.53800000000001</v>
      </c>
      <c r="AB17" s="110">
        <v>881.30700000000002</v>
      </c>
      <c r="AC17" s="110">
        <v>1062.7630000000001</v>
      </c>
      <c r="AD17" s="110">
        <v>1233.865</v>
      </c>
      <c r="AE17" s="110">
        <v>1394.5629999999999</v>
      </c>
      <c r="AF17" s="110">
        <v>1411.1849999999999</v>
      </c>
      <c r="AG17" s="110">
        <v>1416.6130000000001</v>
      </c>
      <c r="AH17" s="110">
        <v>1444.384</v>
      </c>
      <c r="AI17" s="110">
        <v>1543.287</v>
      </c>
      <c r="AJ17" s="110">
        <v>1399.0000000000002</v>
      </c>
      <c r="AK17" s="110">
        <v>1237.606</v>
      </c>
      <c r="AL17" s="110">
        <v>1462.26</v>
      </c>
    </row>
    <row r="18" spans="2:38" s="3" customFormat="1" ht="15" customHeight="1">
      <c r="B18" s="92" t="s">
        <v>232</v>
      </c>
      <c r="C18" s="110" t="s">
        <v>34</v>
      </c>
      <c r="D18" s="110" t="s">
        <v>34</v>
      </c>
      <c r="E18" s="110" t="s">
        <v>34</v>
      </c>
      <c r="F18" s="110" t="s">
        <v>34</v>
      </c>
      <c r="G18" s="110" t="s">
        <v>34</v>
      </c>
      <c r="H18" s="110" t="s">
        <v>34</v>
      </c>
      <c r="I18" s="110" t="s">
        <v>34</v>
      </c>
      <c r="J18" s="110" t="s">
        <v>34</v>
      </c>
      <c r="K18" s="110" t="s">
        <v>34</v>
      </c>
      <c r="L18" s="110" t="s">
        <v>34</v>
      </c>
      <c r="M18" s="110" t="s">
        <v>34</v>
      </c>
      <c r="N18" s="110" t="s">
        <v>34</v>
      </c>
      <c r="O18" s="110" t="s">
        <v>34</v>
      </c>
      <c r="P18" s="110" t="s">
        <v>34</v>
      </c>
      <c r="Q18" s="110" t="s">
        <v>34</v>
      </c>
      <c r="R18" s="110" t="s">
        <v>34</v>
      </c>
      <c r="S18" s="110" t="s">
        <v>34</v>
      </c>
      <c r="T18" s="110" t="s">
        <v>34</v>
      </c>
      <c r="U18" s="110" t="s">
        <v>34</v>
      </c>
      <c r="V18" s="110" t="s">
        <v>34</v>
      </c>
      <c r="W18" s="110" t="s">
        <v>34</v>
      </c>
      <c r="X18" s="110" t="s">
        <v>34</v>
      </c>
      <c r="Y18" s="110" t="s">
        <v>34</v>
      </c>
      <c r="Z18" s="110" t="s">
        <v>34</v>
      </c>
      <c r="AA18" s="110" t="s">
        <v>34</v>
      </c>
      <c r="AB18" s="110" t="s">
        <v>34</v>
      </c>
      <c r="AC18" s="110" t="s">
        <v>34</v>
      </c>
      <c r="AD18" s="110" t="s">
        <v>34</v>
      </c>
      <c r="AE18" s="110" t="s">
        <v>34</v>
      </c>
      <c r="AF18" s="110" t="s">
        <v>34</v>
      </c>
      <c r="AG18" s="110" t="s">
        <v>34</v>
      </c>
      <c r="AH18" s="110" t="s">
        <v>34</v>
      </c>
      <c r="AI18" s="110" t="s">
        <v>34</v>
      </c>
      <c r="AJ18" s="110" t="s">
        <v>34</v>
      </c>
      <c r="AK18" s="110" t="s">
        <v>34</v>
      </c>
      <c r="AL18" s="110" t="s">
        <v>34</v>
      </c>
    </row>
    <row r="19" spans="2:38" ht="7.5" customHeight="1">
      <c r="B19" s="1"/>
      <c r="C19" s="44"/>
      <c r="D19" s="44"/>
      <c r="E19" s="44"/>
      <c r="F19" s="44"/>
      <c r="G19" s="44"/>
      <c r="H19" s="44"/>
      <c r="I19" s="44"/>
      <c r="J19" s="44"/>
      <c r="K19" s="44"/>
      <c r="L19" s="44"/>
      <c r="M19" s="44"/>
      <c r="N19" s="44"/>
      <c r="O19" s="44"/>
      <c r="P19" s="44"/>
      <c r="Q19" s="44"/>
      <c r="R19" s="44"/>
      <c r="S19" s="1"/>
      <c r="T19" s="1"/>
      <c r="U19" s="1"/>
      <c r="V19" s="1"/>
      <c r="W19" s="1"/>
      <c r="X19" s="1"/>
      <c r="Y19" s="1"/>
      <c r="Z19" s="1"/>
      <c r="AA19" s="1"/>
      <c r="AB19" s="1"/>
      <c r="AC19" s="1"/>
      <c r="AD19" s="1"/>
      <c r="AE19" s="1"/>
      <c r="AF19" s="1"/>
      <c r="AG19" s="1"/>
      <c r="AH19" s="1"/>
      <c r="AI19" s="1"/>
      <c r="AJ19" s="1"/>
      <c r="AK19" s="1"/>
      <c r="AL19" s="1"/>
    </row>
    <row r="20" spans="2:38" ht="3" customHeight="1">
      <c r="B20" s="228"/>
      <c r="C20" s="258"/>
      <c r="D20" s="258"/>
      <c r="E20" s="258"/>
      <c r="F20" s="258"/>
      <c r="G20" s="258"/>
      <c r="H20" s="258"/>
      <c r="I20" s="258"/>
      <c r="J20" s="258"/>
      <c r="K20" s="258"/>
      <c r="L20" s="258"/>
      <c r="M20" s="258"/>
      <c r="N20" s="258"/>
      <c r="O20" s="258"/>
      <c r="P20" s="258"/>
      <c r="Q20" s="258"/>
      <c r="R20" s="25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5"/>
      <c r="C21" s="10"/>
      <c r="D21" s="10"/>
      <c r="E21" s="10"/>
      <c r="F21" s="10"/>
      <c r="G21" s="10"/>
      <c r="H21" s="10"/>
      <c r="I21" s="10"/>
      <c r="J21" s="10"/>
      <c r="K21" s="10"/>
      <c r="L21" s="10"/>
      <c r="M21" s="10"/>
      <c r="N21" s="10"/>
      <c r="O21" s="10"/>
      <c r="P21" s="10"/>
      <c r="Q21" s="10"/>
      <c r="R21" s="10"/>
      <c r="S21" s="5"/>
      <c r="T21" s="5"/>
      <c r="U21" s="5"/>
      <c r="V21" s="5"/>
      <c r="W21" s="5"/>
      <c r="X21" s="5"/>
      <c r="Y21" s="5"/>
      <c r="Z21" s="5"/>
      <c r="AA21" s="11"/>
      <c r="AB21" s="11"/>
      <c r="AC21" s="11"/>
      <c r="AD21" s="11"/>
      <c r="AE21" s="11"/>
      <c r="AF21" s="11"/>
      <c r="AG21" s="11"/>
      <c r="AH21" s="11"/>
      <c r="AI21" s="11"/>
      <c r="AJ21" s="11"/>
      <c r="AK21" s="11"/>
      <c r="AL21" s="11"/>
    </row>
    <row r="22" spans="2:38" ht="7.5" customHeight="1">
      <c r="B22" s="5"/>
      <c r="C22" s="10"/>
      <c r="D22" s="10"/>
      <c r="E22" s="10"/>
      <c r="F22" s="10"/>
      <c r="G22" s="10"/>
      <c r="H22" s="10"/>
      <c r="I22" s="10"/>
      <c r="J22" s="10"/>
      <c r="K22" s="10"/>
      <c r="L22" s="10"/>
      <c r="M22" s="10"/>
      <c r="N22" s="10"/>
      <c r="O22" s="10"/>
      <c r="P22" s="10"/>
      <c r="Q22" s="10"/>
      <c r="R22" s="10"/>
      <c r="S22" s="5"/>
      <c r="T22" s="5"/>
      <c r="U22" s="5"/>
      <c r="V22" s="5"/>
      <c r="W22" s="5"/>
      <c r="X22" s="5"/>
      <c r="Y22" s="5"/>
      <c r="Z22" s="5"/>
      <c r="AA22" s="11"/>
      <c r="AB22" s="11"/>
      <c r="AC22" s="11"/>
      <c r="AD22" s="11"/>
      <c r="AE22" s="11"/>
      <c r="AF22" s="11"/>
      <c r="AG22" s="11"/>
      <c r="AH22" s="11"/>
      <c r="AI22" s="11"/>
      <c r="AJ22" s="11"/>
      <c r="AK22" s="11"/>
      <c r="AL22" s="11"/>
    </row>
    <row r="23" spans="2:38" ht="14.25" customHeight="1">
      <c r="B23" s="5"/>
      <c r="C23" s="10"/>
      <c r="D23" s="10"/>
      <c r="E23" s="10"/>
      <c r="F23" s="10"/>
      <c r="G23" s="10"/>
      <c r="H23" s="10"/>
      <c r="I23" s="10"/>
      <c r="J23" s="10"/>
      <c r="K23" s="10"/>
      <c r="L23" s="10"/>
      <c r="M23" s="10"/>
      <c r="N23" s="10"/>
      <c r="O23" s="10"/>
      <c r="P23" s="10"/>
      <c r="Q23" s="10"/>
      <c r="R23" s="10"/>
      <c r="S23" s="5"/>
      <c r="T23" s="5"/>
      <c r="U23" s="5"/>
      <c r="V23" s="5"/>
      <c r="W23" s="5"/>
      <c r="X23" s="5"/>
      <c r="Y23" s="5"/>
      <c r="Z23" s="5"/>
      <c r="AA23" s="11"/>
      <c r="AB23" s="11"/>
      <c r="AC23" s="11"/>
      <c r="AD23" s="11"/>
      <c r="AE23" s="11"/>
      <c r="AF23" s="11"/>
      <c r="AG23" s="11"/>
      <c r="AH23" s="11"/>
      <c r="AI23" s="11"/>
      <c r="AJ23" s="11"/>
      <c r="AK23" s="11"/>
      <c r="AL23" s="11"/>
    </row>
    <row r="24" spans="2:38" ht="7.5" customHeight="1">
      <c r="B24" s="5"/>
      <c r="C24" s="10"/>
      <c r="D24" s="10"/>
      <c r="E24" s="10"/>
      <c r="F24" s="10"/>
      <c r="G24" s="10"/>
      <c r="H24" s="10"/>
      <c r="I24" s="10"/>
      <c r="J24" s="10"/>
      <c r="K24" s="10"/>
      <c r="L24" s="10"/>
      <c r="M24" s="10"/>
      <c r="N24" s="10"/>
      <c r="O24" s="10"/>
      <c r="P24" s="10"/>
      <c r="Q24" s="10"/>
      <c r="R24" s="10"/>
      <c r="S24" s="5"/>
      <c r="T24" s="5"/>
      <c r="U24" s="5"/>
      <c r="V24" s="5"/>
      <c r="W24" s="5"/>
      <c r="X24" s="5"/>
      <c r="Y24" s="5"/>
      <c r="Z24" s="5"/>
      <c r="AA24" s="11"/>
      <c r="AB24" s="11"/>
      <c r="AC24" s="11"/>
      <c r="AD24" s="11"/>
      <c r="AE24" s="11"/>
      <c r="AF24" s="11"/>
      <c r="AG24" s="11"/>
      <c r="AH24" s="11"/>
      <c r="AI24" s="11"/>
      <c r="AJ24" s="11"/>
      <c r="AK24" s="11"/>
      <c r="AL24" s="11"/>
    </row>
    <row r="25" spans="2:38">
      <c r="B25" s="30" t="s">
        <v>67</v>
      </c>
      <c r="I25" s="96"/>
      <c r="J25" s="96"/>
      <c r="K25" s="96"/>
      <c r="L25" s="96"/>
      <c r="M25" s="96" t="s">
        <v>133</v>
      </c>
    </row>
    <row r="26" spans="2:38" ht="18" customHeight="1">
      <c r="B26" s="439" t="s">
        <v>50</v>
      </c>
      <c r="C26" s="441" t="s">
        <v>0</v>
      </c>
      <c r="D26" s="442"/>
      <c r="E26" s="442"/>
      <c r="F26" s="442"/>
      <c r="G26" s="442"/>
      <c r="H26" s="442"/>
      <c r="I26" s="442"/>
      <c r="J26" s="442"/>
      <c r="K26" s="442"/>
      <c r="L26" s="442"/>
      <c r="M26" s="451"/>
      <c r="N26" s="299"/>
      <c r="O26" s="299"/>
      <c r="P26" s="299"/>
      <c r="Q26" s="299"/>
      <c r="R26" s="299"/>
      <c r="S26" s="299"/>
      <c r="T26" s="299"/>
      <c r="U26" s="299"/>
      <c r="V26" s="299"/>
      <c r="W26" s="299"/>
    </row>
    <row r="27" spans="2:38" ht="18" customHeight="1">
      <c r="B27" s="440"/>
      <c r="C27" s="220" t="s">
        <v>382</v>
      </c>
      <c r="D27" s="220">
        <v>2013</v>
      </c>
      <c r="E27" s="220">
        <v>2014</v>
      </c>
      <c r="F27" s="220">
        <v>2015</v>
      </c>
      <c r="G27" s="220">
        <v>2016</v>
      </c>
      <c r="H27" s="220">
        <v>2017</v>
      </c>
      <c r="I27" s="222">
        <v>2018</v>
      </c>
      <c r="J27" s="222">
        <v>2019</v>
      </c>
      <c r="K27" s="220">
        <v>2020</v>
      </c>
      <c r="L27" s="220">
        <v>2021</v>
      </c>
      <c r="M27" s="220">
        <v>2022</v>
      </c>
      <c r="N27" s="300"/>
      <c r="O27" s="300"/>
      <c r="P27" s="300"/>
      <c r="Q27" s="300"/>
      <c r="R27" s="300"/>
      <c r="S27" s="300"/>
      <c r="T27" s="300"/>
      <c r="U27" s="300"/>
      <c r="V27" s="300"/>
      <c r="W27" s="301"/>
    </row>
    <row r="28" spans="2:38">
      <c r="B28" s="22"/>
    </row>
    <row r="29" spans="2:38" ht="15" customHeight="1">
      <c r="B29" s="23" t="s">
        <v>28</v>
      </c>
      <c r="C29" s="32">
        <v>253853.02900000001</v>
      </c>
      <c r="D29" s="32">
        <v>277082.20699999999</v>
      </c>
      <c r="E29" s="32">
        <v>298977.09000000003</v>
      </c>
      <c r="F29" s="32">
        <v>330901.47400000005</v>
      </c>
      <c r="G29" s="32">
        <v>387049.83199999999</v>
      </c>
      <c r="H29" s="32">
        <v>419669.761</v>
      </c>
      <c r="I29" s="32">
        <v>426751.11799999996</v>
      </c>
      <c r="J29" s="32">
        <v>407456.92300000001</v>
      </c>
      <c r="K29" s="32">
        <v>129947.433</v>
      </c>
      <c r="L29" s="32">
        <v>265378.34600000002</v>
      </c>
      <c r="M29" s="32">
        <v>529580.696</v>
      </c>
    </row>
    <row r="30" spans="2:38" ht="15" customHeight="1">
      <c r="B30" s="92" t="s">
        <v>228</v>
      </c>
      <c r="C30" s="32">
        <v>228778.94</v>
      </c>
      <c r="D30" s="32">
        <v>253110.495</v>
      </c>
      <c r="E30" s="32">
        <v>276492.10000000003</v>
      </c>
      <c r="F30" s="32">
        <v>307365.07300000003</v>
      </c>
      <c r="G30" s="32">
        <v>360702.08299999998</v>
      </c>
      <c r="H30" s="32">
        <v>393093.95499999996</v>
      </c>
      <c r="I30" s="32">
        <v>399700.92599999992</v>
      </c>
      <c r="J30" s="32">
        <v>380229.24900000001</v>
      </c>
      <c r="K30" s="32">
        <v>120665.535</v>
      </c>
      <c r="L30" s="32">
        <v>246106.85500000001</v>
      </c>
      <c r="M30" s="32">
        <v>491318.68800000002</v>
      </c>
    </row>
    <row r="31" spans="2:38" ht="15" customHeight="1">
      <c r="B31" s="173" t="s">
        <v>29</v>
      </c>
      <c r="C31" s="34">
        <v>157466.82500000001</v>
      </c>
      <c r="D31" s="34">
        <v>176654.77900000001</v>
      </c>
      <c r="E31" s="34">
        <v>193164.609</v>
      </c>
      <c r="F31" s="34">
        <v>216550.37</v>
      </c>
      <c r="G31" s="34">
        <v>257558.38200000001</v>
      </c>
      <c r="H31" s="34">
        <v>284560.96000000002</v>
      </c>
      <c r="I31" s="34">
        <v>289150.59499999997</v>
      </c>
      <c r="J31" s="34">
        <v>280587.37300000002</v>
      </c>
      <c r="K31" s="34">
        <v>91969.903000000006</v>
      </c>
      <c r="L31" s="34">
        <v>195130.21900000001</v>
      </c>
      <c r="M31" s="34">
        <v>376791.65</v>
      </c>
    </row>
    <row r="32" spans="2:38" ht="15" customHeight="1">
      <c r="B32" s="173" t="s">
        <v>69</v>
      </c>
      <c r="C32" s="34">
        <v>58301.025000000001</v>
      </c>
      <c r="D32" s="34">
        <v>59855.536</v>
      </c>
      <c r="E32" s="34">
        <v>65858.55</v>
      </c>
      <c r="F32" s="34">
        <v>68533.929000000004</v>
      </c>
      <c r="G32" s="34">
        <v>77592.967999999993</v>
      </c>
      <c r="H32" s="34">
        <v>79542.648000000001</v>
      </c>
      <c r="I32" s="34">
        <v>82872.747000000003</v>
      </c>
      <c r="J32" s="34">
        <v>72910.327000000005</v>
      </c>
      <c r="K32" s="34">
        <v>20449.847000000002</v>
      </c>
      <c r="L32" s="34">
        <v>35772.417000000001</v>
      </c>
      <c r="M32" s="34">
        <v>84155.907000000007</v>
      </c>
    </row>
    <row r="33" spans="2:38" ht="15" customHeight="1">
      <c r="B33" s="173" t="s">
        <v>70</v>
      </c>
      <c r="C33" s="34">
        <v>2021.211</v>
      </c>
      <c r="D33" s="34">
        <v>2428.732</v>
      </c>
      <c r="E33" s="34">
        <v>2200.0079999999998</v>
      </c>
      <c r="F33" s="34">
        <v>4504.357</v>
      </c>
      <c r="G33" s="34">
        <v>5379.8320000000003</v>
      </c>
      <c r="H33" s="34">
        <v>5587.0630000000001</v>
      </c>
      <c r="I33" s="34">
        <v>4673.2939999999999</v>
      </c>
      <c r="J33" s="34">
        <v>5309.1019999999999</v>
      </c>
      <c r="K33" s="34">
        <v>1089.6669999999999</v>
      </c>
      <c r="L33" s="34">
        <v>2365.5079999999998</v>
      </c>
      <c r="M33" s="34">
        <v>5059.6869999999999</v>
      </c>
    </row>
    <row r="34" spans="2:38" ht="15" customHeight="1">
      <c r="B34" s="173" t="s">
        <v>71</v>
      </c>
      <c r="C34" s="34">
        <v>1328.1189999999999</v>
      </c>
      <c r="D34" s="34">
        <v>2283.3470000000002</v>
      </c>
      <c r="E34" s="34">
        <v>1943.087</v>
      </c>
      <c r="F34" s="34">
        <v>1943.1859999999999</v>
      </c>
      <c r="G34" s="34">
        <v>2106.585</v>
      </c>
      <c r="H34" s="34">
        <v>2344.66</v>
      </c>
      <c r="I34" s="34">
        <v>2085.4580000000001</v>
      </c>
      <c r="J34" s="34">
        <v>2061.268</v>
      </c>
      <c r="K34" s="34">
        <v>706.65599999999995</v>
      </c>
      <c r="L34" s="34">
        <v>697.66300000000001</v>
      </c>
      <c r="M34" s="34">
        <v>2143.5650000000001</v>
      </c>
    </row>
    <row r="35" spans="2:38" ht="15" customHeight="1">
      <c r="B35" s="173" t="s">
        <v>465</v>
      </c>
      <c r="C35" s="34">
        <v>282.762</v>
      </c>
      <c r="D35" s="34">
        <v>275.93400000000003</v>
      </c>
      <c r="E35" s="34">
        <v>250.15600000000001</v>
      </c>
      <c r="F35" s="34">
        <v>243.042</v>
      </c>
      <c r="G35" s="34">
        <v>279.84500000000003</v>
      </c>
      <c r="H35" s="34">
        <v>308.339</v>
      </c>
      <c r="I35" s="34">
        <v>226.08199999999999</v>
      </c>
      <c r="J35" s="450">
        <v>19361.179</v>
      </c>
      <c r="K35" s="450">
        <v>6449.4620000000004</v>
      </c>
      <c r="L35" s="450">
        <v>12141.048000000001</v>
      </c>
      <c r="M35" s="450">
        <v>23167.879000000001</v>
      </c>
    </row>
    <row r="36" spans="2:38" ht="15" customHeight="1">
      <c r="B36" s="173" t="s">
        <v>466</v>
      </c>
      <c r="C36" s="34">
        <v>9378.9979999999996</v>
      </c>
      <c r="D36" s="34">
        <v>11612.166999999999</v>
      </c>
      <c r="E36" s="34">
        <v>13075.69</v>
      </c>
      <c r="F36" s="34">
        <v>15590.189</v>
      </c>
      <c r="G36" s="34">
        <v>17784.471000000001</v>
      </c>
      <c r="H36" s="34">
        <v>20750.285</v>
      </c>
      <c r="I36" s="34">
        <v>20692.75</v>
      </c>
      <c r="J36" s="450"/>
      <c r="K36" s="450"/>
      <c r="L36" s="450">
        <v>0</v>
      </c>
      <c r="M36" s="450"/>
    </row>
    <row r="37" spans="2:38" ht="15" customHeight="1">
      <c r="B37" s="92" t="s">
        <v>226</v>
      </c>
      <c r="C37" s="37">
        <v>1820.2260000000001</v>
      </c>
      <c r="D37" s="37">
        <v>2074.0430000000001</v>
      </c>
      <c r="E37" s="37">
        <v>2421.6089999999999</v>
      </c>
      <c r="F37" s="37">
        <v>2881.6129999999998</v>
      </c>
      <c r="G37" s="37">
        <v>3699.3530000000001</v>
      </c>
      <c r="H37" s="37">
        <v>6822.6279999999997</v>
      </c>
      <c r="I37" s="37">
        <v>8548.4330000000009</v>
      </c>
      <c r="J37" s="37">
        <v>8989.4660000000003</v>
      </c>
      <c r="K37" s="32">
        <v>3350.8090000000002</v>
      </c>
      <c r="L37" s="32">
        <v>7482.893</v>
      </c>
      <c r="M37" s="32">
        <v>13295.33</v>
      </c>
    </row>
    <row r="38" spans="2:38" ht="15" customHeight="1">
      <c r="B38" s="92" t="s">
        <v>229</v>
      </c>
      <c r="C38" s="37">
        <v>23253.863000000001</v>
      </c>
      <c r="D38" s="37">
        <v>21897.669000000002</v>
      </c>
      <c r="E38" s="37">
        <v>20063.381000000001</v>
      </c>
      <c r="F38" s="37">
        <v>20654.788</v>
      </c>
      <c r="G38" s="37">
        <v>22648.396000000001</v>
      </c>
      <c r="H38" s="37">
        <v>19753.178</v>
      </c>
      <c r="I38" s="37">
        <v>18501.758999999998</v>
      </c>
      <c r="J38" s="37">
        <v>18238.207999999999</v>
      </c>
      <c r="K38" s="32">
        <v>5931.0889999999999</v>
      </c>
      <c r="L38" s="32">
        <v>11788.598</v>
      </c>
      <c r="M38" s="32">
        <v>24966.678</v>
      </c>
    </row>
    <row r="39" spans="2:38" ht="7.5" customHeight="1">
      <c r="B39" s="1"/>
    </row>
    <row r="40" spans="2:38" ht="3" customHeight="1">
      <c r="B40" s="228"/>
      <c r="C40" s="228"/>
      <c r="D40" s="228"/>
      <c r="E40" s="228"/>
      <c r="F40" s="228"/>
      <c r="G40" s="228"/>
      <c r="H40" s="228"/>
      <c r="I40" s="228"/>
      <c r="J40" s="228"/>
      <c r="K40" s="228"/>
      <c r="L40" s="228"/>
      <c r="M40" s="228"/>
    </row>
    <row r="41" spans="2:38" ht="12.75" customHeight="1">
      <c r="B41" s="444" t="s">
        <v>197</v>
      </c>
      <c r="C41" s="444"/>
      <c r="D41" s="444"/>
      <c r="E41" s="444"/>
      <c r="F41" s="444"/>
      <c r="G41" s="444"/>
      <c r="H41" s="444"/>
      <c r="I41" s="444"/>
      <c r="J41" s="444"/>
      <c r="K41" s="444"/>
      <c r="L41" s="444"/>
      <c r="M41" s="444"/>
      <c r="N41" s="10"/>
      <c r="O41" s="10"/>
      <c r="P41" s="10"/>
      <c r="Q41" s="10"/>
      <c r="R41" s="10"/>
      <c r="S41" s="5"/>
      <c r="T41" s="5"/>
      <c r="U41" s="5"/>
      <c r="V41" s="5"/>
      <c r="W41" s="5"/>
      <c r="X41" s="5"/>
      <c r="Y41" s="5"/>
      <c r="Z41" s="5"/>
      <c r="AA41" s="11"/>
      <c r="AB41" s="11"/>
      <c r="AC41" s="11"/>
      <c r="AD41" s="11"/>
      <c r="AE41" s="11"/>
      <c r="AF41" s="11"/>
      <c r="AG41" s="11"/>
      <c r="AH41" s="11"/>
      <c r="AI41" s="11"/>
      <c r="AJ41" s="11"/>
      <c r="AK41" s="11"/>
      <c r="AL41" s="11"/>
    </row>
    <row r="42" spans="2:38" ht="12.75" customHeight="1">
      <c r="B42" s="436" t="s">
        <v>169</v>
      </c>
      <c r="C42" s="436"/>
      <c r="D42" s="436"/>
      <c r="E42" s="436"/>
      <c r="F42" s="436"/>
      <c r="G42" s="436"/>
      <c r="H42" s="436"/>
      <c r="I42" s="436"/>
      <c r="J42" s="436"/>
      <c r="K42" s="436"/>
      <c r="L42" s="436"/>
      <c r="M42" s="436"/>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12.75" customHeight="1">
      <c r="B43" s="436" t="s">
        <v>110</v>
      </c>
      <c r="C43" s="436"/>
      <c r="D43" s="436"/>
      <c r="E43" s="436"/>
      <c r="F43" s="436"/>
      <c r="G43" s="436"/>
      <c r="H43" s="436"/>
      <c r="I43" s="436"/>
      <c r="J43" s="436"/>
      <c r="K43" s="436"/>
      <c r="L43" s="436"/>
      <c r="M43" s="436"/>
      <c r="N43" s="30"/>
      <c r="O43" s="30"/>
      <c r="P43" s="30"/>
      <c r="Q43" s="436"/>
      <c r="R43" s="436"/>
      <c r="S43" s="436"/>
      <c r="T43" s="436"/>
      <c r="U43" s="436"/>
      <c r="V43" s="436"/>
      <c r="W43" s="436"/>
      <c r="X43" s="436"/>
      <c r="Y43" s="436"/>
      <c r="Z43" s="436"/>
      <c r="AA43" s="436"/>
      <c r="AB43" s="436"/>
      <c r="AC43" s="436"/>
      <c r="AD43" s="436"/>
      <c r="AE43" s="436"/>
      <c r="AF43" s="436"/>
      <c r="AG43" s="436"/>
      <c r="AH43" s="436"/>
      <c r="AI43" s="436"/>
      <c r="AJ43" s="436"/>
      <c r="AK43" s="436"/>
      <c r="AL43" s="436"/>
    </row>
    <row r="44" spans="2:38" ht="5.25" customHeight="1">
      <c r="B44" s="5"/>
      <c r="C44" s="10"/>
      <c r="D44" s="10"/>
      <c r="E44" s="10"/>
      <c r="F44" s="10"/>
      <c r="G44" s="10"/>
      <c r="H44" s="10"/>
      <c r="I44" s="10"/>
      <c r="J44" s="10"/>
      <c r="K44" s="10"/>
      <c r="L44" s="10"/>
      <c r="M44" s="10"/>
      <c r="N44" s="10"/>
      <c r="O44" s="10"/>
      <c r="P44" s="10"/>
      <c r="Q44" s="10"/>
      <c r="R44" s="10"/>
      <c r="S44" s="5"/>
      <c r="T44" s="5"/>
      <c r="U44" s="5"/>
      <c r="V44" s="5"/>
      <c r="W44" s="5"/>
      <c r="X44" s="5"/>
      <c r="Y44" s="5"/>
      <c r="Z44" s="5"/>
      <c r="AA44" s="11"/>
      <c r="AB44" s="11"/>
      <c r="AC44" s="11"/>
      <c r="AD44" s="11"/>
      <c r="AE44" s="11"/>
      <c r="AF44" s="11"/>
      <c r="AG44" s="11"/>
      <c r="AH44" s="11"/>
      <c r="AI44" s="11"/>
      <c r="AJ44" s="11"/>
      <c r="AK44" s="11"/>
      <c r="AL44" s="11"/>
    </row>
    <row r="45" spans="2:38" ht="12.75" customHeight="1">
      <c r="B45" s="444" t="s">
        <v>175</v>
      </c>
      <c r="C45" s="444"/>
      <c r="D45" s="444"/>
      <c r="E45" s="444"/>
      <c r="F45" s="444"/>
      <c r="G45" s="444"/>
      <c r="H45" s="444"/>
      <c r="I45" s="444"/>
      <c r="J45" s="444"/>
      <c r="K45" s="444"/>
      <c r="L45" s="444"/>
      <c r="M45" s="444"/>
      <c r="N45" s="10"/>
      <c r="O45" s="10"/>
      <c r="P45" s="10"/>
      <c r="Q45" s="10"/>
      <c r="R45" s="10"/>
      <c r="S45" s="5"/>
      <c r="T45" s="5"/>
      <c r="U45" s="5"/>
      <c r="V45" s="5"/>
      <c r="W45" s="5"/>
      <c r="X45" s="5"/>
      <c r="Y45" s="5"/>
      <c r="Z45" s="5"/>
      <c r="AA45" s="11"/>
      <c r="AB45" s="11"/>
      <c r="AC45" s="11"/>
      <c r="AD45" s="11"/>
      <c r="AE45" s="11"/>
      <c r="AF45" s="11"/>
      <c r="AG45" s="11"/>
      <c r="AH45" s="11"/>
      <c r="AI45" s="11"/>
      <c r="AJ45" s="11"/>
      <c r="AK45" s="11"/>
      <c r="AL45" s="11"/>
    </row>
    <row r="46" spans="2:38" ht="12.75" customHeight="1">
      <c r="B46" s="436" t="s">
        <v>405</v>
      </c>
      <c r="C46" s="436"/>
      <c r="D46" s="436"/>
      <c r="E46" s="436"/>
      <c r="F46" s="436"/>
      <c r="G46" s="436"/>
      <c r="H46" s="436"/>
      <c r="I46" s="436"/>
      <c r="J46" s="436"/>
      <c r="K46" s="436"/>
      <c r="L46" s="436"/>
      <c r="M46" s="436"/>
      <c r="N46" s="30"/>
      <c r="O46" s="30"/>
      <c r="P46" s="30"/>
      <c r="Q46" s="436"/>
      <c r="R46" s="436"/>
      <c r="S46" s="436"/>
      <c r="T46" s="436"/>
      <c r="U46" s="436"/>
      <c r="V46" s="436"/>
      <c r="W46" s="436"/>
      <c r="X46" s="436"/>
      <c r="Y46" s="436"/>
      <c r="Z46" s="436"/>
      <c r="AA46" s="436"/>
      <c r="AB46" s="436"/>
      <c r="AC46" s="436"/>
      <c r="AD46" s="436"/>
      <c r="AE46" s="436"/>
      <c r="AF46" s="436"/>
      <c r="AG46" s="436"/>
      <c r="AH46" s="436"/>
      <c r="AI46" s="436"/>
      <c r="AJ46" s="436"/>
      <c r="AK46" s="436"/>
      <c r="AL46" s="436"/>
    </row>
    <row r="47" spans="2:38" ht="12.75" customHeight="1">
      <c r="B47" s="436" t="s">
        <v>419</v>
      </c>
      <c r="C47" s="436"/>
      <c r="D47" s="436"/>
      <c r="E47" s="436"/>
      <c r="F47" s="436"/>
      <c r="G47" s="436"/>
      <c r="H47" s="436"/>
      <c r="I47" s="436"/>
      <c r="J47" s="436"/>
      <c r="K47" s="436"/>
      <c r="L47" s="436"/>
      <c r="M47" s="436"/>
      <c r="N47" s="30"/>
      <c r="O47" s="30"/>
      <c r="P47" s="30"/>
      <c r="Q47" s="436"/>
      <c r="R47" s="436"/>
      <c r="S47" s="436"/>
      <c r="T47" s="436"/>
      <c r="U47" s="436"/>
      <c r="V47" s="436"/>
      <c r="W47" s="436"/>
      <c r="X47" s="436"/>
      <c r="Y47" s="436"/>
      <c r="Z47" s="436"/>
      <c r="AA47" s="436"/>
      <c r="AB47" s="436"/>
      <c r="AC47" s="436"/>
      <c r="AD47" s="436"/>
      <c r="AE47" s="436"/>
      <c r="AF47" s="436"/>
      <c r="AG47" s="436"/>
      <c r="AH47" s="436"/>
      <c r="AI47" s="436"/>
      <c r="AJ47" s="436"/>
      <c r="AK47" s="436"/>
      <c r="AL47" s="436"/>
    </row>
    <row r="48" spans="2:38" ht="12.75" customHeight="1">
      <c r="B48" s="436" t="s">
        <v>420</v>
      </c>
      <c r="C48" s="436"/>
      <c r="D48" s="436"/>
      <c r="E48" s="436"/>
      <c r="F48" s="436"/>
      <c r="G48" s="436"/>
      <c r="H48" s="436"/>
      <c r="I48" s="436"/>
      <c r="J48" s="436"/>
      <c r="K48" s="436"/>
      <c r="L48" s="436"/>
      <c r="M48" s="436"/>
      <c r="N48" s="30"/>
      <c r="O48" s="30"/>
      <c r="P48" s="30"/>
      <c r="Q48" s="436"/>
      <c r="R48" s="436"/>
      <c r="S48" s="436"/>
      <c r="T48" s="436"/>
      <c r="U48" s="436"/>
      <c r="V48" s="436"/>
      <c r="W48" s="436"/>
      <c r="X48" s="436"/>
      <c r="Y48" s="436"/>
      <c r="Z48" s="436"/>
      <c r="AA48" s="436"/>
      <c r="AB48" s="436"/>
      <c r="AC48" s="436"/>
      <c r="AD48" s="436"/>
      <c r="AE48" s="436"/>
      <c r="AF48" s="436"/>
      <c r="AG48" s="436"/>
      <c r="AH48" s="436"/>
      <c r="AI48" s="436"/>
      <c r="AJ48" s="436"/>
      <c r="AK48" s="436"/>
      <c r="AL48" s="436"/>
    </row>
    <row r="49" spans="2:38" ht="12.75" customHeight="1">
      <c r="B49" s="436" t="s">
        <v>421</v>
      </c>
      <c r="C49" s="436"/>
      <c r="D49" s="436"/>
      <c r="E49" s="436"/>
      <c r="F49" s="436"/>
      <c r="G49" s="436"/>
      <c r="H49" s="436"/>
      <c r="I49" s="436"/>
      <c r="J49" s="436"/>
      <c r="K49" s="436"/>
      <c r="L49" s="436"/>
      <c r="M49" s="436"/>
      <c r="N49" s="30"/>
      <c r="O49" s="30"/>
      <c r="P49" s="30"/>
      <c r="Q49" s="436"/>
      <c r="R49" s="436"/>
      <c r="S49" s="436"/>
      <c r="T49" s="436"/>
      <c r="U49" s="436"/>
      <c r="V49" s="436"/>
      <c r="W49" s="436"/>
      <c r="X49" s="436"/>
      <c r="Y49" s="436"/>
      <c r="Z49" s="436"/>
      <c r="AA49" s="436"/>
      <c r="AB49" s="436"/>
      <c r="AC49" s="436"/>
      <c r="AD49" s="436"/>
      <c r="AE49" s="436"/>
      <c r="AF49" s="436"/>
      <c r="AG49" s="436"/>
      <c r="AH49" s="436"/>
      <c r="AI49" s="436"/>
      <c r="AJ49" s="436"/>
      <c r="AK49" s="436"/>
      <c r="AL49" s="436"/>
    </row>
    <row r="50" spans="2:38" ht="12.75" customHeight="1">
      <c r="B50" s="436" t="s">
        <v>422</v>
      </c>
      <c r="C50" s="436"/>
      <c r="D50" s="436"/>
      <c r="E50" s="436"/>
      <c r="F50" s="436"/>
      <c r="G50" s="436"/>
      <c r="H50" s="436"/>
      <c r="I50" s="436"/>
      <c r="J50" s="436"/>
      <c r="K50" s="436"/>
      <c r="L50" s="436"/>
      <c r="M50" s="436"/>
      <c r="N50" s="30"/>
      <c r="O50" s="30"/>
      <c r="P50" s="30"/>
      <c r="Q50" s="436"/>
      <c r="R50" s="436"/>
      <c r="S50" s="436"/>
      <c r="T50" s="436"/>
      <c r="U50" s="436"/>
      <c r="V50" s="436"/>
      <c r="W50" s="436"/>
      <c r="X50" s="436"/>
      <c r="Y50" s="436"/>
      <c r="Z50" s="436"/>
      <c r="AA50" s="436"/>
      <c r="AB50" s="436"/>
      <c r="AC50" s="436"/>
      <c r="AD50" s="436"/>
      <c r="AE50" s="436"/>
      <c r="AF50" s="436"/>
      <c r="AG50" s="436"/>
      <c r="AH50" s="436"/>
      <c r="AI50" s="436"/>
      <c r="AJ50" s="436"/>
      <c r="AK50" s="436"/>
      <c r="AL50" s="436"/>
    </row>
    <row r="51" spans="2:38">
      <c r="B51" s="436" t="s">
        <v>464</v>
      </c>
      <c r="C51" s="436"/>
      <c r="D51" s="436"/>
      <c r="E51" s="436"/>
      <c r="F51" s="436"/>
      <c r="G51" s="436"/>
      <c r="H51" s="436"/>
      <c r="I51" s="436"/>
      <c r="J51" s="436"/>
      <c r="K51" s="436"/>
      <c r="L51" s="436"/>
      <c r="M51" s="436"/>
    </row>
    <row r="52" spans="2:38">
      <c r="B52" s="196"/>
      <c r="C52" s="196"/>
      <c r="D52" s="196"/>
      <c r="E52" s="196"/>
      <c r="F52" s="196"/>
      <c r="G52" s="196"/>
      <c r="H52" s="196"/>
      <c r="I52" s="196"/>
    </row>
    <row r="53" spans="2:38">
      <c r="B53" s="196"/>
      <c r="C53" s="196"/>
      <c r="D53" s="196"/>
      <c r="E53" s="196"/>
      <c r="F53" s="196"/>
      <c r="G53" s="196"/>
      <c r="H53" s="196"/>
      <c r="I53" s="196"/>
    </row>
    <row r="54" spans="2:38">
      <c r="B54" s="183" t="s">
        <v>136</v>
      </c>
    </row>
  </sheetData>
  <mergeCells count="31">
    <mergeCell ref="B49:M49"/>
    <mergeCell ref="B50:M50"/>
    <mergeCell ref="B51:M51"/>
    <mergeCell ref="M35:M36"/>
    <mergeCell ref="B45:M45"/>
    <mergeCell ref="B46:M46"/>
    <mergeCell ref="B47:M47"/>
    <mergeCell ref="B41:M41"/>
    <mergeCell ref="B42:M42"/>
    <mergeCell ref="B43:M43"/>
    <mergeCell ref="L35:L36"/>
    <mergeCell ref="B48:M48"/>
    <mergeCell ref="B1:Q1"/>
    <mergeCell ref="B26:B27"/>
    <mergeCell ref="C4:AL4"/>
    <mergeCell ref="B4:B5"/>
    <mergeCell ref="J35:J36"/>
    <mergeCell ref="K35:K36"/>
    <mergeCell ref="C26:M26"/>
    <mergeCell ref="Q43:AE43"/>
    <mergeCell ref="AF43:AL43"/>
    <mergeCell ref="Q46:AE46"/>
    <mergeCell ref="AF46:AL46"/>
    <mergeCell ref="Q47:AE47"/>
    <mergeCell ref="AF47:AL47"/>
    <mergeCell ref="Q50:AE50"/>
    <mergeCell ref="AF50:AL50"/>
    <mergeCell ref="Q48:AE48"/>
    <mergeCell ref="AF48:AL48"/>
    <mergeCell ref="Q49:AE49"/>
    <mergeCell ref="AF49:AL49"/>
  </mergeCells>
  <phoneticPr fontId="8" type="noConversion"/>
  <conditionalFormatting sqref="C2:AL2">
    <cfRule type="cellIs" dxfId="19" priority="5" operator="equal">
      <formula>"Resultado Diferente"</formula>
    </cfRule>
    <cfRule type="cellIs" dxfId="18" priority="6" operator="equal">
      <formula>"Resultado Idêntico"</formula>
    </cfRule>
  </conditionalFormatting>
  <hyperlinks>
    <hyperlink ref="B54" location="Indice!A1" display="Indice!A1" xr:uid="{00000000-0004-0000-1F00-000000000000}"/>
  </hyperlinks>
  <printOptions horizontalCentered="1"/>
  <pageMargins left="0" right="0" top="0.6692913385826772" bottom="0.47244094488188981" header="0" footer="0"/>
  <pageSetup paperSize="9" scale="64" fitToWidth="2" orientation="landscape" r:id="rId1"/>
  <headerFooter alignWithMargins="0"/>
  <colBreaks count="1" manualBreakCount="1">
    <brk id="19" max="51"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olha40">
    <pageSetUpPr fitToPage="1"/>
  </sheetPr>
  <dimension ref="B1:M26"/>
  <sheetViews>
    <sheetView showGridLines="0" zoomScaleNormal="100" workbookViewId="0">
      <pane xSplit="2" ySplit="5" topLeftCell="C6" activePane="bottomRight" state="frozen"/>
      <selection pane="topRight" activeCell="C1" sqref="C1"/>
      <selection pane="bottomLeft" activeCell="A6" sqref="A6"/>
      <selection pane="bottomRight" activeCell="B26" sqref="B26"/>
    </sheetView>
  </sheetViews>
  <sheetFormatPr defaultRowHeight="12.75"/>
  <cols>
    <col min="1" max="1" width="6.7109375" customWidth="1"/>
    <col min="2" max="2" width="20.7109375" customWidth="1"/>
    <col min="3" max="13" width="11" customWidth="1"/>
    <col min="14" max="14" width="6.7109375" customWidth="1"/>
  </cols>
  <sheetData>
    <row r="1" spans="2:13" ht="18" customHeight="1">
      <c r="B1" s="443" t="s">
        <v>292</v>
      </c>
      <c r="C1" s="443"/>
      <c r="D1" s="443"/>
      <c r="E1" s="443"/>
      <c r="F1" s="443"/>
      <c r="G1" s="443"/>
      <c r="H1" s="443"/>
      <c r="I1" s="443"/>
      <c r="J1" s="443"/>
      <c r="K1" s="443"/>
      <c r="L1" s="443"/>
      <c r="M1" s="443"/>
    </row>
    <row r="2" spans="2:13" ht="15" customHeight="1">
      <c r="B2" s="349"/>
      <c r="C2" s="295"/>
      <c r="D2" s="295"/>
      <c r="E2" s="295"/>
      <c r="F2" s="295"/>
      <c r="G2" s="295"/>
      <c r="H2" s="295"/>
      <c r="I2" s="295"/>
      <c r="J2" s="295"/>
      <c r="K2" s="295"/>
      <c r="L2" s="295"/>
      <c r="M2" s="295"/>
    </row>
    <row r="3" spans="2:13" ht="12.75" customHeight="1">
      <c r="B3" s="11"/>
      <c r="D3" s="30"/>
      <c r="L3" s="96"/>
      <c r="M3" s="96" t="s">
        <v>133</v>
      </c>
    </row>
    <row r="4" spans="2:13" ht="18" customHeight="1">
      <c r="B4" s="244" t="s">
        <v>129</v>
      </c>
      <c r="C4" s="384" t="s">
        <v>0</v>
      </c>
      <c r="D4" s="384"/>
      <c r="E4" s="384"/>
      <c r="F4" s="384"/>
      <c r="G4" s="384"/>
      <c r="H4" s="384"/>
      <c r="I4" s="384"/>
      <c r="J4" s="384"/>
      <c r="K4" s="384"/>
      <c r="L4" s="384"/>
      <c r="M4" s="384"/>
    </row>
    <row r="5" spans="2:13"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3" ht="7.5" customHeight="1">
      <c r="B6" s="55"/>
      <c r="C6" s="55"/>
    </row>
    <row r="7" spans="2:13" ht="15" customHeight="1">
      <c r="B7" s="63" t="s">
        <v>67</v>
      </c>
      <c r="C7" s="117">
        <v>253853.02899999995</v>
      </c>
      <c r="D7" s="117">
        <v>277082.20699999994</v>
      </c>
      <c r="E7" s="117">
        <v>298977.09000000003</v>
      </c>
      <c r="F7" s="117">
        <v>330901.47400000005</v>
      </c>
      <c r="G7" s="117">
        <v>387049.83200000011</v>
      </c>
      <c r="H7" s="117">
        <v>419669.76099999994</v>
      </c>
      <c r="I7" s="117">
        <v>426751.11799999996</v>
      </c>
      <c r="J7" s="117">
        <v>407456.92300000007</v>
      </c>
      <c r="K7" s="402">
        <v>129947.433</v>
      </c>
      <c r="L7" s="402">
        <v>265378.34600000002</v>
      </c>
      <c r="M7" s="402">
        <v>529580.696</v>
      </c>
    </row>
    <row r="8" spans="2:13" ht="15" customHeight="1">
      <c r="B8" s="68" t="s">
        <v>38</v>
      </c>
      <c r="C8" s="118">
        <v>8930.8279999999995</v>
      </c>
      <c r="D8" s="118">
        <v>9386.1219999999994</v>
      </c>
      <c r="E8" s="118">
        <v>9414.9459999999999</v>
      </c>
      <c r="F8" s="118">
        <v>12263.316000000001</v>
      </c>
      <c r="G8" s="118">
        <v>18780.047999999999</v>
      </c>
      <c r="H8" s="118">
        <v>21357.49</v>
      </c>
      <c r="I8" s="118">
        <v>20258.059000000001</v>
      </c>
      <c r="J8" s="118">
        <v>21563.645</v>
      </c>
      <c r="K8" s="403">
        <v>9028.8499999999985</v>
      </c>
      <c r="L8" s="403">
        <v>15255.419</v>
      </c>
      <c r="M8" s="403">
        <v>27646.262999999999</v>
      </c>
    </row>
    <row r="9" spans="2:13" ht="15" customHeight="1">
      <c r="B9" s="68" t="s">
        <v>39</v>
      </c>
      <c r="C9" s="118">
        <v>4408.62</v>
      </c>
      <c r="D9" s="118">
        <v>4661.4930000000004</v>
      </c>
      <c r="E9" s="118">
        <v>4081.7349999999997</v>
      </c>
      <c r="F9" s="118">
        <v>4494.9970000000003</v>
      </c>
      <c r="G9" s="118">
        <v>5626.4610000000002</v>
      </c>
      <c r="H9" s="118">
        <v>6239.2979999999998</v>
      </c>
      <c r="I9" s="118">
        <v>5834.9479999999994</v>
      </c>
      <c r="J9" s="118">
        <v>6660.8720000000003</v>
      </c>
      <c r="K9" s="403">
        <v>1972.6230000000003</v>
      </c>
      <c r="L9" s="403">
        <v>3209.779</v>
      </c>
      <c r="M9" s="403">
        <v>9464.1149999999998</v>
      </c>
    </row>
    <row r="10" spans="2:13" ht="15" customHeight="1">
      <c r="B10" s="68" t="s">
        <v>40</v>
      </c>
      <c r="C10" s="118">
        <v>178865.50899999999</v>
      </c>
      <c r="D10" s="118">
        <v>194923.14799999999</v>
      </c>
      <c r="E10" s="118">
        <v>211413.1</v>
      </c>
      <c r="F10" s="118">
        <v>231117.50700000001</v>
      </c>
      <c r="G10" s="118">
        <v>262904.92100000003</v>
      </c>
      <c r="H10" s="118">
        <v>283294.36</v>
      </c>
      <c r="I10" s="118">
        <v>294386.087</v>
      </c>
      <c r="J10" s="118">
        <v>279685.87100000004</v>
      </c>
      <c r="K10" s="403">
        <v>88153.531999999992</v>
      </c>
      <c r="L10" s="403">
        <v>179031.033</v>
      </c>
      <c r="M10" s="403">
        <v>373778.75599999999</v>
      </c>
    </row>
    <row r="11" spans="2:13" ht="15" customHeight="1">
      <c r="B11" s="68" t="s">
        <v>41</v>
      </c>
      <c r="C11" s="118">
        <v>4205.2420000000002</v>
      </c>
      <c r="D11" s="118">
        <v>6051.585</v>
      </c>
      <c r="E11" s="118">
        <v>5835.0919999999987</v>
      </c>
      <c r="F11" s="118">
        <v>6563.3420000000006</v>
      </c>
      <c r="G11" s="118">
        <v>9205.4050000000007</v>
      </c>
      <c r="H11" s="118">
        <v>10979.669</v>
      </c>
      <c r="I11" s="118">
        <v>10582.991</v>
      </c>
      <c r="J11" s="118">
        <v>9188.259</v>
      </c>
      <c r="K11" s="403">
        <v>1586.7849999999999</v>
      </c>
      <c r="L11" s="403">
        <v>3421.1309999999999</v>
      </c>
      <c r="M11" s="403">
        <v>6770.4920000000002</v>
      </c>
    </row>
    <row r="12" spans="2:13" ht="15" customHeight="1">
      <c r="B12" s="68" t="s">
        <v>42</v>
      </c>
      <c r="C12" s="118">
        <v>3451.6770000000001</v>
      </c>
      <c r="D12" s="118">
        <v>3431.0549999999998</v>
      </c>
      <c r="E12" s="118">
        <v>3718.9189999999999</v>
      </c>
      <c r="F12" s="118">
        <v>3918.2669999999998</v>
      </c>
      <c r="G12" s="118">
        <v>4246.5969999999998</v>
      </c>
      <c r="H12" s="118">
        <v>4585.9349999999995</v>
      </c>
      <c r="I12" s="118">
        <v>4471.3360000000002</v>
      </c>
      <c r="J12" s="118">
        <v>4491.8680000000004</v>
      </c>
      <c r="K12" s="403">
        <v>1681.047</v>
      </c>
      <c r="L12" s="403">
        <v>3444.26</v>
      </c>
      <c r="M12" s="403">
        <v>6083.8140000000003</v>
      </c>
    </row>
    <row r="13" spans="2:13" ht="15" customHeight="1">
      <c r="B13" s="68" t="s">
        <v>43</v>
      </c>
      <c r="C13" s="118">
        <v>1806.011</v>
      </c>
      <c r="D13" s="118">
        <v>1824.674</v>
      </c>
      <c r="E13" s="118">
        <v>2386.1859999999997</v>
      </c>
      <c r="F13" s="118">
        <v>2623.67</v>
      </c>
      <c r="G13" s="118">
        <v>2865.4140000000002</v>
      </c>
      <c r="H13" s="118">
        <v>3126.1310000000003</v>
      </c>
      <c r="I13" s="118">
        <v>3281.4719999999998</v>
      </c>
      <c r="J13" s="118">
        <v>3596.5439999999999</v>
      </c>
      <c r="K13" s="403">
        <v>1327.1320000000001</v>
      </c>
      <c r="L13" s="403">
        <v>3302.7510000000002</v>
      </c>
      <c r="M13" s="403">
        <v>6316.652</v>
      </c>
    </row>
    <row r="14" spans="2:13" ht="15" customHeight="1">
      <c r="B14" s="68" t="s">
        <v>44</v>
      </c>
      <c r="C14" s="118">
        <v>2003.1289999999999</v>
      </c>
      <c r="D14" s="118">
        <v>2095.0369999999998</v>
      </c>
      <c r="E14" s="118">
        <v>2112.3209999999999</v>
      </c>
      <c r="F14" s="118">
        <v>2627.05</v>
      </c>
      <c r="G14" s="118">
        <v>2442.6889999999999</v>
      </c>
      <c r="H14" s="118">
        <v>1778.4260000000002</v>
      </c>
      <c r="I14" s="118">
        <v>1410.7360000000001</v>
      </c>
      <c r="J14" s="118">
        <v>2469.1149999999998</v>
      </c>
      <c r="K14" s="403">
        <v>536.50900000000001</v>
      </c>
      <c r="L14" s="403">
        <v>1129.866</v>
      </c>
      <c r="M14" s="403">
        <v>2515.4140000000002</v>
      </c>
    </row>
    <row r="15" spans="2:13" ht="15" customHeight="1">
      <c r="B15" s="68" t="s">
        <v>45</v>
      </c>
      <c r="C15" s="118">
        <v>31272.998999999996</v>
      </c>
      <c r="D15" s="118">
        <v>34287.432999999997</v>
      </c>
      <c r="E15" s="118">
        <v>37048.809000000001</v>
      </c>
      <c r="F15" s="118">
        <v>39990.300000000003</v>
      </c>
      <c r="G15" s="118">
        <v>47320.892</v>
      </c>
      <c r="H15" s="118">
        <v>51983.603000000003</v>
      </c>
      <c r="I15" s="118">
        <v>51055.331000000006</v>
      </c>
      <c r="J15" s="118">
        <v>46159.546000000002</v>
      </c>
      <c r="K15" s="403">
        <v>14575.626</v>
      </c>
      <c r="L15" s="403">
        <v>26506.451000000001</v>
      </c>
      <c r="M15" s="403">
        <v>51521.203000000001</v>
      </c>
    </row>
    <row r="16" spans="2:13" ht="15" customHeight="1">
      <c r="B16" s="68" t="s">
        <v>46</v>
      </c>
      <c r="C16" s="118">
        <v>2269.7820000000002</v>
      </c>
      <c r="D16" s="118">
        <v>2316.3049999999998</v>
      </c>
      <c r="E16" s="118">
        <v>2448.3980000000001</v>
      </c>
      <c r="F16" s="118">
        <v>2768.0309999999999</v>
      </c>
      <c r="G16" s="118">
        <v>3391.375</v>
      </c>
      <c r="H16" s="118">
        <v>3823.7130000000002</v>
      </c>
      <c r="I16" s="118">
        <v>3681.4290000000001</v>
      </c>
      <c r="J16" s="118">
        <v>3878.9199999999996</v>
      </c>
      <c r="K16" s="403">
        <v>1615.8509999999999</v>
      </c>
      <c r="L16" s="403">
        <v>4088.7150000000001</v>
      </c>
      <c r="M16" s="403">
        <v>7163.8249999999998</v>
      </c>
    </row>
    <row r="17" spans="2:13" ht="15" customHeight="1">
      <c r="B17" s="68" t="s">
        <v>47</v>
      </c>
      <c r="C17" s="118">
        <v>3605.5659999999998</v>
      </c>
      <c r="D17" s="118">
        <v>3717.8090000000002</v>
      </c>
      <c r="E17" s="118">
        <v>3428.433</v>
      </c>
      <c r="F17" s="118">
        <v>3581.7370000000001</v>
      </c>
      <c r="G17" s="118">
        <v>4259.9870000000001</v>
      </c>
      <c r="H17" s="118">
        <v>4789.9669999999996</v>
      </c>
      <c r="I17" s="118">
        <v>4719.2579999999998</v>
      </c>
      <c r="J17" s="118">
        <v>4288.7610000000004</v>
      </c>
      <c r="K17" s="403">
        <v>1517.7</v>
      </c>
      <c r="L17" s="403">
        <v>3394.9580000000001</v>
      </c>
      <c r="M17" s="403">
        <v>5729.2169999999996</v>
      </c>
    </row>
    <row r="18" spans="2:13" ht="15" customHeight="1">
      <c r="B18" s="68" t="s">
        <v>48</v>
      </c>
      <c r="C18" s="118">
        <v>13033.665999999999</v>
      </c>
      <c r="D18" s="118">
        <v>14387.546</v>
      </c>
      <c r="E18" s="118">
        <v>17089.150999999998</v>
      </c>
      <c r="F18" s="118">
        <v>20953.257000000001</v>
      </c>
      <c r="G18" s="118">
        <v>26006.043000000001</v>
      </c>
      <c r="H18" s="118">
        <v>27711.169000000002</v>
      </c>
      <c r="I18" s="118">
        <v>27069.470999999998</v>
      </c>
      <c r="J18" s="118">
        <v>25473.522000000001</v>
      </c>
      <c r="K18" s="403">
        <v>7951.7780000000002</v>
      </c>
      <c r="L18" s="403">
        <v>22593.983</v>
      </c>
      <c r="M18" s="403">
        <v>32590.945</v>
      </c>
    </row>
    <row r="19" spans="2:13" ht="7.5" customHeight="1">
      <c r="B19" s="55"/>
      <c r="C19" s="55"/>
      <c r="D19" s="55"/>
      <c r="E19" s="55"/>
      <c r="F19" s="55"/>
      <c r="G19" s="55"/>
      <c r="H19" s="55"/>
      <c r="I19" s="55"/>
      <c r="J19" s="55"/>
      <c r="K19" s="55"/>
      <c r="L19" s="55"/>
    </row>
    <row r="20" spans="2:13" ht="3" customHeight="1">
      <c r="B20" s="245"/>
      <c r="C20" s="245"/>
      <c r="D20" s="245"/>
      <c r="E20" s="245"/>
      <c r="F20" s="245"/>
      <c r="G20" s="245"/>
      <c r="H20" s="245"/>
      <c r="I20" s="245"/>
      <c r="J20" s="245"/>
      <c r="K20" s="245"/>
      <c r="L20" s="245"/>
      <c r="M20" s="245"/>
    </row>
    <row r="21" spans="2:13" ht="7.5" customHeight="1">
      <c r="B21" s="11"/>
    </row>
    <row r="22" spans="2:13">
      <c r="B22" s="436" t="s">
        <v>163</v>
      </c>
      <c r="C22" s="436"/>
      <c r="D22" s="436"/>
      <c r="E22" s="436"/>
      <c r="F22" s="436"/>
      <c r="G22" s="436"/>
      <c r="H22" s="436"/>
      <c r="I22" s="436"/>
      <c r="J22" s="436"/>
      <c r="K22" s="436"/>
      <c r="L22" s="436"/>
      <c r="M22" s="436"/>
    </row>
    <row r="23" spans="2:13" ht="4.5" customHeight="1">
      <c r="B23" s="196"/>
      <c r="C23" s="196"/>
      <c r="D23" s="196"/>
      <c r="E23" s="196"/>
      <c r="F23" s="196"/>
      <c r="G23" s="196"/>
    </row>
    <row r="24" spans="2:13">
      <c r="B24" s="436" t="s">
        <v>384</v>
      </c>
      <c r="C24" s="436"/>
      <c r="D24" s="436"/>
      <c r="E24" s="436"/>
      <c r="F24" s="436"/>
      <c r="G24" s="436"/>
      <c r="H24" s="436"/>
      <c r="I24" s="436"/>
      <c r="J24" s="436"/>
      <c r="K24" s="436"/>
      <c r="L24" s="436"/>
      <c r="M24" s="436"/>
    </row>
    <row r="26" spans="2:13">
      <c r="B26" s="230" t="s">
        <v>136</v>
      </c>
    </row>
  </sheetData>
  <mergeCells count="3">
    <mergeCell ref="B1:M1"/>
    <mergeCell ref="B24:M24"/>
    <mergeCell ref="B22:M22"/>
  </mergeCells>
  <phoneticPr fontId="8" type="noConversion"/>
  <conditionalFormatting sqref="C2:M2">
    <cfRule type="cellIs" dxfId="17" priority="9" operator="equal">
      <formula>"Resultado Diferente"</formula>
    </cfRule>
    <cfRule type="cellIs" dxfId="16" priority="10" operator="equal">
      <formula>"Resultado Idêntico"</formula>
    </cfRule>
  </conditionalFormatting>
  <hyperlinks>
    <hyperlink ref="B26" location="Indice!A1" display="Indice!A1" xr:uid="{00000000-0004-0000-20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olha42">
    <pageSetUpPr fitToPage="1"/>
  </sheetPr>
  <dimension ref="B1:AR26"/>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activeCell="B26" sqref="B26"/>
    </sheetView>
  </sheetViews>
  <sheetFormatPr defaultRowHeight="12.75"/>
  <cols>
    <col min="1" max="1" width="6.7109375" customWidth="1"/>
    <col min="2" max="2" width="16.7109375" customWidth="1"/>
    <col min="3" max="43" width="9.7109375" customWidth="1"/>
    <col min="44" max="44" width="6.7109375" customWidth="1"/>
  </cols>
  <sheetData>
    <row r="1" spans="2:44" ht="18" customHeight="1">
      <c r="B1" s="443" t="s">
        <v>293</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row>
    <row r="2" spans="2:44" ht="15" customHeight="1">
      <c r="B2" s="6"/>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c r="AM2" s="295"/>
      <c r="AN2" s="295"/>
      <c r="AO2" s="295"/>
      <c r="AP2" s="295"/>
      <c r="AQ2" s="295"/>
      <c r="AR2" s="295"/>
    </row>
    <row r="3" spans="2:44" ht="12.75" customHeight="1">
      <c r="B3" s="30" t="s">
        <v>67</v>
      </c>
      <c r="C3" s="11"/>
      <c r="D3" s="11"/>
      <c r="E3" s="11"/>
      <c r="F3" s="11"/>
      <c r="G3" s="11"/>
      <c r="H3" s="11"/>
      <c r="I3" s="11"/>
      <c r="J3" s="152"/>
      <c r="AF3" s="152"/>
      <c r="AH3" s="30"/>
      <c r="AJ3" s="449" t="s">
        <v>133</v>
      </c>
      <c r="AK3" s="449"/>
      <c r="AL3" s="449"/>
      <c r="AM3" s="449"/>
      <c r="AN3" s="449"/>
      <c r="AO3" s="449"/>
      <c r="AP3" s="449"/>
      <c r="AQ3" s="449"/>
    </row>
    <row r="4" spans="2:44"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row>
    <row r="5" spans="2:44" ht="18" customHeight="1">
      <c r="B5" s="440"/>
      <c r="C5" s="220">
        <v>1982</v>
      </c>
      <c r="D5" s="220">
        <v>1983</v>
      </c>
      <c r="E5" s="220">
        <v>1984</v>
      </c>
      <c r="F5" s="220">
        <v>1985</v>
      </c>
      <c r="G5" s="220">
        <v>1986</v>
      </c>
      <c r="H5" s="220">
        <v>1987</v>
      </c>
      <c r="I5" s="220">
        <v>1988</v>
      </c>
      <c r="J5" s="220">
        <v>1989</v>
      </c>
      <c r="K5" s="220">
        <v>1990</v>
      </c>
      <c r="L5" s="220">
        <v>1991</v>
      </c>
      <c r="M5" s="220">
        <v>1992</v>
      </c>
      <c r="N5" s="220">
        <v>1993</v>
      </c>
      <c r="O5" s="220">
        <v>1994</v>
      </c>
      <c r="P5" s="220">
        <v>1995</v>
      </c>
      <c r="Q5" s="220">
        <v>1996</v>
      </c>
      <c r="R5" s="220">
        <v>1997</v>
      </c>
      <c r="S5" s="220">
        <v>1998</v>
      </c>
      <c r="T5" s="220">
        <v>1999</v>
      </c>
      <c r="U5" s="220">
        <v>2000</v>
      </c>
      <c r="V5" s="220">
        <v>2001</v>
      </c>
      <c r="W5" s="220">
        <v>2002</v>
      </c>
      <c r="X5" s="220">
        <v>2003</v>
      </c>
      <c r="Y5" s="220">
        <v>2004</v>
      </c>
      <c r="Z5" s="220">
        <v>2005</v>
      </c>
      <c r="AA5" s="220">
        <v>2006</v>
      </c>
      <c r="AB5" s="220">
        <v>2007</v>
      </c>
      <c r="AC5" s="220">
        <v>2008</v>
      </c>
      <c r="AD5" s="220">
        <v>2009</v>
      </c>
      <c r="AE5" s="220">
        <v>2010</v>
      </c>
      <c r="AF5" s="221">
        <v>2011</v>
      </c>
      <c r="AG5" s="220">
        <v>2012</v>
      </c>
      <c r="AH5" s="221">
        <v>2013</v>
      </c>
      <c r="AI5" s="220">
        <v>2014</v>
      </c>
      <c r="AJ5" s="221">
        <v>2015</v>
      </c>
      <c r="AK5" s="222">
        <v>2016</v>
      </c>
      <c r="AL5" s="222">
        <v>2017</v>
      </c>
      <c r="AM5" s="222">
        <v>2018</v>
      </c>
      <c r="AN5" s="222">
        <v>2019</v>
      </c>
      <c r="AO5" s="222">
        <v>2020</v>
      </c>
      <c r="AP5" s="222">
        <v>2021</v>
      </c>
      <c r="AQ5" s="222">
        <v>2022</v>
      </c>
    </row>
    <row r="6" spans="2:44" ht="7.5" customHeight="1">
      <c r="B6" s="111"/>
      <c r="C6" s="111"/>
      <c r="D6" s="111"/>
      <c r="E6" s="111"/>
      <c r="F6" s="111"/>
      <c r="G6" s="111"/>
      <c r="H6" s="111"/>
      <c r="I6" s="111"/>
      <c r="J6" s="111"/>
      <c r="K6" s="111"/>
      <c r="L6" s="111"/>
      <c r="M6" s="111"/>
      <c r="N6" s="111"/>
      <c r="O6" s="111"/>
      <c r="P6" s="111"/>
      <c r="Q6" s="111"/>
      <c r="R6" s="111"/>
      <c r="S6" s="111"/>
      <c r="T6" s="111"/>
      <c r="U6" s="105"/>
      <c r="V6" s="105"/>
      <c r="W6" s="105"/>
      <c r="X6" s="105"/>
      <c r="Y6" s="105"/>
      <c r="Z6" s="105"/>
      <c r="AA6" s="105"/>
      <c r="AB6" s="105"/>
      <c r="AC6" s="105"/>
      <c r="AD6" s="105"/>
      <c r="AE6" s="105"/>
      <c r="AF6" s="105"/>
      <c r="AG6" s="55"/>
    </row>
    <row r="7" spans="2:44" ht="15" customHeight="1">
      <c r="B7" s="112" t="s">
        <v>28</v>
      </c>
      <c r="C7" s="113">
        <v>8254.2322999999997</v>
      </c>
      <c r="D7" s="113">
        <v>10563.09794</v>
      </c>
      <c r="E7" s="113">
        <v>14832.82789</v>
      </c>
      <c r="F7" s="113">
        <v>19963.712460000002</v>
      </c>
      <c r="G7" s="113">
        <v>28369.694040000002</v>
      </c>
      <c r="H7" s="113">
        <v>34742.031700000007</v>
      </c>
      <c r="I7" s="113">
        <v>41062.574190000007</v>
      </c>
      <c r="J7" s="113">
        <v>43440.079389999999</v>
      </c>
      <c r="K7" s="113">
        <v>50221.895219999991</v>
      </c>
      <c r="L7" s="113">
        <v>59793.527590000005</v>
      </c>
      <c r="M7" s="113">
        <v>61252.321909999991</v>
      </c>
      <c r="N7" s="113">
        <v>60153.664669999991</v>
      </c>
      <c r="O7" s="113">
        <v>71738.265769999998</v>
      </c>
      <c r="P7" s="113">
        <v>87474.651080000011</v>
      </c>
      <c r="Q7" s="113">
        <v>97763.370259999996</v>
      </c>
      <c r="R7" s="113">
        <v>100503.25714999999</v>
      </c>
      <c r="S7" s="113">
        <v>108098.53253</v>
      </c>
      <c r="T7" s="113">
        <v>118704.18789</v>
      </c>
      <c r="U7" s="113">
        <v>129961.31299999999</v>
      </c>
      <c r="V7" s="113">
        <v>151280.71199999997</v>
      </c>
      <c r="W7" s="113">
        <v>153785.50499999998</v>
      </c>
      <c r="X7" s="113">
        <v>157820.91300000003</v>
      </c>
      <c r="Y7" s="113">
        <v>155541.25099999999</v>
      </c>
      <c r="Z7" s="113">
        <v>156129.34</v>
      </c>
      <c r="AA7" s="113">
        <v>162647.09000000003</v>
      </c>
      <c r="AB7" s="113">
        <v>174201.92099999997</v>
      </c>
      <c r="AC7" s="113">
        <v>185882.53999999998</v>
      </c>
      <c r="AD7" s="113">
        <v>159072.95600000001</v>
      </c>
      <c r="AE7" s="113">
        <v>138154.04699999999</v>
      </c>
      <c r="AF7" s="113">
        <v>154160.58500000002</v>
      </c>
      <c r="AG7" s="113">
        <v>157682.86500000002</v>
      </c>
      <c r="AH7" s="113">
        <v>175219.49900000001</v>
      </c>
      <c r="AI7" s="113">
        <v>187424.44200000001</v>
      </c>
      <c r="AJ7" s="113">
        <v>211743.89800000002</v>
      </c>
      <c r="AK7" s="113">
        <v>249907.85700000002</v>
      </c>
      <c r="AL7" s="113">
        <v>273811.86800000002</v>
      </c>
      <c r="AM7" s="113">
        <v>279186.875</v>
      </c>
      <c r="AN7" s="113">
        <v>267449.84799999994</v>
      </c>
      <c r="AO7" s="169">
        <v>85034.436999999991</v>
      </c>
      <c r="AP7" s="169">
        <v>179032.29300000001</v>
      </c>
      <c r="AQ7" s="169">
        <v>365183.36499999999</v>
      </c>
    </row>
    <row r="8" spans="2:44" ht="15" customHeight="1">
      <c r="B8" s="68" t="s">
        <v>1</v>
      </c>
      <c r="C8" s="114">
        <v>635.29394000000002</v>
      </c>
      <c r="D8" s="114">
        <v>781.77093000000002</v>
      </c>
      <c r="E8" s="114">
        <v>1186.02169</v>
      </c>
      <c r="F8" s="114">
        <v>1616.10519</v>
      </c>
      <c r="G8" s="114">
        <v>2407.3083900000001</v>
      </c>
      <c r="H8" s="114">
        <v>3275.6506800000002</v>
      </c>
      <c r="I8" s="114">
        <v>3502.6685699999998</v>
      </c>
      <c r="J8" s="114">
        <v>3141.4391300000002</v>
      </c>
      <c r="K8" s="114">
        <v>3615.70615</v>
      </c>
      <c r="L8" s="114">
        <v>4430.1483399999997</v>
      </c>
      <c r="M8" s="114">
        <v>4328.3436899999997</v>
      </c>
      <c r="N8" s="114">
        <v>3980.2476000000001</v>
      </c>
      <c r="O8" s="114">
        <v>4928.3875900000003</v>
      </c>
      <c r="P8" s="114">
        <v>5822.9018099999994</v>
      </c>
      <c r="Q8" s="114">
        <v>6955.1281399999998</v>
      </c>
      <c r="R8" s="114">
        <v>6564.3898200000003</v>
      </c>
      <c r="S8" s="114">
        <v>7634.6155799999997</v>
      </c>
      <c r="T8" s="114">
        <v>8204.7216200000003</v>
      </c>
      <c r="U8" s="114">
        <v>8587.3050000000003</v>
      </c>
      <c r="V8" s="114">
        <v>9391.7309999999998</v>
      </c>
      <c r="W8" s="114">
        <v>10089.812</v>
      </c>
      <c r="X8" s="114">
        <v>10577.346</v>
      </c>
      <c r="Y8" s="114">
        <v>10213.52</v>
      </c>
      <c r="Z8" s="114">
        <v>11130.291999999999</v>
      </c>
      <c r="AA8" s="114">
        <v>10463.793</v>
      </c>
      <c r="AB8" s="114">
        <v>10219.538999999999</v>
      </c>
      <c r="AC8" s="114">
        <v>12159.981</v>
      </c>
      <c r="AD8" s="114">
        <v>9920.3689999999988</v>
      </c>
      <c r="AE8" s="114">
        <v>8898.1990000000005</v>
      </c>
      <c r="AF8" s="114">
        <v>7476.5290000000005</v>
      </c>
      <c r="AG8" s="114">
        <v>7858.0769999999993</v>
      </c>
      <c r="AH8" s="114">
        <v>8818.48</v>
      </c>
      <c r="AI8" s="114">
        <v>10319.982999999998</v>
      </c>
      <c r="AJ8" s="114">
        <v>11142.716</v>
      </c>
      <c r="AK8" s="114">
        <v>13479.348</v>
      </c>
      <c r="AL8" s="114">
        <v>15156.530999999999</v>
      </c>
      <c r="AM8" s="114">
        <v>16676.27</v>
      </c>
      <c r="AN8" s="114">
        <v>16574.918000000001</v>
      </c>
      <c r="AO8" s="168">
        <v>16208.127</v>
      </c>
      <c r="AP8" s="168">
        <v>3534.4340000000002</v>
      </c>
      <c r="AQ8" s="168">
        <v>13073.522000000001</v>
      </c>
      <c r="AR8" s="168"/>
    </row>
    <row r="9" spans="2:44" ht="15" customHeight="1">
      <c r="B9" s="68" t="s">
        <v>2</v>
      </c>
      <c r="C9" s="114">
        <v>630.63517000000002</v>
      </c>
      <c r="D9" s="114">
        <v>835.07745999999997</v>
      </c>
      <c r="E9" s="114">
        <v>1218.6380799999999</v>
      </c>
      <c r="F9" s="114">
        <v>1756.0928200000001</v>
      </c>
      <c r="G9" s="114">
        <v>2372.6219799999999</v>
      </c>
      <c r="H9" s="114">
        <v>2878.5826200000001</v>
      </c>
      <c r="I9" s="114">
        <v>3600.4828400000001</v>
      </c>
      <c r="J9" s="114">
        <v>3869.6142300000001</v>
      </c>
      <c r="K9" s="114">
        <v>3582.7505700000002</v>
      </c>
      <c r="L9" s="114">
        <v>4279.6161300000003</v>
      </c>
      <c r="M9" s="114">
        <v>4570.2357300000003</v>
      </c>
      <c r="N9" s="114">
        <v>4140.4565000000002</v>
      </c>
      <c r="O9" s="114">
        <v>5241.8970300000001</v>
      </c>
      <c r="P9" s="114">
        <v>6504.2298099999998</v>
      </c>
      <c r="Q9" s="114">
        <v>7892.79835</v>
      </c>
      <c r="R9" s="114">
        <v>7516.7596100000001</v>
      </c>
      <c r="S9" s="114">
        <v>8413.4785200000006</v>
      </c>
      <c r="T9" s="114">
        <v>8973.0100399999992</v>
      </c>
      <c r="U9" s="114">
        <v>9306.3720000000012</v>
      </c>
      <c r="V9" s="114">
        <v>11172.130000000001</v>
      </c>
      <c r="W9" s="114">
        <v>10990.181</v>
      </c>
      <c r="X9" s="114">
        <v>10963.778</v>
      </c>
      <c r="Y9" s="114">
        <v>11781.114</v>
      </c>
      <c r="Z9" s="114">
        <v>10878.429</v>
      </c>
      <c r="AA9" s="114">
        <v>10189.759</v>
      </c>
      <c r="AB9" s="114">
        <v>10787.182999999999</v>
      </c>
      <c r="AC9" s="114">
        <v>12705.42</v>
      </c>
      <c r="AD9" s="114">
        <v>9757.25</v>
      </c>
      <c r="AE9" s="114">
        <v>8602.3089999999993</v>
      </c>
      <c r="AF9" s="114">
        <v>7890.1349999999993</v>
      </c>
      <c r="AG9" s="114">
        <v>8502.0939999999991</v>
      </c>
      <c r="AH9" s="114">
        <v>9499.7340000000004</v>
      </c>
      <c r="AI9" s="114">
        <v>10642.517</v>
      </c>
      <c r="AJ9" s="114">
        <v>12148.558000000001</v>
      </c>
      <c r="AK9" s="114">
        <v>14773.526</v>
      </c>
      <c r="AL9" s="114">
        <v>15875.698</v>
      </c>
      <c r="AM9" s="114">
        <v>16945.722000000002</v>
      </c>
      <c r="AN9" s="114">
        <v>15926.523999999999</v>
      </c>
      <c r="AO9" s="168">
        <v>17524.671000000002</v>
      </c>
      <c r="AP9" s="168">
        <v>1275.0509999999999</v>
      </c>
      <c r="AQ9" s="168">
        <v>13853.496999999999</v>
      </c>
    </row>
    <row r="10" spans="2:44" ht="15" customHeight="1">
      <c r="B10" s="68" t="s">
        <v>3</v>
      </c>
      <c r="C10" s="114">
        <v>766.14359000000002</v>
      </c>
      <c r="D10" s="114">
        <v>1014.24068</v>
      </c>
      <c r="E10" s="114">
        <v>1491.9793299999999</v>
      </c>
      <c r="F10" s="114">
        <v>2032.3969199999999</v>
      </c>
      <c r="G10" s="114">
        <v>2828.3686299999999</v>
      </c>
      <c r="H10" s="114">
        <v>3585.2345799999998</v>
      </c>
      <c r="I10" s="114">
        <v>4328.9921299999996</v>
      </c>
      <c r="J10" s="114">
        <v>4620.4796399999996</v>
      </c>
      <c r="K10" s="114">
        <v>4965.3933999999999</v>
      </c>
      <c r="L10" s="114">
        <v>5532.9306399999996</v>
      </c>
      <c r="M10" s="114">
        <v>5943.7106599999997</v>
      </c>
      <c r="N10" s="114">
        <v>5201.4395299999996</v>
      </c>
      <c r="O10" s="114">
        <v>6256.9357799999998</v>
      </c>
      <c r="P10" s="114">
        <v>8415.8029100000003</v>
      </c>
      <c r="Q10" s="114">
        <v>9794.43541</v>
      </c>
      <c r="R10" s="114">
        <v>10524.53587</v>
      </c>
      <c r="S10" s="114">
        <v>10720.48862</v>
      </c>
      <c r="T10" s="114">
        <v>11837.077649999999</v>
      </c>
      <c r="U10" s="114">
        <v>13177.895999999999</v>
      </c>
      <c r="V10" s="114">
        <v>15009.657000000001</v>
      </c>
      <c r="W10" s="114">
        <v>15862.704000000002</v>
      </c>
      <c r="X10" s="114">
        <v>14386.109</v>
      </c>
      <c r="Y10" s="114">
        <v>14217.110999999999</v>
      </c>
      <c r="Z10" s="114">
        <v>13893.645999999999</v>
      </c>
      <c r="AA10" s="114">
        <v>13854.786</v>
      </c>
      <c r="AB10" s="114">
        <v>15049.489000000001</v>
      </c>
      <c r="AC10" s="114">
        <v>17311.29</v>
      </c>
      <c r="AD10" s="114">
        <v>14552.959000000001</v>
      </c>
      <c r="AE10" s="114">
        <v>10896.785</v>
      </c>
      <c r="AF10" s="114">
        <v>12225.111000000001</v>
      </c>
      <c r="AG10" s="114">
        <v>11340.138000000001</v>
      </c>
      <c r="AH10" s="114">
        <v>13226.956000000002</v>
      </c>
      <c r="AI10" s="114">
        <v>14610.164000000001</v>
      </c>
      <c r="AJ10" s="114">
        <v>16839.824000000001</v>
      </c>
      <c r="AK10" s="114">
        <v>19062.784</v>
      </c>
      <c r="AL10" s="114">
        <v>21002.636999999999</v>
      </c>
      <c r="AM10" s="114">
        <v>22532.159000000003</v>
      </c>
      <c r="AN10" s="114">
        <v>21210.598000000002</v>
      </c>
      <c r="AO10" s="168">
        <v>10577.464</v>
      </c>
      <c r="AP10" s="168">
        <v>2027.4459999999999</v>
      </c>
      <c r="AQ10" s="168">
        <v>22416.254000000001</v>
      </c>
    </row>
    <row r="11" spans="2:44" ht="15" customHeight="1">
      <c r="B11" s="68" t="s">
        <v>4</v>
      </c>
      <c r="C11" s="114">
        <v>726.31457999999998</v>
      </c>
      <c r="D11" s="114">
        <v>885.16674999999998</v>
      </c>
      <c r="E11" s="114">
        <v>1442.96246</v>
      </c>
      <c r="F11" s="114">
        <v>1802.6506099999999</v>
      </c>
      <c r="G11" s="114">
        <v>2448.66372</v>
      </c>
      <c r="H11" s="114">
        <v>3345.1581700000002</v>
      </c>
      <c r="I11" s="114">
        <v>3830.4486200000001</v>
      </c>
      <c r="J11" s="114">
        <v>3986.9913499999998</v>
      </c>
      <c r="K11" s="114">
        <v>4657.4255999999996</v>
      </c>
      <c r="L11" s="114">
        <v>5456.8789200000001</v>
      </c>
      <c r="M11" s="114">
        <v>6216.3336399999998</v>
      </c>
      <c r="N11" s="114">
        <v>5694.9751100000003</v>
      </c>
      <c r="O11" s="114">
        <v>6585.3842199999999</v>
      </c>
      <c r="P11" s="114">
        <v>8213.8296699999992</v>
      </c>
      <c r="Q11" s="114">
        <v>10361.22445</v>
      </c>
      <c r="R11" s="114">
        <v>10445.885420000001</v>
      </c>
      <c r="S11" s="114">
        <v>11575.64769</v>
      </c>
      <c r="T11" s="114">
        <v>12312.970740000001</v>
      </c>
      <c r="U11" s="114">
        <v>14238.999</v>
      </c>
      <c r="V11" s="114">
        <v>15764.537</v>
      </c>
      <c r="W11" s="114">
        <v>14994.343999999999</v>
      </c>
      <c r="X11" s="114">
        <v>17298.518</v>
      </c>
      <c r="Y11" s="114">
        <v>15893.324999999999</v>
      </c>
      <c r="Z11" s="114">
        <v>13983.538</v>
      </c>
      <c r="AA11" s="114">
        <v>16795.886000000002</v>
      </c>
      <c r="AB11" s="114">
        <v>17856.857</v>
      </c>
      <c r="AC11" s="114">
        <v>18288.044000000002</v>
      </c>
      <c r="AD11" s="114">
        <v>16372.08</v>
      </c>
      <c r="AE11" s="114">
        <v>12819.147000000001</v>
      </c>
      <c r="AF11" s="114">
        <v>15646.627</v>
      </c>
      <c r="AG11" s="114">
        <v>15395.018</v>
      </c>
      <c r="AH11" s="114">
        <v>14998.54</v>
      </c>
      <c r="AI11" s="114">
        <v>16713.386999999999</v>
      </c>
      <c r="AJ11" s="114">
        <v>18408.238999999998</v>
      </c>
      <c r="AK11" s="114">
        <v>21752.296999999999</v>
      </c>
      <c r="AL11" s="114">
        <v>23779.969999999998</v>
      </c>
      <c r="AM11" s="114">
        <v>24720.832999999999</v>
      </c>
      <c r="AN11" s="114">
        <v>22047.916999999998</v>
      </c>
      <c r="AO11" s="168">
        <v>85.817000000000007</v>
      </c>
      <c r="AP11" s="168">
        <v>3403.6689999999999</v>
      </c>
      <c r="AQ11" s="168">
        <v>30475.845000000001</v>
      </c>
    </row>
    <row r="12" spans="2:44" ht="15" customHeight="1">
      <c r="B12" s="68" t="s">
        <v>5</v>
      </c>
      <c r="C12" s="114">
        <v>574.06650000000002</v>
      </c>
      <c r="D12" s="114">
        <v>642.35691999999995</v>
      </c>
      <c r="E12" s="114">
        <v>916.58104000000003</v>
      </c>
      <c r="F12" s="114">
        <v>1318.76677</v>
      </c>
      <c r="G12" s="114">
        <v>1821.3705</v>
      </c>
      <c r="H12" s="114">
        <v>2371.68923</v>
      </c>
      <c r="I12" s="114">
        <v>2979.5642499999999</v>
      </c>
      <c r="J12" s="114">
        <v>3540.33779</v>
      </c>
      <c r="K12" s="114">
        <v>3563.3323700000001</v>
      </c>
      <c r="L12" s="114">
        <v>4725.1723300000003</v>
      </c>
      <c r="M12" s="114">
        <v>5929.0908900000004</v>
      </c>
      <c r="N12" s="114">
        <v>4790.8191299999999</v>
      </c>
      <c r="O12" s="114">
        <v>5625.6222500000003</v>
      </c>
      <c r="P12" s="114">
        <v>7398.3250399999997</v>
      </c>
      <c r="Q12" s="114">
        <v>8651.4150900000004</v>
      </c>
      <c r="R12" s="114">
        <v>8626.9490499999993</v>
      </c>
      <c r="S12" s="114">
        <v>9067.3875900000003</v>
      </c>
      <c r="T12" s="114">
        <v>9669.770849999999</v>
      </c>
      <c r="U12" s="114">
        <v>11450.694</v>
      </c>
      <c r="V12" s="114">
        <v>12496.153999999999</v>
      </c>
      <c r="W12" s="114">
        <v>12346.182000000001</v>
      </c>
      <c r="X12" s="114">
        <v>13929.040999999999</v>
      </c>
      <c r="Y12" s="114">
        <v>13484.517</v>
      </c>
      <c r="Z12" s="114">
        <v>12437.733</v>
      </c>
      <c r="AA12" s="114">
        <v>14643.759</v>
      </c>
      <c r="AB12" s="114">
        <v>15576.241</v>
      </c>
      <c r="AC12" s="114">
        <v>16843.269</v>
      </c>
      <c r="AD12" s="114">
        <v>14636.584000000001</v>
      </c>
      <c r="AE12" s="114">
        <v>11629.771000000001</v>
      </c>
      <c r="AF12" s="114">
        <v>15519.394</v>
      </c>
      <c r="AG12" s="114">
        <v>14640.602999999999</v>
      </c>
      <c r="AH12" s="114">
        <v>17657.537</v>
      </c>
      <c r="AI12" s="114">
        <v>17782.143</v>
      </c>
      <c r="AJ12" s="114">
        <v>18273.982</v>
      </c>
      <c r="AK12" s="114">
        <v>22321.243000000002</v>
      </c>
      <c r="AL12" s="114">
        <v>23903.709999999995</v>
      </c>
      <c r="AM12" s="114">
        <v>25064.429000000004</v>
      </c>
      <c r="AN12" s="114">
        <v>25617.964999999997</v>
      </c>
      <c r="AO12" s="168">
        <v>76.367999999999995</v>
      </c>
      <c r="AP12" s="168">
        <v>7263.8770000000004</v>
      </c>
      <c r="AQ12" s="168">
        <v>34093.379000000001</v>
      </c>
    </row>
    <row r="13" spans="2:44" ht="15" customHeight="1">
      <c r="B13" s="68" t="s">
        <v>6</v>
      </c>
      <c r="C13" s="114">
        <v>495.13173</v>
      </c>
      <c r="D13" s="114">
        <v>602.91197999999997</v>
      </c>
      <c r="E13" s="114">
        <v>964.08155999999997</v>
      </c>
      <c r="F13" s="114">
        <v>1146.3772300000001</v>
      </c>
      <c r="G13" s="114">
        <v>1619.59178</v>
      </c>
      <c r="H13" s="114">
        <v>1941.0470800000001</v>
      </c>
      <c r="I13" s="114">
        <v>2520.5853900000002</v>
      </c>
      <c r="J13" s="114">
        <v>2473.6834199999998</v>
      </c>
      <c r="K13" s="114">
        <v>2758.0730400000002</v>
      </c>
      <c r="L13" s="114">
        <v>3978.03793</v>
      </c>
      <c r="M13" s="114">
        <v>4138.4712799999998</v>
      </c>
      <c r="N13" s="114">
        <v>4210.1884499999996</v>
      </c>
      <c r="O13" s="114">
        <v>4904.0811599999997</v>
      </c>
      <c r="P13" s="114">
        <v>6040.4076099999993</v>
      </c>
      <c r="Q13" s="114">
        <v>6616.2248899999995</v>
      </c>
      <c r="R13" s="114">
        <v>6853.6776300000001</v>
      </c>
      <c r="S13" s="114">
        <v>7167.1022800000001</v>
      </c>
      <c r="T13" s="114">
        <v>8680.6845499999999</v>
      </c>
      <c r="U13" s="114">
        <v>9001.4760000000006</v>
      </c>
      <c r="V13" s="114">
        <v>10885.779999999999</v>
      </c>
      <c r="W13" s="114">
        <v>11019.597</v>
      </c>
      <c r="X13" s="114">
        <v>12101.944</v>
      </c>
      <c r="Y13" s="114">
        <v>10884.755999999999</v>
      </c>
      <c r="Z13" s="114">
        <v>11723.794000000002</v>
      </c>
      <c r="AA13" s="114">
        <v>12290.174999999999</v>
      </c>
      <c r="AB13" s="114">
        <v>13630.725</v>
      </c>
      <c r="AC13" s="114">
        <v>15105.597</v>
      </c>
      <c r="AD13" s="114">
        <v>13746.529</v>
      </c>
      <c r="AE13" s="114">
        <v>11148.467000000001</v>
      </c>
      <c r="AF13" s="114">
        <v>13341.734999999999</v>
      </c>
      <c r="AG13" s="114">
        <v>13605.846999999998</v>
      </c>
      <c r="AH13" s="114">
        <v>15304.026000000002</v>
      </c>
      <c r="AI13" s="114">
        <v>16437.616999999998</v>
      </c>
      <c r="AJ13" s="114">
        <v>18522.695000000003</v>
      </c>
      <c r="AK13" s="114">
        <v>22706.522999999997</v>
      </c>
      <c r="AL13" s="114">
        <v>24988.753999999997</v>
      </c>
      <c r="AM13" s="114">
        <v>25717.352999999999</v>
      </c>
      <c r="AN13" s="114">
        <v>24809.057999999997</v>
      </c>
      <c r="AO13" s="168">
        <v>400.197</v>
      </c>
      <c r="AP13" s="168">
        <v>12271.065000000001</v>
      </c>
      <c r="AQ13" s="168">
        <v>36382.83</v>
      </c>
    </row>
    <row r="14" spans="2:44" ht="15" customHeight="1">
      <c r="B14" s="68" t="s">
        <v>7</v>
      </c>
      <c r="C14" s="114">
        <v>670.48413000000005</v>
      </c>
      <c r="D14" s="114">
        <v>795.67741999999998</v>
      </c>
      <c r="E14" s="114">
        <v>994.72771</v>
      </c>
      <c r="F14" s="114">
        <v>1348.09609</v>
      </c>
      <c r="G14" s="114">
        <v>1988.5825199999999</v>
      </c>
      <c r="H14" s="114">
        <v>2430.44263</v>
      </c>
      <c r="I14" s="114">
        <v>2917.9277900000002</v>
      </c>
      <c r="J14" s="114">
        <v>2988.9117200000001</v>
      </c>
      <c r="K14" s="114">
        <v>3652.5224199999998</v>
      </c>
      <c r="L14" s="114">
        <v>4456.5397400000002</v>
      </c>
      <c r="M14" s="114">
        <v>4627.8219499999996</v>
      </c>
      <c r="N14" s="114">
        <v>4701.6091200000001</v>
      </c>
      <c r="O14" s="114">
        <v>5829.1816699999999</v>
      </c>
      <c r="P14" s="114">
        <v>6613.08248</v>
      </c>
      <c r="Q14" s="114">
        <v>7165.3116</v>
      </c>
      <c r="R14" s="114">
        <v>7437.5405300000002</v>
      </c>
      <c r="S14" s="114">
        <v>7643.9879900000005</v>
      </c>
      <c r="T14" s="114">
        <v>9236.539929999999</v>
      </c>
      <c r="U14" s="114">
        <v>9601.9089999999997</v>
      </c>
      <c r="V14" s="114">
        <v>12353.013999999999</v>
      </c>
      <c r="W14" s="114">
        <v>12248.065999999999</v>
      </c>
      <c r="X14" s="114">
        <v>12844.377</v>
      </c>
      <c r="Y14" s="114">
        <v>12376.627999999999</v>
      </c>
      <c r="Z14" s="114">
        <v>13053.214</v>
      </c>
      <c r="AA14" s="114">
        <v>13941.151</v>
      </c>
      <c r="AB14" s="114">
        <v>15500.51</v>
      </c>
      <c r="AC14" s="114">
        <v>17097.847999999998</v>
      </c>
      <c r="AD14" s="114">
        <v>14499.762999999999</v>
      </c>
      <c r="AE14" s="114">
        <v>13069.152</v>
      </c>
      <c r="AF14" s="114">
        <v>16109.363000000001</v>
      </c>
      <c r="AG14" s="114">
        <v>17010.853999999999</v>
      </c>
      <c r="AH14" s="114">
        <v>18695.982000000004</v>
      </c>
      <c r="AI14" s="114">
        <v>19402.977999999999</v>
      </c>
      <c r="AJ14" s="114">
        <v>23009.917000000001</v>
      </c>
      <c r="AK14" s="114">
        <v>27031.212000000003</v>
      </c>
      <c r="AL14" s="114">
        <v>29675.658000000003</v>
      </c>
      <c r="AM14" s="114">
        <v>28583.581999999999</v>
      </c>
      <c r="AN14" s="114">
        <v>27996.595000000001</v>
      </c>
      <c r="AO14" s="168">
        <v>3471.0119999999997</v>
      </c>
      <c r="AP14" s="168">
        <v>24008.048999999999</v>
      </c>
      <c r="AQ14" s="168">
        <v>43227.21</v>
      </c>
    </row>
    <row r="15" spans="2:44" ht="15" customHeight="1">
      <c r="B15" s="68" t="s">
        <v>8</v>
      </c>
      <c r="C15" s="114">
        <v>859.61832000000004</v>
      </c>
      <c r="D15" s="114">
        <v>1089.7936</v>
      </c>
      <c r="E15" s="114">
        <v>1283.71624</v>
      </c>
      <c r="F15" s="114">
        <v>1763.92893</v>
      </c>
      <c r="G15" s="114">
        <v>2923.2898700000001</v>
      </c>
      <c r="H15" s="114">
        <v>3032.3769699999998</v>
      </c>
      <c r="I15" s="114">
        <v>3504.7435700000001</v>
      </c>
      <c r="J15" s="114">
        <v>3984.76172</v>
      </c>
      <c r="K15" s="114">
        <v>4752.7808000000005</v>
      </c>
      <c r="L15" s="114">
        <v>6283.9107800000002</v>
      </c>
      <c r="M15" s="114">
        <v>6189.3337099999999</v>
      </c>
      <c r="N15" s="114">
        <v>6513.8915200000001</v>
      </c>
      <c r="O15" s="114">
        <v>7298.8198400000001</v>
      </c>
      <c r="P15" s="114">
        <v>8215.5455300000012</v>
      </c>
      <c r="Q15" s="114">
        <v>8975.0900299999994</v>
      </c>
      <c r="R15" s="114">
        <v>9454.5595099999991</v>
      </c>
      <c r="S15" s="114">
        <v>10192.56093</v>
      </c>
      <c r="T15" s="114">
        <v>11433.724719999998</v>
      </c>
      <c r="U15" s="114">
        <v>12518.416000000001</v>
      </c>
      <c r="V15" s="114">
        <v>15574.919</v>
      </c>
      <c r="W15" s="114">
        <v>17236.308999999997</v>
      </c>
      <c r="X15" s="114">
        <v>17065.866000000002</v>
      </c>
      <c r="Y15" s="114">
        <v>16802.392</v>
      </c>
      <c r="Z15" s="114">
        <v>18068.349999999999</v>
      </c>
      <c r="AA15" s="114">
        <v>18461.654000000002</v>
      </c>
      <c r="AB15" s="114">
        <v>19270.738000000001</v>
      </c>
      <c r="AC15" s="114">
        <v>21480.194000000003</v>
      </c>
      <c r="AD15" s="114">
        <v>18953.060999999998</v>
      </c>
      <c r="AE15" s="114">
        <v>18201.540999999997</v>
      </c>
      <c r="AF15" s="114">
        <v>20051.107</v>
      </c>
      <c r="AG15" s="114">
        <v>20772.000000000004</v>
      </c>
      <c r="AH15" s="114">
        <v>22812.344000000001</v>
      </c>
      <c r="AI15" s="114">
        <v>23671.645</v>
      </c>
      <c r="AJ15" s="114">
        <v>26909.857</v>
      </c>
      <c r="AK15" s="114">
        <v>30870.776000000002</v>
      </c>
      <c r="AL15" s="114">
        <v>32990.731</v>
      </c>
      <c r="AM15" s="114">
        <v>33336.167999999998</v>
      </c>
      <c r="AN15" s="114">
        <v>31528.073999999997</v>
      </c>
      <c r="AO15" s="168">
        <v>8798.6890000000003</v>
      </c>
      <c r="AP15" s="168">
        <v>34951.792999999998</v>
      </c>
      <c r="AQ15" s="168">
        <v>47424.502999999997</v>
      </c>
    </row>
    <row r="16" spans="2:44" ht="15" customHeight="1">
      <c r="B16" s="68" t="s">
        <v>9</v>
      </c>
      <c r="C16" s="114">
        <v>750.20699999999999</v>
      </c>
      <c r="D16" s="114">
        <v>935.59023000000002</v>
      </c>
      <c r="E16" s="114">
        <v>1228.1900599999999</v>
      </c>
      <c r="F16" s="114">
        <v>1491.0665300000001</v>
      </c>
      <c r="G16" s="114">
        <v>2224.8082100000001</v>
      </c>
      <c r="H16" s="114">
        <v>2713.29097</v>
      </c>
      <c r="I16" s="114">
        <v>3080.7254499999999</v>
      </c>
      <c r="J16" s="114">
        <v>3537.3150700000001</v>
      </c>
      <c r="K16" s="114">
        <v>4462.7797</v>
      </c>
      <c r="L16" s="114">
        <v>5483.7740999999996</v>
      </c>
      <c r="M16" s="114">
        <v>5765.33554</v>
      </c>
      <c r="N16" s="114">
        <v>5624.7842700000001</v>
      </c>
      <c r="O16" s="114">
        <v>6694.5511299999998</v>
      </c>
      <c r="P16" s="114">
        <v>7606.0394399999996</v>
      </c>
      <c r="Q16" s="114">
        <v>8433.66986</v>
      </c>
      <c r="R16" s="114">
        <v>8297.8820999999989</v>
      </c>
      <c r="S16" s="114">
        <v>8976.8457999999991</v>
      </c>
      <c r="T16" s="114">
        <v>10114.40928</v>
      </c>
      <c r="U16" s="114">
        <v>11271.321</v>
      </c>
      <c r="V16" s="114">
        <v>13067.966</v>
      </c>
      <c r="W16" s="114">
        <v>13573.981</v>
      </c>
      <c r="X16" s="114">
        <v>13964.532999999999</v>
      </c>
      <c r="Y16" s="114">
        <v>13902.790999999999</v>
      </c>
      <c r="Z16" s="114">
        <v>14940.950999999999</v>
      </c>
      <c r="AA16" s="114">
        <v>15173.145</v>
      </c>
      <c r="AB16" s="114">
        <v>16356.627</v>
      </c>
      <c r="AC16" s="114">
        <v>17642.067000000003</v>
      </c>
      <c r="AD16" s="114">
        <v>14706.125999999998</v>
      </c>
      <c r="AE16" s="114">
        <v>13871.491</v>
      </c>
      <c r="AF16" s="114">
        <v>16279.054</v>
      </c>
      <c r="AG16" s="114">
        <v>16189.75</v>
      </c>
      <c r="AH16" s="114">
        <v>18028.946</v>
      </c>
      <c r="AI16" s="114">
        <v>18822.846000000001</v>
      </c>
      <c r="AJ16" s="114">
        <v>21439.476000000002</v>
      </c>
      <c r="AK16" s="114">
        <v>24986.625</v>
      </c>
      <c r="AL16" s="114">
        <v>27381.786000000004</v>
      </c>
      <c r="AM16" s="114">
        <v>27695.262000000002</v>
      </c>
      <c r="AN16" s="114">
        <v>26401.538999999997</v>
      </c>
      <c r="AO16" s="168">
        <v>8757.857</v>
      </c>
      <c r="AP16" s="168">
        <v>28146.006000000001</v>
      </c>
      <c r="AQ16" s="168">
        <v>38634.987000000001</v>
      </c>
    </row>
    <row r="17" spans="2:44" ht="15" customHeight="1">
      <c r="B17" s="68" t="s">
        <v>10</v>
      </c>
      <c r="C17" s="114">
        <v>746.17173000000003</v>
      </c>
      <c r="D17" s="114">
        <v>983.10572000000002</v>
      </c>
      <c r="E17" s="114">
        <v>1222.47883</v>
      </c>
      <c r="F17" s="114">
        <v>1662.2090800000001</v>
      </c>
      <c r="G17" s="114">
        <v>2318.1033699999998</v>
      </c>
      <c r="H17" s="114">
        <v>2877.0363400000001</v>
      </c>
      <c r="I17" s="114">
        <v>3188.2014300000001</v>
      </c>
      <c r="J17" s="114">
        <v>3533.5691000000002</v>
      </c>
      <c r="K17" s="114">
        <v>4480.5069800000001</v>
      </c>
      <c r="L17" s="114">
        <v>4857.5383300000003</v>
      </c>
      <c r="M17" s="114">
        <v>4985.1258500000004</v>
      </c>
      <c r="N17" s="114">
        <v>5486.6771099999996</v>
      </c>
      <c r="O17" s="114">
        <v>5864.5165200000001</v>
      </c>
      <c r="P17" s="114">
        <v>7938.6029599999993</v>
      </c>
      <c r="Q17" s="114">
        <v>8167.5462100000004</v>
      </c>
      <c r="R17" s="114">
        <v>8583.5237100000013</v>
      </c>
      <c r="S17" s="114">
        <v>9215.7749800000001</v>
      </c>
      <c r="T17" s="114">
        <v>9826.6427899999999</v>
      </c>
      <c r="U17" s="114">
        <v>10561.666000000001</v>
      </c>
      <c r="V17" s="114">
        <v>12348.874000000002</v>
      </c>
      <c r="W17" s="114">
        <v>12665.074999999999</v>
      </c>
      <c r="X17" s="114">
        <v>13080.191999999999</v>
      </c>
      <c r="Y17" s="114">
        <v>14086.825000000001</v>
      </c>
      <c r="Z17" s="114">
        <v>13797.751</v>
      </c>
      <c r="AA17" s="114">
        <v>14130.670999999998</v>
      </c>
      <c r="AB17" s="114">
        <v>15160.652</v>
      </c>
      <c r="AC17" s="114">
        <v>15211.603999999999</v>
      </c>
      <c r="AD17" s="114">
        <v>12707.19</v>
      </c>
      <c r="AE17" s="114">
        <v>12324.630000000001</v>
      </c>
      <c r="AF17" s="114">
        <v>13321.501</v>
      </c>
      <c r="AG17" s="114">
        <v>13656.868999999999</v>
      </c>
      <c r="AH17" s="114">
        <v>15006.538</v>
      </c>
      <c r="AI17" s="114">
        <v>15955.085999999999</v>
      </c>
      <c r="AJ17" s="114">
        <v>18215.037</v>
      </c>
      <c r="AK17" s="114">
        <v>21933.941999999995</v>
      </c>
      <c r="AL17" s="114">
        <v>24300.963999999996</v>
      </c>
      <c r="AM17" s="114">
        <v>23488.607000000004</v>
      </c>
      <c r="AN17" s="114">
        <v>21842.36</v>
      </c>
      <c r="AO17" s="168">
        <v>8974.6080000000002</v>
      </c>
      <c r="AP17" s="168">
        <v>25436.84</v>
      </c>
      <c r="AQ17" s="168">
        <v>33820.940999999999</v>
      </c>
    </row>
    <row r="18" spans="2:44" ht="15" customHeight="1">
      <c r="B18" s="68" t="s">
        <v>11</v>
      </c>
      <c r="C18" s="114">
        <v>678.03094999999996</v>
      </c>
      <c r="D18" s="114">
        <v>983.00097000000005</v>
      </c>
      <c r="E18" s="114">
        <v>1324.9518700000001</v>
      </c>
      <c r="F18" s="114">
        <v>1936.0890300000001</v>
      </c>
      <c r="G18" s="114">
        <v>2488.7521099999999</v>
      </c>
      <c r="H18" s="114">
        <v>2998.1245199999998</v>
      </c>
      <c r="I18" s="114">
        <v>3487.9041499999998</v>
      </c>
      <c r="J18" s="114">
        <v>3948.67868</v>
      </c>
      <c r="K18" s="114">
        <v>4612.5587299999997</v>
      </c>
      <c r="L18" s="114">
        <v>5084.2469600000004</v>
      </c>
      <c r="M18" s="114">
        <v>4033.7337000000002</v>
      </c>
      <c r="N18" s="114">
        <v>4808.6361900000002</v>
      </c>
      <c r="O18" s="114">
        <v>6250.5960599999999</v>
      </c>
      <c r="P18" s="114">
        <v>7502.00018</v>
      </c>
      <c r="Q18" s="114">
        <v>7269.2012299999997</v>
      </c>
      <c r="R18" s="114">
        <v>7979.0056000000004</v>
      </c>
      <c r="S18" s="114">
        <v>8723.3916300000001</v>
      </c>
      <c r="T18" s="114">
        <v>9743.3884299999991</v>
      </c>
      <c r="U18" s="114">
        <v>10121.322999999999</v>
      </c>
      <c r="V18" s="114">
        <v>11483.585000000001</v>
      </c>
      <c r="W18" s="114">
        <v>11329.772999999999</v>
      </c>
      <c r="X18" s="114">
        <v>10246.933999999999</v>
      </c>
      <c r="Y18" s="114">
        <v>10802.878000000001</v>
      </c>
      <c r="Z18" s="114">
        <v>10970.540999999999</v>
      </c>
      <c r="AA18" s="114">
        <v>11228.670999999998</v>
      </c>
      <c r="AB18" s="114">
        <v>12489.65</v>
      </c>
      <c r="AC18" s="114">
        <v>10795.894999999999</v>
      </c>
      <c r="AD18" s="114">
        <v>9424.3680000000004</v>
      </c>
      <c r="AE18" s="114">
        <v>8509.2279999999992</v>
      </c>
      <c r="AF18" s="114">
        <v>8413.5400000000009</v>
      </c>
      <c r="AG18" s="114">
        <v>9478.0149999999994</v>
      </c>
      <c r="AH18" s="114">
        <v>10536.47</v>
      </c>
      <c r="AI18" s="114">
        <v>11206.122000000001</v>
      </c>
      <c r="AJ18" s="114">
        <v>13376.548999999999</v>
      </c>
      <c r="AK18" s="114">
        <v>15466.254000000001</v>
      </c>
      <c r="AL18" s="114">
        <v>17692.121999999999</v>
      </c>
      <c r="AM18" s="114">
        <v>16921.772000000001</v>
      </c>
      <c r="AN18" s="114">
        <v>16106.975</v>
      </c>
      <c r="AO18" s="168">
        <v>4173.12</v>
      </c>
      <c r="AP18" s="168">
        <v>19079.399000000001</v>
      </c>
      <c r="AQ18" s="168">
        <v>24934.927</v>
      </c>
    </row>
    <row r="19" spans="2:44" ht="15" customHeight="1">
      <c r="B19" s="68" t="s">
        <v>12</v>
      </c>
      <c r="C19" s="114">
        <v>722.13466000000005</v>
      </c>
      <c r="D19" s="114">
        <v>1014.4052799999999</v>
      </c>
      <c r="E19" s="114">
        <v>1558.49902</v>
      </c>
      <c r="F19" s="114">
        <v>2089.9332599999998</v>
      </c>
      <c r="G19" s="114">
        <v>2928.2329599999998</v>
      </c>
      <c r="H19" s="114">
        <v>3293.3979100000001</v>
      </c>
      <c r="I19" s="114">
        <v>4120.33</v>
      </c>
      <c r="J19" s="114">
        <v>3814.29754</v>
      </c>
      <c r="K19" s="114">
        <v>5118.0654599999998</v>
      </c>
      <c r="L19" s="114">
        <v>5224.7333900000003</v>
      </c>
      <c r="M19" s="114">
        <v>4524.7852700000003</v>
      </c>
      <c r="N19" s="114">
        <v>4999.9401399999997</v>
      </c>
      <c r="O19" s="114">
        <v>6258.29252</v>
      </c>
      <c r="P19" s="114">
        <v>7203.88364</v>
      </c>
      <c r="Q19" s="114">
        <v>7481.3250000000007</v>
      </c>
      <c r="R19" s="114">
        <v>8218.5482999999986</v>
      </c>
      <c r="S19" s="114">
        <v>8767.2509200000004</v>
      </c>
      <c r="T19" s="114">
        <v>8671.2472899999993</v>
      </c>
      <c r="U19" s="114">
        <v>10123.936</v>
      </c>
      <c r="V19" s="114">
        <v>11732.365</v>
      </c>
      <c r="W19" s="114">
        <v>11429.481</v>
      </c>
      <c r="X19" s="114">
        <v>11362.275</v>
      </c>
      <c r="Y19" s="114">
        <v>11095.394</v>
      </c>
      <c r="Z19" s="114">
        <v>11251.100999999999</v>
      </c>
      <c r="AA19" s="114">
        <v>11473.640000000001</v>
      </c>
      <c r="AB19" s="114">
        <v>12303.71</v>
      </c>
      <c r="AC19" s="114">
        <v>11241.330999999998</v>
      </c>
      <c r="AD19" s="114">
        <v>9796.6769999999997</v>
      </c>
      <c r="AE19" s="114">
        <v>8183.3270000000002</v>
      </c>
      <c r="AF19" s="114">
        <v>7886.4890000000005</v>
      </c>
      <c r="AG19" s="114">
        <v>9233.6000000000022</v>
      </c>
      <c r="AH19" s="114">
        <v>10633.946</v>
      </c>
      <c r="AI19" s="114">
        <v>11859.954</v>
      </c>
      <c r="AJ19" s="114">
        <v>13457.047999999999</v>
      </c>
      <c r="AK19" s="114">
        <v>15523.326999999999</v>
      </c>
      <c r="AL19" s="114">
        <v>17063.307000000001</v>
      </c>
      <c r="AM19" s="114">
        <v>17504.718000000001</v>
      </c>
      <c r="AN19" s="114">
        <v>17387.325000000001</v>
      </c>
      <c r="AO19" s="168">
        <v>5986.5070000000005</v>
      </c>
      <c r="AP19" s="168">
        <v>17634.664000000001</v>
      </c>
      <c r="AQ19" s="168">
        <v>26845.47</v>
      </c>
    </row>
    <row r="20" spans="2:44" ht="7.5" customHeight="1">
      <c r="B20" s="55"/>
      <c r="C20" s="259"/>
      <c r="D20" s="259"/>
      <c r="E20" s="260"/>
      <c r="F20" s="260"/>
      <c r="G20" s="260"/>
      <c r="H20" s="260"/>
      <c r="I20" s="260"/>
      <c r="J20" s="260"/>
      <c r="K20" s="260"/>
      <c r="L20" s="260"/>
      <c r="M20" s="55"/>
      <c r="N20" s="55"/>
      <c r="O20" s="55"/>
      <c r="P20" s="55"/>
      <c r="Q20" s="55"/>
      <c r="R20" s="55"/>
      <c r="S20" s="55"/>
      <c r="T20" s="55"/>
      <c r="U20" s="55"/>
      <c r="V20" s="55"/>
      <c r="W20" s="71"/>
      <c r="X20" s="71"/>
      <c r="Y20" s="71"/>
      <c r="Z20" s="71"/>
      <c r="AA20" s="71"/>
      <c r="AB20" s="71"/>
      <c r="AC20" s="55"/>
      <c r="AD20" s="55"/>
      <c r="AE20" s="55"/>
      <c r="AF20" s="55"/>
      <c r="AG20" s="55"/>
      <c r="AH20" s="55"/>
      <c r="AI20" s="55"/>
      <c r="AJ20" s="55"/>
      <c r="AK20" s="55"/>
      <c r="AL20" s="55"/>
      <c r="AM20" s="55"/>
      <c r="AN20" s="55"/>
      <c r="AO20" s="55"/>
      <c r="AP20" s="55"/>
      <c r="AQ20" s="55"/>
    </row>
    <row r="21" spans="2:44" ht="3" customHeight="1">
      <c r="B21" s="245"/>
      <c r="C21" s="261"/>
      <c r="D21" s="261"/>
      <c r="E21" s="262"/>
      <c r="F21" s="262"/>
      <c r="G21" s="262"/>
      <c r="H21" s="262"/>
      <c r="I21" s="262"/>
      <c r="J21" s="262"/>
      <c r="K21" s="262"/>
      <c r="L21" s="262"/>
      <c r="M21" s="245"/>
      <c r="N21" s="245"/>
      <c r="O21" s="245"/>
      <c r="P21" s="245"/>
      <c r="Q21" s="245"/>
      <c r="R21" s="245"/>
      <c r="S21" s="245"/>
      <c r="T21" s="245"/>
      <c r="U21" s="245"/>
      <c r="V21" s="245"/>
      <c r="W21" s="263"/>
      <c r="X21" s="263"/>
      <c r="Y21" s="263"/>
      <c r="Z21" s="263"/>
      <c r="AA21" s="263"/>
      <c r="AB21" s="263"/>
      <c r="AC21" s="245"/>
      <c r="AD21" s="245"/>
      <c r="AE21" s="245"/>
      <c r="AF21" s="245"/>
      <c r="AG21" s="245"/>
      <c r="AH21" s="245"/>
      <c r="AI21" s="245"/>
      <c r="AJ21" s="245"/>
      <c r="AK21" s="245"/>
      <c r="AL21" s="245"/>
      <c r="AM21" s="245"/>
      <c r="AN21" s="245"/>
      <c r="AO21" s="245"/>
      <c r="AP21" s="245"/>
      <c r="AQ21" s="245"/>
    </row>
    <row r="22" spans="2:44" ht="7.5" customHeight="1">
      <c r="B22" s="11"/>
      <c r="C22" s="11"/>
      <c r="D22" s="11"/>
      <c r="E22" s="11"/>
      <c r="F22" s="11"/>
      <c r="G22" s="11"/>
      <c r="H22" s="11"/>
      <c r="I22" s="11"/>
      <c r="J22" s="11"/>
    </row>
    <row r="23" spans="2:44">
      <c r="B23" s="436" t="s">
        <v>163</v>
      </c>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c r="AF23" s="436"/>
      <c r="AG23" s="436"/>
      <c r="AH23" s="436"/>
      <c r="AI23" s="436"/>
      <c r="AJ23" s="436"/>
      <c r="AK23" s="436"/>
      <c r="AL23" s="436"/>
      <c r="AM23" s="436"/>
      <c r="AN23" s="436"/>
      <c r="AO23" s="436"/>
      <c r="AP23" s="436"/>
      <c r="AQ23" s="436"/>
    </row>
    <row r="24" spans="2:44">
      <c r="B24" s="436" t="s">
        <v>385</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30"/>
    </row>
    <row r="25" spans="2:44">
      <c r="P25" s="322"/>
    </row>
    <row r="26" spans="2:44">
      <c r="B26" s="230" t="s">
        <v>136</v>
      </c>
    </row>
  </sheetData>
  <mergeCells count="6">
    <mergeCell ref="B24:AQ24"/>
    <mergeCell ref="B4:B5"/>
    <mergeCell ref="C4:AQ4"/>
    <mergeCell ref="AJ3:AQ3"/>
    <mergeCell ref="B1:R1"/>
    <mergeCell ref="B23:AQ23"/>
  </mergeCells>
  <phoneticPr fontId="8" type="noConversion"/>
  <conditionalFormatting sqref="C2:AR2">
    <cfRule type="cellIs" dxfId="15" priority="19" operator="equal">
      <formula>"Resultado Diferente"</formula>
    </cfRule>
    <cfRule type="cellIs" dxfId="14" priority="20" operator="equal">
      <formula>"Resultado Idêntico"</formula>
    </cfRule>
  </conditionalFormatting>
  <hyperlinks>
    <hyperlink ref="B26" location="Indice!A1" display="Indice!A1" xr:uid="{00000000-0004-0000-2100-000000000000}"/>
  </hyperlinks>
  <printOptions horizontalCentered="1"/>
  <pageMargins left="0" right="0" top="0.6692913385826772" bottom="0.47244094488188981" header="0" footer="0"/>
  <pageSetup paperSize="9" fitToWidth="4" orientation="landscape" r:id="rId1"/>
  <headerFooter alignWithMargins="0"/>
  <colBreaks count="1" manualBreakCount="1">
    <brk id="20" max="2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olha14">
    <pageSetUpPr fitToPage="1"/>
  </sheetPr>
  <dimension ref="B1:AL53"/>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sheetView>
  </sheetViews>
  <sheetFormatPr defaultRowHeight="12.75"/>
  <cols>
    <col min="1" max="1" width="6.7109375" customWidth="1"/>
    <col min="2" max="2" width="39.28515625" customWidth="1"/>
    <col min="3" max="38" width="9.7109375" customWidth="1"/>
    <col min="39" max="39" width="6.7109375" customWidth="1"/>
  </cols>
  <sheetData>
    <row r="1" spans="2:38" ht="18" customHeight="1">
      <c r="B1" s="443" t="s">
        <v>294</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8" customHeight="1">
      <c r="B2" s="288"/>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row>
    <row r="3" spans="2:38" ht="12.75" customHeight="1">
      <c r="B3" s="30" t="s">
        <v>67</v>
      </c>
      <c r="C3" s="11"/>
      <c r="D3" s="11"/>
      <c r="E3" s="11"/>
      <c r="F3" s="11"/>
      <c r="G3" s="11"/>
      <c r="H3" s="11"/>
      <c r="I3" s="11"/>
      <c r="J3" s="152"/>
      <c r="AL3" s="96" t="s">
        <v>133</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t="s">
        <v>193</v>
      </c>
      <c r="D5" s="220" t="s">
        <v>198</v>
      </c>
      <c r="E5" s="220">
        <v>1978</v>
      </c>
      <c r="F5" s="220" t="s">
        <v>195</v>
      </c>
      <c r="G5" s="220">
        <v>1980</v>
      </c>
      <c r="H5" s="220">
        <v>1981</v>
      </c>
      <c r="I5" s="220" t="s">
        <v>196</v>
      </c>
      <c r="J5" s="220">
        <v>1983</v>
      </c>
      <c r="K5" s="220">
        <v>1984</v>
      </c>
      <c r="L5" s="220">
        <v>1985</v>
      </c>
      <c r="M5" s="220">
        <v>1986</v>
      </c>
      <c r="N5" s="220">
        <v>1987</v>
      </c>
      <c r="O5" s="220">
        <v>1988</v>
      </c>
      <c r="P5" s="220">
        <v>1989</v>
      </c>
      <c r="Q5" s="220">
        <v>1990</v>
      </c>
      <c r="R5" s="220">
        <v>1991</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c r="B6" s="22"/>
      <c r="C6" s="264"/>
      <c r="D6" s="264"/>
      <c r="E6" s="264"/>
      <c r="F6" s="265"/>
      <c r="G6" s="264"/>
      <c r="H6" s="264"/>
      <c r="I6" s="264"/>
      <c r="J6" s="264"/>
      <c r="K6" s="22"/>
      <c r="L6" s="22"/>
      <c r="M6" s="22"/>
      <c r="N6" s="36"/>
      <c r="O6" s="22"/>
      <c r="P6" s="22"/>
      <c r="Q6" s="22"/>
      <c r="R6" s="22"/>
      <c r="S6" s="22"/>
      <c r="T6" s="22"/>
      <c r="U6" s="22"/>
      <c r="V6" s="22"/>
      <c r="W6" s="22"/>
      <c r="X6" s="22"/>
      <c r="Y6" s="22"/>
      <c r="Z6" s="22"/>
      <c r="AA6" s="22"/>
      <c r="AB6" s="22"/>
      <c r="AC6" s="22"/>
      <c r="AD6" s="22"/>
      <c r="AE6" s="22"/>
      <c r="AF6" s="22"/>
      <c r="AG6" s="22"/>
      <c r="AH6" s="22"/>
      <c r="AI6" s="22"/>
      <c r="AJ6" s="22"/>
      <c r="AK6" s="22"/>
      <c r="AL6" s="22"/>
    </row>
    <row r="7" spans="2:38" ht="15" customHeight="1">
      <c r="B7" s="23" t="s">
        <v>28</v>
      </c>
      <c r="C7" s="110">
        <v>1612</v>
      </c>
      <c r="D7" s="110">
        <v>2325</v>
      </c>
      <c r="E7" s="110">
        <v>3854</v>
      </c>
      <c r="F7" s="110">
        <v>6139</v>
      </c>
      <c r="G7" s="110">
        <v>7169</v>
      </c>
      <c r="H7" s="110">
        <v>9393.5300000000007</v>
      </c>
      <c r="I7" s="115">
        <v>8254.2322999999997</v>
      </c>
      <c r="J7" s="115">
        <v>10563.09794</v>
      </c>
      <c r="K7" s="115">
        <v>14832.82789</v>
      </c>
      <c r="L7" s="115">
        <v>19963.712460000002</v>
      </c>
      <c r="M7" s="115">
        <v>28369.694040000002</v>
      </c>
      <c r="N7" s="115">
        <v>34742.031700000007</v>
      </c>
      <c r="O7" s="115">
        <v>41062.574190000007</v>
      </c>
      <c r="P7" s="115">
        <v>43440.079389999999</v>
      </c>
      <c r="Q7" s="115">
        <v>50221.895219999991</v>
      </c>
      <c r="R7" s="115">
        <v>59793.527590000005</v>
      </c>
      <c r="S7" s="115">
        <v>61252.321909999991</v>
      </c>
      <c r="T7" s="115">
        <v>60153.664669999991</v>
      </c>
      <c r="U7" s="115">
        <v>71738.265769999998</v>
      </c>
      <c r="V7" s="115">
        <v>87474.651079999981</v>
      </c>
      <c r="W7" s="115">
        <v>97763.370259999996</v>
      </c>
      <c r="X7" s="115">
        <v>100503.25715</v>
      </c>
      <c r="Y7" s="115">
        <v>108098.53253000001</v>
      </c>
      <c r="Z7" s="115">
        <v>118704.18788999999</v>
      </c>
      <c r="AA7" s="115">
        <v>129961.31299999998</v>
      </c>
      <c r="AB7" s="115">
        <v>151280.71199999997</v>
      </c>
      <c r="AC7" s="115">
        <v>153785.50499999998</v>
      </c>
      <c r="AD7" s="115">
        <v>157820.91300000003</v>
      </c>
      <c r="AE7" s="115">
        <v>155541.25099999999</v>
      </c>
      <c r="AF7" s="115">
        <v>156129.34</v>
      </c>
      <c r="AG7" s="115">
        <v>162647.09</v>
      </c>
      <c r="AH7" s="115">
        <v>174201.921</v>
      </c>
      <c r="AI7" s="115">
        <v>185882.54</v>
      </c>
      <c r="AJ7" s="115">
        <v>159072.95600000001</v>
      </c>
      <c r="AK7" s="115">
        <v>138154.04700000002</v>
      </c>
      <c r="AL7" s="115">
        <v>154160.58500000002</v>
      </c>
    </row>
    <row r="8" spans="2:38" ht="15" customHeight="1">
      <c r="B8" s="92" t="s">
        <v>227</v>
      </c>
      <c r="C8" s="110">
        <v>1612</v>
      </c>
      <c r="D8" s="110">
        <v>2325</v>
      </c>
      <c r="E8" s="110">
        <v>3854</v>
      </c>
      <c r="F8" s="110">
        <v>6139</v>
      </c>
      <c r="G8" s="110">
        <v>7169</v>
      </c>
      <c r="H8" s="115">
        <v>9393.5300000000007</v>
      </c>
      <c r="I8" s="115">
        <v>8254.2322999999997</v>
      </c>
      <c r="J8" s="115">
        <v>10563.09794</v>
      </c>
      <c r="K8" s="115">
        <v>14832.82789</v>
      </c>
      <c r="L8" s="115">
        <v>19963.712460000002</v>
      </c>
      <c r="M8" s="115">
        <v>28369.694040000002</v>
      </c>
      <c r="N8" s="115">
        <v>34742.031700000007</v>
      </c>
      <c r="O8" s="115">
        <v>41062.574190000007</v>
      </c>
      <c r="P8" s="115">
        <v>43440.079389999999</v>
      </c>
      <c r="Q8" s="115">
        <v>50221.895219999991</v>
      </c>
      <c r="R8" s="115">
        <v>59793.527590000005</v>
      </c>
      <c r="S8" s="115">
        <v>61252.321909999991</v>
      </c>
      <c r="T8" s="115">
        <v>60153.664669999991</v>
      </c>
      <c r="U8" s="115">
        <v>71738.265769999998</v>
      </c>
      <c r="V8" s="115">
        <v>87413.707969999989</v>
      </c>
      <c r="W8" s="115">
        <v>97558.244630000001</v>
      </c>
      <c r="X8" s="115">
        <v>100312.16268000001</v>
      </c>
      <c r="Y8" s="115">
        <v>107867.65894000001</v>
      </c>
      <c r="Z8" s="115">
        <v>118440.89242999999</v>
      </c>
      <c r="AA8" s="115">
        <v>129551.17299999998</v>
      </c>
      <c r="AB8" s="115">
        <v>150466.80399999997</v>
      </c>
      <c r="AC8" s="115">
        <v>152795.57299999997</v>
      </c>
      <c r="AD8" s="115">
        <v>156688.52000000002</v>
      </c>
      <c r="AE8" s="115">
        <v>154227.45199999999</v>
      </c>
      <c r="AF8" s="115">
        <v>154803.867</v>
      </c>
      <c r="AG8" s="115">
        <v>161325.179</v>
      </c>
      <c r="AH8" s="115">
        <v>172848.408</v>
      </c>
      <c r="AI8" s="115">
        <v>184458.34700000001</v>
      </c>
      <c r="AJ8" s="115">
        <v>157805.011</v>
      </c>
      <c r="AK8" s="115">
        <v>137048.72200000001</v>
      </c>
      <c r="AL8" s="115">
        <v>152902.18900000001</v>
      </c>
    </row>
    <row r="9" spans="2:38" ht="15" customHeight="1">
      <c r="B9" s="173" t="s">
        <v>29</v>
      </c>
      <c r="C9" s="51">
        <v>1394</v>
      </c>
      <c r="D9" s="51">
        <v>1975</v>
      </c>
      <c r="E9" s="51">
        <v>2923</v>
      </c>
      <c r="F9" s="51">
        <v>4840</v>
      </c>
      <c r="G9" s="51">
        <v>5779</v>
      </c>
      <c r="H9" s="116">
        <v>7042</v>
      </c>
      <c r="I9" s="116">
        <v>6192.26</v>
      </c>
      <c r="J9" s="116">
        <v>8175.38</v>
      </c>
      <c r="K9" s="116">
        <v>11722.02</v>
      </c>
      <c r="L9" s="116">
        <v>15729.78</v>
      </c>
      <c r="M9" s="116">
        <v>21991.88</v>
      </c>
      <c r="N9" s="116">
        <v>27121.29</v>
      </c>
      <c r="O9" s="116">
        <v>30901.34</v>
      </c>
      <c r="P9" s="116">
        <v>32422.9</v>
      </c>
      <c r="Q9" s="116">
        <v>36606.730000000003</v>
      </c>
      <c r="R9" s="116">
        <v>43382.66</v>
      </c>
      <c r="S9" s="116">
        <v>42729.55</v>
      </c>
      <c r="T9" s="116">
        <v>39575.519999999997</v>
      </c>
      <c r="U9" s="116">
        <v>46217.7</v>
      </c>
      <c r="V9" s="116">
        <v>56707.73</v>
      </c>
      <c r="W9" s="116">
        <v>61936.9</v>
      </c>
      <c r="X9" s="116">
        <v>61450.48</v>
      </c>
      <c r="Y9" s="116">
        <v>65906.75</v>
      </c>
      <c r="Z9" s="116">
        <v>70157.7</v>
      </c>
      <c r="AA9" s="116">
        <v>76939</v>
      </c>
      <c r="AB9" s="116">
        <v>87872</v>
      </c>
      <c r="AC9" s="116">
        <v>89094</v>
      </c>
      <c r="AD9" s="116">
        <v>91319</v>
      </c>
      <c r="AE9" s="116">
        <v>86774</v>
      </c>
      <c r="AF9" s="116">
        <v>86879.721999999994</v>
      </c>
      <c r="AG9" s="116">
        <v>92958.976999999999</v>
      </c>
      <c r="AH9" s="116">
        <v>100885.507</v>
      </c>
      <c r="AI9" s="116">
        <v>107310.871</v>
      </c>
      <c r="AJ9" s="116">
        <v>93072.542000000001</v>
      </c>
      <c r="AK9" s="116">
        <v>81713.591</v>
      </c>
      <c r="AL9" s="116">
        <v>92513.573999999993</v>
      </c>
    </row>
    <row r="10" spans="2:38" ht="15" customHeight="1">
      <c r="B10" s="173" t="s">
        <v>69</v>
      </c>
      <c r="C10" s="51">
        <v>122</v>
      </c>
      <c r="D10" s="51">
        <v>238</v>
      </c>
      <c r="E10" s="51">
        <v>608</v>
      </c>
      <c r="F10" s="51">
        <v>1001</v>
      </c>
      <c r="G10" s="51">
        <v>1079</v>
      </c>
      <c r="H10" s="116">
        <v>1917</v>
      </c>
      <c r="I10" s="116">
        <v>1587.46</v>
      </c>
      <c r="J10" s="116">
        <v>1883.54</v>
      </c>
      <c r="K10" s="116">
        <v>2503.34</v>
      </c>
      <c r="L10" s="116">
        <v>3446.65</v>
      </c>
      <c r="M10" s="116">
        <v>5133.75</v>
      </c>
      <c r="N10" s="116">
        <v>6167.38</v>
      </c>
      <c r="O10" s="116">
        <v>7728.4</v>
      </c>
      <c r="P10" s="116">
        <v>8852.0400000000009</v>
      </c>
      <c r="Q10" s="116">
        <v>10680.11</v>
      </c>
      <c r="R10" s="116">
        <v>12753.57</v>
      </c>
      <c r="S10" s="116">
        <v>13040.87</v>
      </c>
      <c r="T10" s="116">
        <v>13301.17</v>
      </c>
      <c r="U10" s="116">
        <v>16061.54</v>
      </c>
      <c r="V10" s="116">
        <v>18862.03</v>
      </c>
      <c r="W10" s="116">
        <v>22413.97</v>
      </c>
      <c r="X10" s="116">
        <v>24280.639999999999</v>
      </c>
      <c r="Y10" s="116">
        <v>26257.99</v>
      </c>
      <c r="Z10" s="116">
        <v>34007.599999999999</v>
      </c>
      <c r="AA10" s="116">
        <v>36377</v>
      </c>
      <c r="AB10" s="116">
        <v>42717</v>
      </c>
      <c r="AC10" s="116">
        <v>44024</v>
      </c>
      <c r="AD10" s="116">
        <v>43796</v>
      </c>
      <c r="AE10" s="116">
        <v>45078</v>
      </c>
      <c r="AF10" s="116">
        <v>45222.008999999998</v>
      </c>
      <c r="AG10" s="116">
        <v>42724.341999999997</v>
      </c>
      <c r="AH10" s="116">
        <v>45155.243999999999</v>
      </c>
      <c r="AI10" s="116">
        <v>48066.913</v>
      </c>
      <c r="AJ10" s="116">
        <v>41486.017999999996</v>
      </c>
      <c r="AK10" s="116">
        <v>35574.813999999998</v>
      </c>
      <c r="AL10" s="116">
        <v>37680.523000000001</v>
      </c>
    </row>
    <row r="11" spans="2:38" ht="15" customHeight="1">
      <c r="B11" s="173" t="s">
        <v>115</v>
      </c>
      <c r="C11" s="51">
        <v>0</v>
      </c>
      <c r="D11" s="51">
        <v>0</v>
      </c>
      <c r="E11" s="51">
        <v>0</v>
      </c>
      <c r="F11" s="51">
        <v>0</v>
      </c>
      <c r="G11" s="51">
        <v>19</v>
      </c>
      <c r="H11" s="116">
        <v>12.53</v>
      </c>
      <c r="I11" s="116" t="s">
        <v>34</v>
      </c>
      <c r="J11" s="116" t="s">
        <v>34</v>
      </c>
      <c r="K11" s="116" t="s">
        <v>34</v>
      </c>
      <c r="L11" s="116" t="s">
        <v>34</v>
      </c>
      <c r="M11" s="116" t="s">
        <v>34</v>
      </c>
      <c r="N11" s="116" t="s">
        <v>34</v>
      </c>
      <c r="O11" s="116" t="s">
        <v>34</v>
      </c>
      <c r="P11" s="116" t="s">
        <v>34</v>
      </c>
      <c r="Q11" s="116" t="s">
        <v>34</v>
      </c>
      <c r="R11" s="116" t="s">
        <v>34</v>
      </c>
      <c r="S11" s="116">
        <v>396.05</v>
      </c>
      <c r="T11" s="116">
        <v>1030.27</v>
      </c>
      <c r="U11" s="116">
        <v>2377.9699999999998</v>
      </c>
      <c r="V11" s="116">
        <v>3370.86</v>
      </c>
      <c r="W11" s="116">
        <v>3946.66</v>
      </c>
      <c r="X11" s="116">
        <v>4651.3500000000004</v>
      </c>
      <c r="Y11" s="116">
        <v>4851.5600000000004</v>
      </c>
      <c r="Z11" s="116">
        <v>2976.02</v>
      </c>
      <c r="AA11" s="116">
        <v>3053</v>
      </c>
      <c r="AB11" s="116">
        <v>3412</v>
      </c>
      <c r="AC11" s="116" t="s">
        <v>33</v>
      </c>
      <c r="AD11" s="116" t="s">
        <v>33</v>
      </c>
      <c r="AE11" s="116" t="s">
        <v>33</v>
      </c>
      <c r="AF11" s="116" t="s">
        <v>33</v>
      </c>
      <c r="AG11" s="116" t="s">
        <v>33</v>
      </c>
      <c r="AH11" s="116" t="s">
        <v>33</v>
      </c>
      <c r="AI11" s="116" t="s">
        <v>33</v>
      </c>
      <c r="AJ11" s="116" t="s">
        <v>33</v>
      </c>
      <c r="AK11" s="116" t="s">
        <v>33</v>
      </c>
      <c r="AL11" s="116" t="s">
        <v>33</v>
      </c>
    </row>
    <row r="12" spans="2:38" ht="15" customHeight="1">
      <c r="B12" s="173" t="s">
        <v>71</v>
      </c>
      <c r="C12" s="51">
        <v>0</v>
      </c>
      <c r="D12" s="51">
        <v>0</v>
      </c>
      <c r="E12" s="51">
        <v>0</v>
      </c>
      <c r="F12" s="51">
        <v>0</v>
      </c>
      <c r="G12" s="51">
        <v>0</v>
      </c>
      <c r="H12" s="51">
        <v>0</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0</v>
      </c>
      <c r="AB12" s="51">
        <v>0</v>
      </c>
      <c r="AC12" s="51">
        <v>0</v>
      </c>
      <c r="AD12" s="51">
        <v>0</v>
      </c>
      <c r="AE12" s="51">
        <v>0</v>
      </c>
      <c r="AF12" s="51">
        <v>0</v>
      </c>
      <c r="AG12" s="51">
        <v>0</v>
      </c>
      <c r="AH12" s="51">
        <v>0</v>
      </c>
      <c r="AI12" s="116">
        <v>1578.105</v>
      </c>
      <c r="AJ12" s="116">
        <v>1175.9639999999999</v>
      </c>
      <c r="AK12" s="116">
        <v>1005.8390000000001</v>
      </c>
      <c r="AL12" s="116">
        <v>874.86599999999999</v>
      </c>
    </row>
    <row r="13" spans="2:38" ht="15" customHeight="1">
      <c r="B13" s="173" t="s">
        <v>111</v>
      </c>
      <c r="C13" s="51" t="s">
        <v>34</v>
      </c>
      <c r="D13" s="51" t="s">
        <v>34</v>
      </c>
      <c r="E13" s="51">
        <v>123</v>
      </c>
      <c r="F13" s="51" t="s">
        <v>34</v>
      </c>
      <c r="G13" s="51">
        <v>0</v>
      </c>
      <c r="H13" s="51">
        <v>0</v>
      </c>
      <c r="I13" s="51">
        <v>0</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row>
    <row r="14" spans="2:38" ht="15" customHeight="1">
      <c r="B14" s="173" t="s">
        <v>30</v>
      </c>
      <c r="C14" s="51" t="s">
        <v>107</v>
      </c>
      <c r="D14" s="51" t="s">
        <v>107</v>
      </c>
      <c r="E14" s="51">
        <v>1</v>
      </c>
      <c r="F14" s="51">
        <v>2</v>
      </c>
      <c r="G14" s="51">
        <v>3</v>
      </c>
      <c r="H14" s="116" t="s">
        <v>107</v>
      </c>
      <c r="I14" s="116">
        <v>10.67</v>
      </c>
      <c r="J14" s="116">
        <v>6.83</v>
      </c>
      <c r="K14" s="116">
        <v>4</v>
      </c>
      <c r="L14" s="116">
        <v>0</v>
      </c>
      <c r="M14" s="116">
        <v>37.65</v>
      </c>
      <c r="N14" s="116">
        <v>44.09</v>
      </c>
      <c r="O14" s="116">
        <v>54.09</v>
      </c>
      <c r="P14" s="116">
        <v>89.82</v>
      </c>
      <c r="Q14" s="116">
        <v>175.59</v>
      </c>
      <c r="R14" s="116">
        <v>281.85000000000002</v>
      </c>
      <c r="S14" s="116">
        <v>306.82</v>
      </c>
      <c r="T14" s="116">
        <v>305.76</v>
      </c>
      <c r="U14" s="116">
        <v>340.25</v>
      </c>
      <c r="V14" s="116">
        <v>359.88</v>
      </c>
      <c r="W14" s="116">
        <v>313.82</v>
      </c>
      <c r="X14" s="116">
        <v>307.43</v>
      </c>
      <c r="Y14" s="116">
        <v>282.38</v>
      </c>
      <c r="Z14" s="116">
        <v>310.38</v>
      </c>
      <c r="AA14" s="116">
        <v>329</v>
      </c>
      <c r="AB14" s="116">
        <v>308</v>
      </c>
      <c r="AC14" s="116" t="s">
        <v>33</v>
      </c>
      <c r="AD14" s="116" t="s">
        <v>33</v>
      </c>
      <c r="AE14" s="116" t="s">
        <v>33</v>
      </c>
      <c r="AF14" s="116" t="s">
        <v>33</v>
      </c>
      <c r="AG14" s="116" t="s">
        <v>33</v>
      </c>
      <c r="AH14" s="116" t="s">
        <v>33</v>
      </c>
      <c r="AI14" s="116" t="s">
        <v>33</v>
      </c>
      <c r="AJ14" s="116" t="s">
        <v>33</v>
      </c>
      <c r="AK14" s="116" t="s">
        <v>33</v>
      </c>
      <c r="AL14" s="116" t="s">
        <v>33</v>
      </c>
    </row>
    <row r="15" spans="2:38" ht="15" customHeight="1">
      <c r="B15" s="173" t="s">
        <v>31</v>
      </c>
      <c r="C15" s="51">
        <v>0</v>
      </c>
      <c r="D15" s="51">
        <v>0</v>
      </c>
      <c r="E15" s="51">
        <v>0</v>
      </c>
      <c r="F15" s="51">
        <v>0</v>
      </c>
      <c r="G15" s="51">
        <v>0</v>
      </c>
      <c r="H15" s="116">
        <v>0</v>
      </c>
      <c r="I15" s="116">
        <v>0</v>
      </c>
      <c r="J15" s="116">
        <v>0</v>
      </c>
      <c r="K15" s="116">
        <v>0</v>
      </c>
      <c r="L15" s="116">
        <v>0</v>
      </c>
      <c r="M15" s="116">
        <v>13.34</v>
      </c>
      <c r="N15" s="116">
        <v>50.3</v>
      </c>
      <c r="O15" s="116">
        <v>35.99</v>
      </c>
      <c r="P15" s="116">
        <v>67.27</v>
      </c>
      <c r="Q15" s="116">
        <v>90.63</v>
      </c>
      <c r="R15" s="116">
        <v>149.76</v>
      </c>
      <c r="S15" s="116">
        <v>1049.6600000000001</v>
      </c>
      <c r="T15" s="116">
        <v>2091.11</v>
      </c>
      <c r="U15" s="116">
        <v>2554.98</v>
      </c>
      <c r="V15" s="116">
        <v>3330.22</v>
      </c>
      <c r="W15" s="116">
        <v>3765.27</v>
      </c>
      <c r="X15" s="116">
        <v>4256.04</v>
      </c>
      <c r="Y15" s="116">
        <v>5148.0600000000004</v>
      </c>
      <c r="Z15" s="116">
        <v>5987.55</v>
      </c>
      <c r="AA15" s="116">
        <v>6627</v>
      </c>
      <c r="AB15" s="116">
        <v>8729</v>
      </c>
      <c r="AC15" s="116">
        <v>9555</v>
      </c>
      <c r="AD15" s="116">
        <v>11224</v>
      </c>
      <c r="AE15" s="116">
        <v>11855</v>
      </c>
      <c r="AF15" s="116">
        <v>12604.619000000001</v>
      </c>
      <c r="AG15" s="116">
        <v>15013.974</v>
      </c>
      <c r="AH15" s="116">
        <v>15741.133</v>
      </c>
      <c r="AI15" s="116">
        <v>15613.758</v>
      </c>
      <c r="AJ15" s="116">
        <v>12029.054</v>
      </c>
      <c r="AK15" s="116">
        <v>9651.2189999999991</v>
      </c>
      <c r="AL15" s="116">
        <v>12217.047</v>
      </c>
    </row>
    <row r="16" spans="2:38" ht="15" customHeight="1">
      <c r="B16" s="173" t="s">
        <v>32</v>
      </c>
      <c r="C16" s="51">
        <v>97</v>
      </c>
      <c r="D16" s="51">
        <v>112</v>
      </c>
      <c r="E16" s="51">
        <v>199</v>
      </c>
      <c r="F16" s="51">
        <v>296</v>
      </c>
      <c r="G16" s="51">
        <v>289</v>
      </c>
      <c r="H16" s="116">
        <v>423</v>
      </c>
      <c r="I16" s="116">
        <v>463.84</v>
      </c>
      <c r="J16" s="116">
        <v>497.35</v>
      </c>
      <c r="K16" s="116">
        <v>603.69000000000005</v>
      </c>
      <c r="L16" s="116">
        <v>787.28</v>
      </c>
      <c r="M16" s="116">
        <v>1193.07</v>
      </c>
      <c r="N16" s="116">
        <v>1358.97</v>
      </c>
      <c r="O16" s="116">
        <v>2342.75</v>
      </c>
      <c r="P16" s="116">
        <v>2008.05</v>
      </c>
      <c r="Q16" s="116">
        <v>2668.84</v>
      </c>
      <c r="R16" s="116">
        <v>3225.68</v>
      </c>
      <c r="S16" s="116">
        <v>3729.39</v>
      </c>
      <c r="T16" s="116">
        <v>3849.84</v>
      </c>
      <c r="U16" s="116">
        <v>4185.83</v>
      </c>
      <c r="V16" s="116">
        <v>4782.9799999999996</v>
      </c>
      <c r="W16" s="116">
        <v>5181.63</v>
      </c>
      <c r="X16" s="116">
        <v>5366.21</v>
      </c>
      <c r="Y16" s="116">
        <v>5420.92</v>
      </c>
      <c r="Z16" s="116">
        <v>5001.63</v>
      </c>
      <c r="AA16" s="116">
        <v>6226</v>
      </c>
      <c r="AB16" s="116">
        <v>7429</v>
      </c>
      <c r="AC16" s="116">
        <v>6698</v>
      </c>
      <c r="AD16" s="116">
        <v>7058</v>
      </c>
      <c r="AE16" s="116">
        <v>7440</v>
      </c>
      <c r="AF16" s="116">
        <v>7125.7920000000004</v>
      </c>
      <c r="AG16" s="116">
        <v>7785.5079999999998</v>
      </c>
      <c r="AH16" s="116">
        <v>7774.9359999999997</v>
      </c>
      <c r="AI16" s="116">
        <v>8559.91</v>
      </c>
      <c r="AJ16" s="116">
        <v>7585.6989999999996</v>
      </c>
      <c r="AK16" s="116">
        <v>6812.4120000000003</v>
      </c>
      <c r="AL16" s="116">
        <v>7340.6040000000003</v>
      </c>
    </row>
    <row r="17" spans="2:38" s="3" customFormat="1" ht="15" customHeight="1">
      <c r="B17" s="92" t="s">
        <v>226</v>
      </c>
      <c r="C17" s="110" t="s">
        <v>34</v>
      </c>
      <c r="D17" s="110" t="s">
        <v>34</v>
      </c>
      <c r="E17" s="110" t="s">
        <v>34</v>
      </c>
      <c r="F17" s="110" t="s">
        <v>34</v>
      </c>
      <c r="G17" s="110" t="s">
        <v>34</v>
      </c>
      <c r="H17" s="110" t="s">
        <v>34</v>
      </c>
      <c r="I17" s="110" t="s">
        <v>34</v>
      </c>
      <c r="J17" s="110" t="s">
        <v>34</v>
      </c>
      <c r="K17" s="110" t="s">
        <v>34</v>
      </c>
      <c r="L17" s="110" t="s">
        <v>34</v>
      </c>
      <c r="M17" s="110" t="s">
        <v>34</v>
      </c>
      <c r="N17" s="110" t="s">
        <v>34</v>
      </c>
      <c r="O17" s="110" t="s">
        <v>34</v>
      </c>
      <c r="P17" s="110" t="s">
        <v>34</v>
      </c>
      <c r="Q17" s="110" t="s">
        <v>34</v>
      </c>
      <c r="R17" s="110" t="s">
        <v>34</v>
      </c>
      <c r="S17" s="110" t="s">
        <v>34</v>
      </c>
      <c r="T17" s="110" t="s">
        <v>34</v>
      </c>
      <c r="U17" s="110" t="s">
        <v>34</v>
      </c>
      <c r="V17" s="115">
        <v>60.943110000000004</v>
      </c>
      <c r="W17" s="115">
        <v>205.12563000000003</v>
      </c>
      <c r="X17" s="115">
        <v>191.09447</v>
      </c>
      <c r="Y17" s="115">
        <v>230.87359000000001</v>
      </c>
      <c r="Z17" s="115">
        <v>263.29545999999999</v>
      </c>
      <c r="AA17" s="115">
        <v>410.14</v>
      </c>
      <c r="AB17" s="115">
        <v>813.90799999999979</v>
      </c>
      <c r="AC17" s="115">
        <v>989.93200000000002</v>
      </c>
      <c r="AD17" s="115">
        <v>1132.393</v>
      </c>
      <c r="AE17" s="115">
        <v>1313.7989999999998</v>
      </c>
      <c r="AF17" s="115">
        <v>1325.473</v>
      </c>
      <c r="AG17" s="115">
        <v>1321.9109999999998</v>
      </c>
      <c r="AH17" s="115">
        <v>1353.5130000000001</v>
      </c>
      <c r="AI17" s="115">
        <v>1424.193</v>
      </c>
      <c r="AJ17" s="115">
        <v>1267.9449999999999</v>
      </c>
      <c r="AK17" s="115">
        <v>1104.8249999999998</v>
      </c>
      <c r="AL17" s="115">
        <v>1258.396</v>
      </c>
    </row>
    <row r="18" spans="2:38" s="3" customFormat="1" ht="15" customHeight="1">
      <c r="B18" s="92" t="s">
        <v>232</v>
      </c>
      <c r="C18" s="110" t="s">
        <v>34</v>
      </c>
      <c r="D18" s="110" t="s">
        <v>34</v>
      </c>
      <c r="E18" s="110" t="s">
        <v>34</v>
      </c>
      <c r="F18" s="110" t="s">
        <v>34</v>
      </c>
      <c r="G18" s="110" t="s">
        <v>34</v>
      </c>
      <c r="H18" s="110" t="s">
        <v>34</v>
      </c>
      <c r="I18" s="110" t="s">
        <v>34</v>
      </c>
      <c r="J18" s="110" t="s">
        <v>34</v>
      </c>
      <c r="K18" s="110" t="s">
        <v>34</v>
      </c>
      <c r="L18" s="110" t="s">
        <v>34</v>
      </c>
      <c r="M18" s="110" t="s">
        <v>34</v>
      </c>
      <c r="N18" s="110" t="s">
        <v>34</v>
      </c>
      <c r="O18" s="110" t="s">
        <v>34</v>
      </c>
      <c r="P18" s="110" t="s">
        <v>34</v>
      </c>
      <c r="Q18" s="110" t="s">
        <v>34</v>
      </c>
      <c r="R18" s="110" t="s">
        <v>34</v>
      </c>
      <c r="S18" s="110" t="s">
        <v>34</v>
      </c>
      <c r="T18" s="110" t="s">
        <v>34</v>
      </c>
      <c r="U18" s="110" t="s">
        <v>34</v>
      </c>
      <c r="V18" s="110" t="s">
        <v>34</v>
      </c>
      <c r="W18" s="110" t="s">
        <v>34</v>
      </c>
      <c r="X18" s="110" t="s">
        <v>34</v>
      </c>
      <c r="Y18" s="110" t="s">
        <v>34</v>
      </c>
      <c r="Z18" s="110" t="s">
        <v>34</v>
      </c>
      <c r="AA18" s="110" t="s">
        <v>34</v>
      </c>
      <c r="AB18" s="110" t="s">
        <v>34</v>
      </c>
      <c r="AC18" s="110" t="s">
        <v>34</v>
      </c>
      <c r="AD18" s="110" t="s">
        <v>34</v>
      </c>
      <c r="AE18" s="110" t="s">
        <v>34</v>
      </c>
      <c r="AF18" s="110" t="s">
        <v>34</v>
      </c>
      <c r="AG18" s="110" t="s">
        <v>34</v>
      </c>
      <c r="AH18" s="110" t="s">
        <v>34</v>
      </c>
      <c r="AI18" s="110" t="s">
        <v>34</v>
      </c>
      <c r="AJ18" s="110" t="s">
        <v>34</v>
      </c>
      <c r="AK18" s="110" t="s">
        <v>34</v>
      </c>
      <c r="AL18" s="110" t="s">
        <v>34</v>
      </c>
    </row>
    <row r="19" spans="2:38">
      <c r="B19" s="1"/>
      <c r="C19" s="44"/>
      <c r="D19" s="44"/>
      <c r="E19" s="44"/>
      <c r="F19" s="44"/>
      <c r="G19" s="44"/>
      <c r="H19" s="44"/>
      <c r="I19" s="44"/>
      <c r="J19" s="44"/>
      <c r="K19" s="253"/>
      <c r="L19" s="253"/>
      <c r="M19" s="253"/>
      <c r="N19" s="253"/>
      <c r="O19" s="253"/>
      <c r="P19" s="253"/>
      <c r="Q19" s="253"/>
      <c r="R19" s="253"/>
      <c r="S19" s="1"/>
      <c r="T19" s="1"/>
      <c r="U19" s="1"/>
      <c r="V19" s="1"/>
      <c r="W19" s="1"/>
      <c r="X19" s="1"/>
      <c r="Y19" s="1"/>
      <c r="Z19" s="1"/>
      <c r="AA19" s="18"/>
      <c r="AB19" s="18"/>
      <c r="AC19" s="18"/>
      <c r="AD19" s="18"/>
      <c r="AE19" s="18"/>
      <c r="AF19" s="18"/>
      <c r="AG19" s="18"/>
      <c r="AH19" s="18"/>
      <c r="AI19" s="18"/>
      <c r="AJ19" s="18"/>
      <c r="AK19" s="18"/>
      <c r="AL19" s="18"/>
    </row>
    <row r="20" spans="2:38" ht="3" customHeight="1">
      <c r="B20" s="228"/>
      <c r="C20" s="258"/>
      <c r="D20" s="258"/>
      <c r="E20" s="258"/>
      <c r="F20" s="258"/>
      <c r="G20" s="258"/>
      <c r="H20" s="258"/>
      <c r="I20" s="258"/>
      <c r="J20" s="258"/>
      <c r="K20" s="266"/>
      <c r="L20" s="266"/>
      <c r="M20" s="266"/>
      <c r="N20" s="266"/>
      <c r="O20" s="266"/>
      <c r="P20" s="266"/>
      <c r="Q20" s="266"/>
      <c r="R20" s="266"/>
      <c r="S20" s="228"/>
      <c r="T20" s="228"/>
      <c r="U20" s="228"/>
      <c r="V20" s="228"/>
      <c r="W20" s="228"/>
      <c r="X20" s="228"/>
      <c r="Y20" s="228"/>
      <c r="Z20" s="228"/>
      <c r="AA20" s="267"/>
      <c r="AB20" s="267"/>
      <c r="AC20" s="267"/>
      <c r="AD20" s="267"/>
      <c r="AE20" s="267"/>
      <c r="AF20" s="267"/>
      <c r="AG20" s="267"/>
      <c r="AH20" s="267"/>
      <c r="AI20" s="267"/>
      <c r="AJ20" s="267"/>
      <c r="AK20" s="267"/>
      <c r="AL20" s="267"/>
    </row>
    <row r="21" spans="2:38" ht="9" customHeight="1">
      <c r="B21" s="1"/>
      <c r="C21" s="44"/>
      <c r="D21" s="44"/>
      <c r="E21" s="44"/>
      <c r="F21" s="44"/>
      <c r="G21" s="44"/>
      <c r="H21" s="44"/>
      <c r="I21" s="44"/>
      <c r="J21" s="44"/>
      <c r="K21" s="253"/>
      <c r="L21" s="253"/>
      <c r="M21" s="253"/>
      <c r="N21" s="253"/>
      <c r="O21" s="253"/>
      <c r="P21" s="253"/>
      <c r="Q21" s="253"/>
      <c r="R21" s="253"/>
      <c r="S21" s="1"/>
      <c r="T21" s="1"/>
      <c r="U21" s="1"/>
      <c r="V21" s="1"/>
      <c r="W21" s="1"/>
      <c r="X21" s="1"/>
      <c r="Y21" s="1"/>
      <c r="Z21" s="1"/>
      <c r="AA21" s="18"/>
      <c r="AB21" s="18"/>
      <c r="AC21" s="18"/>
      <c r="AD21" s="18"/>
      <c r="AE21" s="18"/>
      <c r="AF21" s="18"/>
      <c r="AG21" s="18"/>
      <c r="AH21" s="18"/>
      <c r="AI21" s="18"/>
      <c r="AJ21" s="18"/>
      <c r="AK21" s="18"/>
      <c r="AL21" s="18"/>
    </row>
    <row r="22" spans="2:38" ht="15.75" customHeight="1">
      <c r="B22" s="1"/>
      <c r="C22" s="44"/>
      <c r="D22" s="44"/>
      <c r="E22" s="44"/>
      <c r="F22" s="44"/>
      <c r="G22" s="44"/>
      <c r="H22" s="44"/>
      <c r="I22" s="44"/>
      <c r="J22" s="44"/>
      <c r="K22" s="253"/>
      <c r="L22" s="253"/>
      <c r="M22" s="253"/>
      <c r="N22" s="253"/>
      <c r="O22" s="253"/>
      <c r="P22" s="253"/>
      <c r="Q22" s="253"/>
      <c r="R22" s="253"/>
      <c r="S22" s="1"/>
      <c r="T22" s="1"/>
      <c r="U22" s="1"/>
      <c r="V22" s="1"/>
      <c r="W22" s="1"/>
      <c r="X22" s="1"/>
      <c r="Y22" s="1"/>
      <c r="Z22" s="1"/>
      <c r="AA22" s="18"/>
      <c r="AB22" s="18"/>
      <c r="AC22" s="18"/>
      <c r="AD22" s="18"/>
      <c r="AE22" s="18"/>
      <c r="AF22" s="18"/>
      <c r="AG22" s="18"/>
      <c r="AH22" s="18"/>
      <c r="AI22" s="18"/>
      <c r="AJ22" s="18"/>
      <c r="AK22" s="18"/>
      <c r="AL22" s="18"/>
    </row>
    <row r="23" spans="2:38" ht="19.5" customHeight="1">
      <c r="B23" s="5"/>
      <c r="C23" s="350"/>
      <c r="D23" s="10"/>
      <c r="E23" s="10"/>
      <c r="F23" s="10"/>
      <c r="G23" s="10"/>
      <c r="H23" s="10"/>
      <c r="I23" s="10"/>
      <c r="J23" s="10"/>
      <c r="K23" s="10"/>
      <c r="L23" s="10"/>
      <c r="M23" s="10"/>
      <c r="N23" s="10"/>
      <c r="O23" s="10"/>
      <c r="P23" s="10"/>
      <c r="Q23" s="10"/>
      <c r="R23" s="10"/>
      <c r="S23" s="5"/>
      <c r="T23" s="5"/>
      <c r="U23" s="5"/>
      <c r="V23" s="5"/>
      <c r="W23" s="5"/>
      <c r="X23" s="5"/>
      <c r="Y23" s="5"/>
      <c r="Z23" s="5"/>
      <c r="AA23" s="11"/>
      <c r="AB23" s="11"/>
      <c r="AC23" s="11"/>
      <c r="AD23" s="11"/>
      <c r="AE23" s="11"/>
      <c r="AF23" s="11"/>
      <c r="AG23" s="11"/>
      <c r="AH23" s="11"/>
      <c r="AI23" s="11"/>
      <c r="AJ23" s="11"/>
      <c r="AK23" s="11"/>
      <c r="AL23" s="11"/>
    </row>
    <row r="24" spans="2:38">
      <c r="B24" s="30" t="s">
        <v>67</v>
      </c>
      <c r="I24" s="96"/>
      <c r="J24" s="96"/>
      <c r="K24" s="96"/>
      <c r="L24" s="96"/>
      <c r="M24" s="96" t="s">
        <v>133</v>
      </c>
    </row>
    <row r="25" spans="2:38" ht="18" customHeight="1">
      <c r="B25" s="439" t="s">
        <v>50</v>
      </c>
      <c r="C25" s="441" t="s">
        <v>0</v>
      </c>
      <c r="D25" s="442"/>
      <c r="E25" s="442"/>
      <c r="F25" s="442"/>
      <c r="G25" s="442"/>
      <c r="H25" s="442"/>
      <c r="I25" s="442"/>
      <c r="J25" s="442"/>
      <c r="K25" s="442"/>
      <c r="L25" s="442"/>
      <c r="M25" s="451"/>
      <c r="N25" s="299"/>
      <c r="O25" s="299"/>
      <c r="P25" s="299"/>
      <c r="Q25" s="299"/>
      <c r="R25" s="299"/>
      <c r="S25" s="299"/>
      <c r="T25" s="299"/>
      <c r="U25" s="299"/>
      <c r="V25" s="299"/>
      <c r="W25" s="299"/>
    </row>
    <row r="26" spans="2:38" ht="18" customHeight="1">
      <c r="B26" s="440"/>
      <c r="C26" s="220" t="s">
        <v>382</v>
      </c>
      <c r="D26" s="220">
        <v>2013</v>
      </c>
      <c r="E26" s="220">
        <v>2014</v>
      </c>
      <c r="F26" s="220">
        <v>2015</v>
      </c>
      <c r="G26" s="220">
        <v>2016</v>
      </c>
      <c r="H26" s="220">
        <v>2017</v>
      </c>
      <c r="I26" s="222">
        <v>2018</v>
      </c>
      <c r="J26" s="222">
        <v>2019</v>
      </c>
      <c r="K26" s="220">
        <v>2020</v>
      </c>
      <c r="L26" s="220">
        <v>2021</v>
      </c>
      <c r="M26" s="220">
        <v>2022</v>
      </c>
      <c r="N26" s="300"/>
      <c r="O26" s="300"/>
      <c r="P26" s="300"/>
      <c r="Q26" s="300"/>
      <c r="R26" s="300"/>
      <c r="S26" s="300"/>
      <c r="T26" s="300"/>
      <c r="U26" s="300"/>
      <c r="V26" s="300"/>
      <c r="W26" s="301"/>
    </row>
    <row r="27" spans="2:38">
      <c r="B27" s="22"/>
    </row>
    <row r="28" spans="2:38" ht="15" customHeight="1">
      <c r="B28" s="23" t="s">
        <v>28</v>
      </c>
      <c r="C28" s="32">
        <v>157682.86499999996</v>
      </c>
      <c r="D28" s="32">
        <v>175219.49899999998</v>
      </c>
      <c r="E28" s="32">
        <v>187424.44199999998</v>
      </c>
      <c r="F28" s="32">
        <v>211743.89799999996</v>
      </c>
      <c r="G28" s="32">
        <v>249907.85699999999</v>
      </c>
      <c r="H28" s="32">
        <v>273811.86800000002</v>
      </c>
      <c r="I28" s="32">
        <v>279186.87500000006</v>
      </c>
      <c r="J28" s="32">
        <v>267449.84800000006</v>
      </c>
      <c r="K28" s="32">
        <v>85034.437000000005</v>
      </c>
      <c r="L28" s="32">
        <v>179032.29300000001</v>
      </c>
      <c r="M28" s="32">
        <v>365183.36499999999</v>
      </c>
    </row>
    <row r="29" spans="2:38" ht="15" customHeight="1">
      <c r="B29" s="92" t="s">
        <v>228</v>
      </c>
      <c r="C29" s="32">
        <v>141705.63199999995</v>
      </c>
      <c r="D29" s="32">
        <v>158758.56699999998</v>
      </c>
      <c r="E29" s="32">
        <v>170949.08</v>
      </c>
      <c r="F29" s="32">
        <v>194554.62499999997</v>
      </c>
      <c r="G29" s="32">
        <v>230066.45399999997</v>
      </c>
      <c r="H29" s="32">
        <v>252922.554</v>
      </c>
      <c r="I29" s="32">
        <v>257774.49900000004</v>
      </c>
      <c r="J29" s="32">
        <v>246142.17100000003</v>
      </c>
      <c r="K29" s="32">
        <v>77487.668000000005</v>
      </c>
      <c r="L29" s="32">
        <v>163208.68299999999</v>
      </c>
      <c r="M29" s="32">
        <v>332748.75699999998</v>
      </c>
    </row>
    <row r="30" spans="2:38" ht="15" customHeight="1">
      <c r="B30" s="173" t="s">
        <v>29</v>
      </c>
      <c r="C30" s="34">
        <v>97671.807000000001</v>
      </c>
      <c r="D30" s="34">
        <v>110607.54399999999</v>
      </c>
      <c r="E30" s="34">
        <v>120590.41</v>
      </c>
      <c r="F30" s="34">
        <v>136233.49299999999</v>
      </c>
      <c r="G30" s="34">
        <v>163961.09599999999</v>
      </c>
      <c r="H30" s="34">
        <v>180525.98800000001</v>
      </c>
      <c r="I30" s="34">
        <v>185222.18799999999</v>
      </c>
      <c r="J30" s="34">
        <v>179902.09700000001</v>
      </c>
      <c r="K30" s="34">
        <v>58735.150999999998</v>
      </c>
      <c r="L30" s="34">
        <v>129305.239</v>
      </c>
      <c r="M30" s="34">
        <v>254770.38800000001</v>
      </c>
    </row>
    <row r="31" spans="2:38" ht="15" customHeight="1">
      <c r="B31" s="173" t="s">
        <v>69</v>
      </c>
      <c r="C31" s="34">
        <v>34911.569000000003</v>
      </c>
      <c r="D31" s="34">
        <v>36523.474000000002</v>
      </c>
      <c r="E31" s="34">
        <v>37853.086000000003</v>
      </c>
      <c r="F31" s="34">
        <v>42035.805999999997</v>
      </c>
      <c r="G31" s="34">
        <v>47170.44</v>
      </c>
      <c r="H31" s="34">
        <v>50679.065000000002</v>
      </c>
      <c r="I31" s="34">
        <v>51593.42</v>
      </c>
      <c r="J31" s="34">
        <v>46642.983</v>
      </c>
      <c r="K31" s="34">
        <v>12654.243</v>
      </c>
      <c r="L31" s="34">
        <v>22764.994999999999</v>
      </c>
      <c r="M31" s="34">
        <v>55210.838000000003</v>
      </c>
    </row>
    <row r="32" spans="2:38" ht="15" customHeight="1">
      <c r="B32" s="173" t="s">
        <v>70</v>
      </c>
      <c r="C32" s="34">
        <v>1851.2429999999999</v>
      </c>
      <c r="D32" s="34">
        <v>2197.5610000000001</v>
      </c>
      <c r="E32" s="34">
        <v>1949.444</v>
      </c>
      <c r="F32" s="34">
        <v>3756.357</v>
      </c>
      <c r="G32" s="34">
        <v>4486.9870000000001</v>
      </c>
      <c r="H32" s="34">
        <v>4807.4849999999997</v>
      </c>
      <c r="I32" s="34">
        <v>4274.4780000000001</v>
      </c>
      <c r="J32" s="34">
        <v>4431.1329999999998</v>
      </c>
      <c r="K32" s="34">
        <v>1039.989</v>
      </c>
      <c r="L32" s="34">
        <v>2172.59</v>
      </c>
      <c r="M32" s="34">
        <v>4604.7550000000001</v>
      </c>
    </row>
    <row r="33" spans="2:38" ht="15" customHeight="1">
      <c r="B33" s="173" t="s">
        <v>71</v>
      </c>
      <c r="C33" s="34">
        <v>851.28099999999995</v>
      </c>
      <c r="D33" s="34">
        <v>1325.8309999999999</v>
      </c>
      <c r="E33" s="34">
        <v>1368.2070000000001</v>
      </c>
      <c r="F33" s="34">
        <v>1388.9380000000001</v>
      </c>
      <c r="G33" s="34">
        <v>1526.2249999999999</v>
      </c>
      <c r="H33" s="34">
        <v>1678.5360000000001</v>
      </c>
      <c r="I33" s="34">
        <v>1532.8520000000001</v>
      </c>
      <c r="J33" s="34">
        <v>1493.51</v>
      </c>
      <c r="K33" s="34">
        <v>531.10699999999997</v>
      </c>
      <c r="L33" s="34">
        <v>573.39400000000001</v>
      </c>
      <c r="M33" s="34">
        <v>1640.53</v>
      </c>
    </row>
    <row r="34" spans="2:38" ht="15" customHeight="1">
      <c r="B34" s="173" t="s">
        <v>467</v>
      </c>
      <c r="C34" s="34">
        <v>104.46299999999999</v>
      </c>
      <c r="D34" s="34">
        <v>102.181</v>
      </c>
      <c r="E34" s="34">
        <v>98.844999999999999</v>
      </c>
      <c r="F34" s="34">
        <v>101.039</v>
      </c>
      <c r="G34" s="34">
        <v>121.357</v>
      </c>
      <c r="H34" s="34">
        <v>150.76499999999999</v>
      </c>
      <c r="I34" s="34">
        <v>118.88800000000001</v>
      </c>
      <c r="J34" s="450">
        <v>13672.448</v>
      </c>
      <c r="K34" s="450">
        <v>4527.1779999999999</v>
      </c>
      <c r="L34" s="450">
        <v>8392.4650000000001</v>
      </c>
      <c r="M34" s="450">
        <v>16522.245999999999</v>
      </c>
    </row>
    <row r="35" spans="2:38" ht="15" customHeight="1">
      <c r="B35" s="173" t="s">
        <v>468</v>
      </c>
      <c r="C35" s="34">
        <v>6315.2690000000002</v>
      </c>
      <c r="D35" s="34">
        <v>8001.9759999999997</v>
      </c>
      <c r="E35" s="34">
        <v>9089.0879999999997</v>
      </c>
      <c r="F35" s="34">
        <v>11038.992</v>
      </c>
      <c r="G35" s="34">
        <v>12800.349</v>
      </c>
      <c r="H35" s="34">
        <v>15080.715</v>
      </c>
      <c r="I35" s="34">
        <v>15032.673000000001</v>
      </c>
      <c r="J35" s="450"/>
      <c r="K35" s="450"/>
      <c r="L35" s="450">
        <v>0</v>
      </c>
      <c r="M35" s="450"/>
    </row>
    <row r="36" spans="2:38" ht="15" customHeight="1">
      <c r="B36" s="92" t="s">
        <v>226</v>
      </c>
      <c r="C36" s="37">
        <v>1614.268</v>
      </c>
      <c r="D36" s="37">
        <v>1824.2260000000001</v>
      </c>
      <c r="E36" s="37">
        <v>2120.6559999999999</v>
      </c>
      <c r="F36" s="37">
        <v>2479.4110000000001</v>
      </c>
      <c r="G36" s="37">
        <v>3122.366</v>
      </c>
      <c r="H36" s="37">
        <v>4513.8760000000002</v>
      </c>
      <c r="I36" s="37">
        <v>5535.8639999999996</v>
      </c>
      <c r="J36" s="37">
        <v>5691.46</v>
      </c>
      <c r="K36" s="32">
        <v>2099.3200000000002</v>
      </c>
      <c r="L36" s="32">
        <v>4820.5219999999999</v>
      </c>
      <c r="M36" s="32">
        <v>9020.5110000000004</v>
      </c>
    </row>
    <row r="37" spans="2:38" ht="15" customHeight="1">
      <c r="B37" s="92" t="s">
        <v>229</v>
      </c>
      <c r="C37" s="37">
        <v>14362.965</v>
      </c>
      <c r="D37" s="37">
        <v>14636.706</v>
      </c>
      <c r="E37" s="37">
        <v>14354.706</v>
      </c>
      <c r="F37" s="37">
        <v>14709.861999999999</v>
      </c>
      <c r="G37" s="37">
        <v>16719.037</v>
      </c>
      <c r="H37" s="37">
        <v>16375.438</v>
      </c>
      <c r="I37" s="37">
        <v>15876.512000000001</v>
      </c>
      <c r="J37" s="37">
        <v>15616.217000000001</v>
      </c>
      <c r="K37" s="32">
        <v>5447.4489999999996</v>
      </c>
      <c r="L37" s="32">
        <v>11003.088</v>
      </c>
      <c r="M37" s="32">
        <v>23414.097000000002</v>
      </c>
    </row>
    <row r="38" spans="2:38">
      <c r="B38" s="1"/>
    </row>
    <row r="39" spans="2:38" ht="3" customHeight="1">
      <c r="B39" s="228"/>
      <c r="C39" s="228"/>
      <c r="D39" s="228"/>
      <c r="E39" s="228"/>
      <c r="F39" s="228"/>
      <c r="G39" s="228"/>
      <c r="H39" s="228"/>
      <c r="I39" s="228"/>
      <c r="J39" s="228"/>
      <c r="K39" s="228"/>
      <c r="L39" s="228"/>
      <c r="M39" s="228"/>
    </row>
    <row r="40" spans="2:38" ht="12.75" customHeight="1">
      <c r="B40" s="444" t="s">
        <v>166</v>
      </c>
      <c r="C40" s="444"/>
      <c r="D40" s="444"/>
      <c r="E40" s="444"/>
      <c r="F40" s="444"/>
      <c r="G40" s="444"/>
      <c r="H40" s="444"/>
      <c r="I40" s="444"/>
      <c r="J40" s="444"/>
      <c r="K40" s="444"/>
      <c r="L40" s="444"/>
      <c r="M40" s="444"/>
      <c r="N40" s="253"/>
      <c r="O40" s="253"/>
      <c r="P40" s="253"/>
      <c r="Q40" s="253"/>
      <c r="R40" s="253"/>
      <c r="S40" s="1"/>
      <c r="T40" s="1"/>
      <c r="U40" s="1"/>
      <c r="V40" s="1"/>
      <c r="W40" s="1"/>
      <c r="X40" s="1"/>
      <c r="Y40" s="1"/>
      <c r="Z40" s="1"/>
      <c r="AA40" s="18"/>
      <c r="AB40" s="18"/>
      <c r="AC40" s="18"/>
      <c r="AD40" s="18"/>
      <c r="AE40" s="18"/>
      <c r="AF40" s="18"/>
      <c r="AG40" s="18"/>
      <c r="AH40" s="18"/>
      <c r="AI40" s="18"/>
      <c r="AJ40" s="18"/>
      <c r="AK40" s="18"/>
      <c r="AL40" s="18"/>
    </row>
    <row r="41" spans="2:38" ht="12.75" customHeight="1">
      <c r="B41" s="436" t="s">
        <v>169</v>
      </c>
      <c r="C41" s="436"/>
      <c r="D41" s="436"/>
      <c r="E41" s="436"/>
      <c r="F41" s="436"/>
      <c r="G41" s="436"/>
      <c r="H41" s="436"/>
      <c r="I41" s="436"/>
      <c r="J41" s="436"/>
      <c r="K41" s="436"/>
      <c r="L41" s="436"/>
      <c r="M41" s="436"/>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2:38" ht="12.75" customHeight="1">
      <c r="B42" s="436" t="s">
        <v>110</v>
      </c>
      <c r="C42" s="436"/>
      <c r="D42" s="436"/>
      <c r="E42" s="436"/>
      <c r="F42" s="436"/>
      <c r="G42" s="436"/>
      <c r="H42" s="436"/>
      <c r="I42" s="436"/>
      <c r="J42" s="436"/>
      <c r="K42" s="436"/>
      <c r="L42" s="436"/>
      <c r="M42" s="436"/>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5.25" customHeight="1">
      <c r="B43" s="1"/>
      <c r="C43" s="44"/>
      <c r="D43" s="44"/>
      <c r="E43" s="44"/>
      <c r="F43" s="44"/>
      <c r="G43" s="44"/>
      <c r="H43" s="44"/>
      <c r="I43" s="44"/>
      <c r="J43" s="44"/>
      <c r="K43" s="253"/>
      <c r="L43" s="253"/>
      <c r="M43" s="253"/>
      <c r="N43" s="253"/>
      <c r="O43" s="253"/>
      <c r="P43" s="253"/>
      <c r="Q43" s="253"/>
      <c r="R43" s="253"/>
      <c r="S43" s="1"/>
      <c r="T43" s="1"/>
      <c r="U43" s="1"/>
      <c r="V43" s="1"/>
      <c r="W43" s="1"/>
      <c r="X43" s="1"/>
      <c r="Y43" s="1"/>
      <c r="Z43" s="1"/>
      <c r="AA43" s="18"/>
      <c r="AB43" s="18"/>
      <c r="AC43" s="18"/>
      <c r="AD43" s="18"/>
      <c r="AE43" s="18"/>
      <c r="AF43" s="18"/>
      <c r="AG43" s="18"/>
      <c r="AH43" s="18"/>
      <c r="AI43" s="18"/>
      <c r="AJ43" s="18"/>
      <c r="AK43" s="18"/>
      <c r="AL43" s="18"/>
    </row>
    <row r="44" spans="2:38" ht="12.75" customHeight="1">
      <c r="B44" s="444" t="s">
        <v>175</v>
      </c>
      <c r="C44" s="444"/>
      <c r="D44" s="444"/>
      <c r="E44" s="444"/>
      <c r="F44" s="444"/>
      <c r="G44" s="444"/>
      <c r="H44" s="444"/>
      <c r="I44" s="444"/>
      <c r="J44" s="444"/>
      <c r="K44" s="444"/>
      <c r="L44" s="444"/>
      <c r="M44" s="444"/>
      <c r="N44" s="253"/>
      <c r="O44" s="253"/>
      <c r="P44" s="253"/>
      <c r="Q44" s="253"/>
      <c r="R44" s="253"/>
      <c r="S44" s="1"/>
      <c r="T44" s="1"/>
      <c r="U44" s="1"/>
      <c r="V44" s="1"/>
      <c r="W44" s="1"/>
      <c r="X44" s="1"/>
      <c r="Y44" s="1"/>
      <c r="Z44" s="1"/>
      <c r="AA44" s="18"/>
      <c r="AB44" s="18"/>
      <c r="AC44" s="18"/>
      <c r="AD44" s="18"/>
      <c r="AE44" s="18"/>
      <c r="AF44" s="18"/>
      <c r="AG44" s="18"/>
      <c r="AH44" s="18"/>
      <c r="AI44" s="18"/>
      <c r="AJ44" s="18"/>
      <c r="AK44" s="18"/>
      <c r="AL44" s="18"/>
    </row>
    <row r="45" spans="2:38" ht="12.75" customHeight="1">
      <c r="B45" s="436" t="s">
        <v>405</v>
      </c>
      <c r="C45" s="436"/>
      <c r="D45" s="436"/>
      <c r="E45" s="436"/>
      <c r="F45" s="436"/>
      <c r="G45" s="436"/>
      <c r="H45" s="436"/>
      <c r="I45" s="436"/>
      <c r="J45" s="436"/>
      <c r="K45" s="436"/>
      <c r="L45" s="436"/>
      <c r="M45" s="436"/>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2:38" ht="12.75" customHeight="1">
      <c r="B46" s="436" t="s">
        <v>419</v>
      </c>
      <c r="C46" s="436"/>
      <c r="D46" s="436"/>
      <c r="E46" s="436"/>
      <c r="F46" s="436"/>
      <c r="G46" s="436"/>
      <c r="H46" s="436"/>
      <c r="I46" s="436"/>
      <c r="J46" s="436"/>
      <c r="K46" s="436"/>
      <c r="L46" s="436"/>
      <c r="M46" s="436"/>
      <c r="N46" s="268"/>
      <c r="O46" s="268"/>
      <c r="P46" s="268"/>
      <c r="Q46" s="268"/>
      <c r="R46" s="268"/>
      <c r="S46" s="268"/>
      <c r="T46" s="268"/>
      <c r="U46" s="268"/>
      <c r="V46" s="268"/>
      <c r="W46" s="268"/>
      <c r="X46" s="268"/>
      <c r="Y46" s="268"/>
      <c r="Z46" s="268"/>
      <c r="AA46" s="268"/>
      <c r="AB46" s="268"/>
      <c r="AC46" s="268"/>
      <c r="AD46" s="268"/>
      <c r="AE46" s="268"/>
      <c r="AF46" s="268"/>
      <c r="AG46" s="268"/>
      <c r="AH46" s="268"/>
      <c r="AI46" s="268"/>
      <c r="AJ46" s="268"/>
      <c r="AK46" s="268"/>
      <c r="AL46" s="268"/>
    </row>
    <row r="47" spans="2:38" ht="12.75" customHeight="1">
      <c r="B47" s="436" t="s">
        <v>420</v>
      </c>
      <c r="C47" s="436"/>
      <c r="D47" s="436"/>
      <c r="E47" s="436"/>
      <c r="F47" s="436"/>
      <c r="G47" s="436"/>
      <c r="H47" s="436"/>
      <c r="I47" s="436"/>
      <c r="J47" s="436"/>
      <c r="K47" s="436"/>
      <c r="L47" s="436"/>
      <c r="M47" s="436"/>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2:38" ht="12.75" customHeight="1">
      <c r="B48" s="438" t="s">
        <v>421</v>
      </c>
      <c r="C48" s="438"/>
      <c r="D48" s="438"/>
      <c r="E48" s="438"/>
      <c r="F48" s="438"/>
      <c r="G48" s="438"/>
      <c r="H48" s="438"/>
      <c r="I48" s="438"/>
      <c r="J48" s="438"/>
      <c r="K48" s="438"/>
      <c r="L48" s="438"/>
      <c r="M48" s="438"/>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row>
    <row r="49" spans="2:38" ht="12.75" customHeight="1">
      <c r="B49" s="438" t="s">
        <v>423</v>
      </c>
      <c r="C49" s="438"/>
      <c r="D49" s="438"/>
      <c r="E49" s="438"/>
      <c r="F49" s="438"/>
      <c r="G49" s="438"/>
      <c r="H49" s="438"/>
      <c r="I49" s="438"/>
      <c r="J49" s="438"/>
      <c r="K49" s="438"/>
      <c r="L49" s="438"/>
      <c r="M49" s="438"/>
      <c r="N49" s="377"/>
      <c r="O49" s="377"/>
      <c r="P49" s="377"/>
      <c r="Q49" s="377"/>
      <c r="R49" s="377"/>
      <c r="S49" s="377"/>
      <c r="T49" s="377"/>
      <c r="U49" s="377"/>
      <c r="V49" s="377"/>
      <c r="W49" s="377"/>
      <c r="X49" s="377"/>
      <c r="Y49" s="377"/>
      <c r="Z49" s="377"/>
      <c r="AA49" s="377"/>
      <c r="AB49" s="377"/>
      <c r="AC49" s="377"/>
      <c r="AD49" s="377"/>
      <c r="AE49" s="377"/>
      <c r="AF49" s="377"/>
      <c r="AG49" s="377"/>
      <c r="AH49" s="377"/>
      <c r="AI49" s="377"/>
      <c r="AJ49" s="377"/>
      <c r="AK49" s="377"/>
      <c r="AL49" s="377"/>
    </row>
    <row r="50" spans="2:38">
      <c r="B50" s="436" t="s">
        <v>464</v>
      </c>
      <c r="C50" s="436"/>
      <c r="D50" s="436"/>
      <c r="E50" s="436"/>
      <c r="F50" s="436"/>
      <c r="G50" s="436"/>
      <c r="H50" s="436"/>
      <c r="I50" s="436"/>
      <c r="J50" s="436"/>
      <c r="K50" s="436"/>
      <c r="L50" s="436"/>
      <c r="M50" s="436"/>
    </row>
    <row r="51" spans="2:38">
      <c r="B51" s="196"/>
      <c r="C51" s="196"/>
      <c r="D51" s="196"/>
      <c r="E51" s="196"/>
      <c r="F51" s="196"/>
      <c r="G51" s="196"/>
      <c r="H51" s="196"/>
      <c r="I51" s="196"/>
    </row>
    <row r="52" spans="2:38">
      <c r="B52" s="196"/>
      <c r="C52" s="196"/>
      <c r="D52" s="196"/>
      <c r="E52" s="196"/>
      <c r="F52" s="196"/>
      <c r="G52" s="196"/>
      <c r="H52" s="196"/>
      <c r="I52" s="196"/>
    </row>
    <row r="53" spans="2:38">
      <c r="B53" s="230" t="s">
        <v>136</v>
      </c>
    </row>
  </sheetData>
  <mergeCells count="19">
    <mergeCell ref="B47:M47"/>
    <mergeCell ref="B48:M48"/>
    <mergeCell ref="B49:M49"/>
    <mergeCell ref="B50:M50"/>
    <mergeCell ref="C25:M25"/>
    <mergeCell ref="B40:M40"/>
    <mergeCell ref="B41:M41"/>
    <mergeCell ref="B42:M42"/>
    <mergeCell ref="B44:M44"/>
    <mergeCell ref="B45:M45"/>
    <mergeCell ref="B46:M46"/>
    <mergeCell ref="C4:AL4"/>
    <mergeCell ref="B4:B5"/>
    <mergeCell ref="B1:P1"/>
    <mergeCell ref="B25:B26"/>
    <mergeCell ref="J34:J35"/>
    <mergeCell ref="K34:K35"/>
    <mergeCell ref="L34:L35"/>
    <mergeCell ref="M34:M35"/>
  </mergeCells>
  <phoneticPr fontId="8" type="noConversion"/>
  <conditionalFormatting sqref="C2:AL2">
    <cfRule type="cellIs" dxfId="13" priority="5" operator="equal">
      <formula>"Resultado Diferente"</formula>
    </cfRule>
    <cfRule type="cellIs" dxfId="12" priority="6" operator="equal">
      <formula>"Resultado Idêntico"</formula>
    </cfRule>
  </conditionalFormatting>
  <hyperlinks>
    <hyperlink ref="B53" location="Indice!A1" display="Indice!A1" xr:uid="{00000000-0004-0000-2200-000000000000}"/>
  </hyperlinks>
  <printOptions horizontalCentered="1"/>
  <pageMargins left="0" right="0" top="0.6692913385826772" bottom="0.47244094488188981" header="0" footer="0"/>
  <pageSetup paperSize="9" scale="66" fitToWidth="3" orientation="landscape" r:id="rId1"/>
  <headerFooter alignWithMargins="0"/>
  <colBreaks count="1" manualBreakCount="1">
    <brk id="20" max="50"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olha41">
    <pageSetUpPr fitToPage="1"/>
  </sheetPr>
  <dimension ref="B1:M25"/>
  <sheetViews>
    <sheetView showGridLines="0" zoomScaleNormal="100" workbookViewId="0">
      <pane xSplit="2" ySplit="5" topLeftCell="C6" activePane="bottomRight" state="frozen"/>
      <selection pane="topRight" activeCell="C1" sqref="C1"/>
      <selection pane="bottomLeft" activeCell="A6" sqref="A6"/>
      <selection pane="bottomRight" activeCell="B25" sqref="B25"/>
    </sheetView>
  </sheetViews>
  <sheetFormatPr defaultRowHeight="12.75"/>
  <cols>
    <col min="1" max="1" width="6.7109375" customWidth="1"/>
    <col min="2" max="2" width="19.28515625" customWidth="1"/>
    <col min="3" max="13" width="11.28515625" customWidth="1"/>
    <col min="14" max="14" width="6.7109375" customWidth="1"/>
  </cols>
  <sheetData>
    <row r="1" spans="2:13" ht="18" customHeight="1">
      <c r="B1" s="443" t="s">
        <v>295</v>
      </c>
      <c r="C1" s="443"/>
      <c r="D1" s="443"/>
      <c r="E1" s="443"/>
      <c r="F1" s="443"/>
      <c r="G1" s="443"/>
      <c r="H1" s="443"/>
      <c r="I1" s="443"/>
      <c r="J1" s="443"/>
      <c r="K1" s="443"/>
      <c r="L1" s="443"/>
      <c r="M1" s="443"/>
    </row>
    <row r="2" spans="2:13" ht="18" customHeight="1">
      <c r="B2" s="288"/>
      <c r="C2" s="288"/>
      <c r="D2" s="288"/>
      <c r="E2" s="288"/>
      <c r="F2" s="288"/>
      <c r="G2" s="288"/>
      <c r="H2" s="288"/>
      <c r="I2" s="288"/>
      <c r="J2" s="288"/>
      <c r="K2" s="288"/>
      <c r="L2" s="288"/>
      <c r="M2" s="288"/>
    </row>
    <row r="3" spans="2:13" ht="12.75" customHeight="1">
      <c r="B3" s="11"/>
      <c r="D3" s="30"/>
      <c r="G3" s="30"/>
      <c r="H3" s="30"/>
      <c r="I3" s="30"/>
      <c r="J3" s="30"/>
      <c r="K3" s="30"/>
      <c r="L3" s="30"/>
      <c r="M3" s="96" t="s">
        <v>133</v>
      </c>
    </row>
    <row r="4" spans="2:13" ht="18" customHeight="1">
      <c r="B4" s="244" t="s">
        <v>129</v>
      </c>
      <c r="C4" s="442" t="s">
        <v>0</v>
      </c>
      <c r="D4" s="442"/>
      <c r="E4" s="442"/>
      <c r="F4" s="442"/>
      <c r="G4" s="442"/>
      <c r="H4" s="442"/>
      <c r="I4" s="442"/>
      <c r="J4" s="442"/>
      <c r="K4" s="442"/>
      <c r="L4" s="442"/>
      <c r="M4" s="442"/>
    </row>
    <row r="5" spans="2:13" ht="18" customHeight="1">
      <c r="B5" s="243" t="s">
        <v>252</v>
      </c>
      <c r="C5" s="220">
        <v>2012</v>
      </c>
      <c r="D5" s="221">
        <v>2013</v>
      </c>
      <c r="E5" s="220">
        <v>2014</v>
      </c>
      <c r="F5" s="221">
        <v>2015</v>
      </c>
      <c r="G5" s="222">
        <v>2016</v>
      </c>
      <c r="H5" s="222">
        <v>2017</v>
      </c>
      <c r="I5" s="222">
        <v>2018</v>
      </c>
      <c r="J5" s="222">
        <v>2019</v>
      </c>
      <c r="K5" s="222">
        <v>2020</v>
      </c>
      <c r="L5" s="222">
        <v>2021</v>
      </c>
      <c r="M5" s="222">
        <v>2022</v>
      </c>
    </row>
    <row r="6" spans="2:13" ht="7.5" customHeight="1">
      <c r="B6" s="55"/>
      <c r="C6" s="55"/>
    </row>
    <row r="7" spans="2:13" ht="15" customHeight="1">
      <c r="B7" s="63" t="s">
        <v>67</v>
      </c>
      <c r="C7" s="117">
        <v>157682.86499999999</v>
      </c>
      <c r="D7" s="117">
        <v>175219.49900000001</v>
      </c>
      <c r="E7" s="117">
        <v>187424.44199999998</v>
      </c>
      <c r="F7" s="117">
        <v>211743.89800000002</v>
      </c>
      <c r="G7" s="117">
        <v>249907.85699999999</v>
      </c>
      <c r="H7" s="117">
        <v>273811.86799999996</v>
      </c>
      <c r="I7" s="117">
        <v>279186.875</v>
      </c>
      <c r="J7" s="117">
        <v>267449.84799999994</v>
      </c>
      <c r="K7" s="402">
        <v>85034.436999999991</v>
      </c>
      <c r="L7" s="402">
        <v>179032.29300000001</v>
      </c>
      <c r="M7" s="402">
        <v>365183.36499999999</v>
      </c>
    </row>
    <row r="8" spans="2:13" ht="15" customHeight="1">
      <c r="B8" s="68" t="s">
        <v>38</v>
      </c>
      <c r="C8" s="118">
        <v>6013.951</v>
      </c>
      <c r="D8" s="118">
        <v>6725.6660000000002</v>
      </c>
      <c r="E8" s="118">
        <v>6236.8779999999997</v>
      </c>
      <c r="F8" s="118">
        <v>8068.2759999999998</v>
      </c>
      <c r="G8" s="118">
        <v>12328.311000000002</v>
      </c>
      <c r="H8" s="118">
        <v>12952.829000000002</v>
      </c>
      <c r="I8" s="118">
        <v>12541.670999999998</v>
      </c>
      <c r="J8" s="118">
        <v>13171.236000000001</v>
      </c>
      <c r="K8" s="403">
        <v>5323.7129999999997</v>
      </c>
      <c r="L8" s="403">
        <v>9804.2039999999997</v>
      </c>
      <c r="M8" s="403">
        <v>17851.631000000001</v>
      </c>
    </row>
    <row r="9" spans="2:13" ht="15" customHeight="1">
      <c r="B9" s="68" t="s">
        <v>39</v>
      </c>
      <c r="C9" s="118">
        <v>1910.5989999999999</v>
      </c>
      <c r="D9" s="118">
        <v>2136.942</v>
      </c>
      <c r="E9" s="118">
        <v>2385.7660000000001</v>
      </c>
      <c r="F9" s="118">
        <v>2673.2070000000003</v>
      </c>
      <c r="G9" s="118">
        <v>3422.788</v>
      </c>
      <c r="H9" s="118">
        <v>3817.44</v>
      </c>
      <c r="I9" s="118">
        <v>3608.8110000000006</v>
      </c>
      <c r="J9" s="118">
        <v>4150.067</v>
      </c>
      <c r="K9" s="403">
        <v>1213.6680000000001</v>
      </c>
      <c r="L9" s="403">
        <v>2193.7020000000002</v>
      </c>
      <c r="M9" s="403">
        <v>6973.5510000000004</v>
      </c>
    </row>
    <row r="10" spans="2:13" ht="15" customHeight="1">
      <c r="B10" s="68" t="s">
        <v>40</v>
      </c>
      <c r="C10" s="118">
        <v>112279.137</v>
      </c>
      <c r="D10" s="118">
        <v>124348.02500000001</v>
      </c>
      <c r="E10" s="118">
        <v>133193.13999999998</v>
      </c>
      <c r="F10" s="118">
        <v>149761.465</v>
      </c>
      <c r="G10" s="118">
        <v>172134.95</v>
      </c>
      <c r="H10" s="118">
        <v>188422.014</v>
      </c>
      <c r="I10" s="118">
        <v>194714.26199999999</v>
      </c>
      <c r="J10" s="118">
        <v>186631.85699999999</v>
      </c>
      <c r="K10" s="403">
        <v>58274.731999999996</v>
      </c>
      <c r="L10" s="403">
        <v>122210.63400000001</v>
      </c>
      <c r="M10" s="403">
        <v>259018.777</v>
      </c>
    </row>
    <row r="11" spans="2:13" ht="15" customHeight="1">
      <c r="B11" s="68" t="s">
        <v>41</v>
      </c>
      <c r="C11" s="118">
        <v>2509.6610000000001</v>
      </c>
      <c r="D11" s="118">
        <v>3595.6909999999998</v>
      </c>
      <c r="E11" s="118">
        <v>3544.0550000000003</v>
      </c>
      <c r="F11" s="118">
        <v>3904.2489999999998</v>
      </c>
      <c r="G11" s="118">
        <v>5309.9470000000001</v>
      </c>
      <c r="H11" s="118">
        <v>6258.9219999999996</v>
      </c>
      <c r="I11" s="118">
        <v>6252.0739999999996</v>
      </c>
      <c r="J11" s="118">
        <v>5285.4310000000005</v>
      </c>
      <c r="K11" s="403">
        <v>852.17799999999988</v>
      </c>
      <c r="L11" s="403">
        <v>2111.665</v>
      </c>
      <c r="M11" s="403">
        <v>4444.9170000000004</v>
      </c>
    </row>
    <row r="12" spans="2:13" ht="15" customHeight="1">
      <c r="B12" s="68" t="s">
        <v>42</v>
      </c>
      <c r="C12" s="118">
        <v>2167.1330000000003</v>
      </c>
      <c r="D12" s="118">
        <v>2247.5889999999999</v>
      </c>
      <c r="E12" s="118">
        <v>2452.962</v>
      </c>
      <c r="F12" s="118">
        <v>2607.2580000000003</v>
      </c>
      <c r="G12" s="118">
        <v>2890.817</v>
      </c>
      <c r="H12" s="118">
        <v>3055.7639999999997</v>
      </c>
      <c r="I12" s="118">
        <v>3041.3760000000002</v>
      </c>
      <c r="J12" s="118">
        <v>3139.3490000000002</v>
      </c>
      <c r="K12" s="403">
        <v>1173.7740000000001</v>
      </c>
      <c r="L12" s="403">
        <v>2446.5010000000002</v>
      </c>
      <c r="M12" s="403">
        <v>4470.8140000000003</v>
      </c>
    </row>
    <row r="13" spans="2:13" ht="15" customHeight="1">
      <c r="B13" s="68" t="s">
        <v>43</v>
      </c>
      <c r="C13" s="118">
        <v>772.649</v>
      </c>
      <c r="D13" s="118">
        <v>834.64399999999989</v>
      </c>
      <c r="E13" s="118">
        <v>1139.066</v>
      </c>
      <c r="F13" s="118">
        <v>1359.1290000000001</v>
      </c>
      <c r="G13" s="118">
        <v>1561.9590000000001</v>
      </c>
      <c r="H13" s="118">
        <v>1728.5060000000001</v>
      </c>
      <c r="I13" s="118">
        <v>1857.5129999999999</v>
      </c>
      <c r="J13" s="118">
        <v>2093.7579999999998</v>
      </c>
      <c r="K13" s="403">
        <v>637.79099999999994</v>
      </c>
      <c r="L13" s="403">
        <v>1489.7909999999999</v>
      </c>
      <c r="M13" s="403">
        <v>2773.4229999999998</v>
      </c>
    </row>
    <row r="14" spans="2:13" ht="15" customHeight="1">
      <c r="B14" s="68" t="s">
        <v>44</v>
      </c>
      <c r="C14" s="118">
        <v>881.596</v>
      </c>
      <c r="D14" s="118">
        <v>1056.8969999999999</v>
      </c>
      <c r="E14" s="118">
        <v>1146.1199999999999</v>
      </c>
      <c r="F14" s="118">
        <v>1317.6570000000002</v>
      </c>
      <c r="G14" s="118">
        <v>1538.8230000000001</v>
      </c>
      <c r="H14" s="118">
        <v>1271.7829999999999</v>
      </c>
      <c r="I14" s="118">
        <v>1089.671</v>
      </c>
      <c r="J14" s="118">
        <v>1292.721</v>
      </c>
      <c r="K14" s="403">
        <v>280.90100000000001</v>
      </c>
      <c r="L14" s="403">
        <v>829.33799999999997</v>
      </c>
      <c r="M14" s="403">
        <v>1743.472</v>
      </c>
    </row>
    <row r="15" spans="2:13" ht="15" customHeight="1">
      <c r="B15" s="68" t="s">
        <v>45</v>
      </c>
      <c r="C15" s="118">
        <v>19445.63</v>
      </c>
      <c r="D15" s="118">
        <v>21715.080999999998</v>
      </c>
      <c r="E15" s="118">
        <v>23360.578999999998</v>
      </c>
      <c r="F15" s="118">
        <v>25298.370999999999</v>
      </c>
      <c r="G15" s="118">
        <v>29608.400000000001</v>
      </c>
      <c r="H15" s="118">
        <v>33562.985000000001</v>
      </c>
      <c r="I15" s="118">
        <v>33382.368000000002</v>
      </c>
      <c r="J15" s="118">
        <v>30326.401000000002</v>
      </c>
      <c r="K15" s="403">
        <v>9435.57</v>
      </c>
      <c r="L15" s="403">
        <v>17502.606</v>
      </c>
      <c r="M15" s="403">
        <v>35663.067999999999</v>
      </c>
    </row>
    <row r="16" spans="2:13" ht="15" customHeight="1">
      <c r="B16" s="68" t="s">
        <v>46</v>
      </c>
      <c r="C16" s="118">
        <v>1159.9299999999998</v>
      </c>
      <c r="D16" s="118">
        <v>1230.819</v>
      </c>
      <c r="E16" s="118">
        <v>1262.059</v>
      </c>
      <c r="F16" s="118">
        <v>1442.3020000000001</v>
      </c>
      <c r="G16" s="118">
        <v>1717.4869999999999</v>
      </c>
      <c r="H16" s="118">
        <v>2030.1389999999999</v>
      </c>
      <c r="I16" s="118">
        <v>1917.2819999999999</v>
      </c>
      <c r="J16" s="118">
        <v>1814.6289999999999</v>
      </c>
      <c r="K16" s="403">
        <v>869.14099999999985</v>
      </c>
      <c r="L16" s="403">
        <v>2257.0540000000001</v>
      </c>
      <c r="M16" s="403">
        <v>4348.9250000000002</v>
      </c>
    </row>
    <row r="17" spans="2:13" ht="15" customHeight="1">
      <c r="B17" s="68" t="s">
        <v>47</v>
      </c>
      <c r="C17" s="118">
        <v>2720.3559999999998</v>
      </c>
      <c r="D17" s="118">
        <v>2789.3090000000002</v>
      </c>
      <c r="E17" s="118">
        <v>2421.3890000000001</v>
      </c>
      <c r="F17" s="118">
        <v>2582.71</v>
      </c>
      <c r="G17" s="118">
        <v>2926.2330000000002</v>
      </c>
      <c r="H17" s="118">
        <v>3328.5429999999997</v>
      </c>
      <c r="I17" s="118">
        <v>3395.7560000000003</v>
      </c>
      <c r="J17" s="118">
        <v>2993.0569999999998</v>
      </c>
      <c r="K17" s="403">
        <v>1160.758</v>
      </c>
      <c r="L17" s="403">
        <v>2537.8389999999999</v>
      </c>
      <c r="M17" s="403">
        <v>4377.4530000000004</v>
      </c>
    </row>
    <row r="18" spans="2:13" ht="15" customHeight="1">
      <c r="B18" s="68" t="s">
        <v>48</v>
      </c>
      <c r="C18" s="118">
        <v>7822.223</v>
      </c>
      <c r="D18" s="118">
        <v>8538.8360000000011</v>
      </c>
      <c r="E18" s="118">
        <v>10282.428</v>
      </c>
      <c r="F18" s="118">
        <v>12729.274000000001</v>
      </c>
      <c r="G18" s="118">
        <v>16468.142</v>
      </c>
      <c r="H18" s="118">
        <v>17382.942999999999</v>
      </c>
      <c r="I18" s="118">
        <v>17386.091</v>
      </c>
      <c r="J18" s="118">
        <v>16551.342000000001</v>
      </c>
      <c r="K18" s="403">
        <v>5812.2110000000002</v>
      </c>
      <c r="L18" s="403">
        <v>15648.959000000001</v>
      </c>
      <c r="M18" s="403">
        <v>23517.333999999999</v>
      </c>
    </row>
    <row r="19" spans="2:13" ht="7.5" customHeight="1">
      <c r="B19" s="55"/>
      <c r="C19" s="55"/>
      <c r="D19" s="55"/>
      <c r="E19" s="55"/>
      <c r="F19" s="55"/>
      <c r="G19" s="55"/>
      <c r="H19" s="55"/>
      <c r="I19" s="55"/>
      <c r="J19" s="55"/>
      <c r="K19" s="55"/>
      <c r="L19" s="55"/>
    </row>
    <row r="20" spans="2:13" ht="3" customHeight="1">
      <c r="B20" s="245"/>
      <c r="C20" s="245"/>
      <c r="D20" s="245"/>
      <c r="E20" s="245"/>
      <c r="F20" s="245"/>
      <c r="G20" s="245"/>
      <c r="H20" s="245"/>
      <c r="I20" s="245"/>
      <c r="J20" s="245"/>
      <c r="K20" s="245"/>
      <c r="L20" s="245"/>
      <c r="M20" s="245"/>
    </row>
    <row r="21" spans="2:13" ht="7.5" customHeight="1">
      <c r="B21" s="11"/>
    </row>
    <row r="22" spans="2:13">
      <c r="B22" s="436" t="s">
        <v>163</v>
      </c>
      <c r="C22" s="436"/>
      <c r="D22" s="436"/>
      <c r="E22" s="436"/>
      <c r="F22" s="436"/>
      <c r="G22" s="436"/>
      <c r="H22" s="436"/>
      <c r="I22" s="436"/>
      <c r="J22" s="436"/>
      <c r="K22" s="436"/>
      <c r="L22" s="436"/>
      <c r="M22" s="436"/>
    </row>
    <row r="23" spans="2:13" ht="15.75" customHeight="1">
      <c r="B23" s="495" t="s">
        <v>386</v>
      </c>
      <c r="C23" s="495"/>
      <c r="D23" s="495"/>
      <c r="E23" s="495"/>
      <c r="F23" s="495"/>
      <c r="G23" s="495"/>
      <c r="H23" s="495"/>
      <c r="I23" s="495"/>
      <c r="J23" s="495"/>
      <c r="K23" s="495"/>
      <c r="L23" s="495"/>
      <c r="M23" s="495"/>
    </row>
    <row r="24" spans="2:13">
      <c r="B24" s="196"/>
      <c r="C24" s="196"/>
      <c r="D24" s="196"/>
      <c r="E24" s="196"/>
      <c r="F24" s="196"/>
      <c r="G24" s="196"/>
    </row>
    <row r="25" spans="2:13">
      <c r="B25" s="230" t="s">
        <v>136</v>
      </c>
    </row>
  </sheetData>
  <mergeCells count="4">
    <mergeCell ref="C4:M4"/>
    <mergeCell ref="B1:M1"/>
    <mergeCell ref="B23:M23"/>
    <mergeCell ref="B22:M22"/>
  </mergeCells>
  <phoneticPr fontId="8" type="noConversion"/>
  <hyperlinks>
    <hyperlink ref="B25" location="Indice!A1" display="Indice!A1" xr:uid="{00000000-0004-0000-23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olha58">
    <pageSetUpPr fitToPage="1"/>
  </sheetPr>
  <dimension ref="B1:AQ26"/>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activeCell="B26" sqref="B26"/>
    </sheetView>
  </sheetViews>
  <sheetFormatPr defaultRowHeight="12.75"/>
  <cols>
    <col min="1" max="1" width="6.7109375" customWidth="1"/>
    <col min="2" max="2" width="16.7109375" customWidth="1"/>
    <col min="3" max="43" width="9.7109375" customWidth="1"/>
    <col min="44" max="44" width="6.7109375" customWidth="1"/>
  </cols>
  <sheetData>
    <row r="1" spans="2:43" ht="18" customHeight="1">
      <c r="B1" s="443" t="s">
        <v>366</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row>
    <row r="2" spans="2:43">
      <c r="B2" s="2"/>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row>
    <row r="3" spans="2:43" ht="15.75" customHeight="1">
      <c r="B3" s="30" t="s">
        <v>67</v>
      </c>
      <c r="C3" s="1"/>
      <c r="D3" s="1"/>
      <c r="E3" s="1"/>
      <c r="F3" s="1"/>
      <c r="G3" s="1"/>
      <c r="H3" s="1"/>
      <c r="I3" s="30"/>
      <c r="AH3" s="30"/>
      <c r="AJ3" s="30"/>
      <c r="AK3" s="30"/>
      <c r="AL3" s="30"/>
      <c r="AM3" s="30"/>
      <c r="AN3" s="30"/>
      <c r="AO3" s="30"/>
      <c r="AP3" s="30"/>
      <c r="AQ3" s="96" t="s">
        <v>133</v>
      </c>
    </row>
    <row r="4" spans="2:43" ht="16.5" customHeight="1">
      <c r="B4" s="478" t="s">
        <v>251</v>
      </c>
      <c r="C4" s="493" t="s">
        <v>0</v>
      </c>
      <c r="D4" s="489"/>
      <c r="E4" s="489"/>
      <c r="F4" s="489"/>
      <c r="G4" s="489"/>
      <c r="H4" s="489"/>
      <c r="I4" s="489"/>
      <c r="J4" s="489"/>
      <c r="K4" s="489"/>
      <c r="L4" s="489"/>
      <c r="M4" s="489"/>
      <c r="N4" s="489"/>
      <c r="O4" s="489"/>
      <c r="P4" s="489"/>
      <c r="Q4" s="489"/>
      <c r="R4" s="489"/>
      <c r="S4" s="489"/>
      <c r="T4" s="489"/>
      <c r="U4" s="489"/>
      <c r="V4" s="489"/>
      <c r="W4" s="489"/>
      <c r="X4" s="489"/>
      <c r="Y4" s="489"/>
      <c r="Z4" s="489"/>
      <c r="AA4" s="489"/>
      <c r="AB4" s="489"/>
      <c r="AC4" s="489"/>
      <c r="AD4" s="489"/>
      <c r="AE4" s="489"/>
      <c r="AF4" s="489"/>
      <c r="AG4" s="489"/>
      <c r="AH4" s="489"/>
      <c r="AI4" s="489"/>
      <c r="AJ4" s="489"/>
      <c r="AK4" s="489"/>
      <c r="AL4" s="489"/>
      <c r="AM4" s="489"/>
      <c r="AN4" s="489"/>
      <c r="AO4" s="489"/>
      <c r="AP4" s="489"/>
      <c r="AQ4" s="489"/>
    </row>
    <row r="5" spans="2:43" ht="18" customHeight="1">
      <c r="B5" s="490"/>
      <c r="C5" s="220">
        <v>1982</v>
      </c>
      <c r="D5" s="220">
        <v>1983</v>
      </c>
      <c r="E5" s="220">
        <v>1984</v>
      </c>
      <c r="F5" s="220">
        <v>1985</v>
      </c>
      <c r="G5" s="220">
        <v>1986</v>
      </c>
      <c r="H5" s="220">
        <v>1987</v>
      </c>
      <c r="I5" s="220">
        <v>1988</v>
      </c>
      <c r="J5" s="220">
        <v>1989</v>
      </c>
      <c r="K5" s="220">
        <v>1990</v>
      </c>
      <c r="L5" s="220">
        <v>1991</v>
      </c>
      <c r="M5" s="220">
        <v>1992</v>
      </c>
      <c r="N5" s="220">
        <v>1993</v>
      </c>
      <c r="O5" s="220">
        <v>1994</v>
      </c>
      <c r="P5" s="220">
        <v>1995</v>
      </c>
      <c r="Q5" s="220">
        <v>1996</v>
      </c>
      <c r="R5" s="220">
        <v>1997</v>
      </c>
      <c r="S5" s="220">
        <v>1998</v>
      </c>
      <c r="T5" s="220">
        <v>1999</v>
      </c>
      <c r="U5" s="220">
        <v>2000</v>
      </c>
      <c r="V5" s="220">
        <v>2001</v>
      </c>
      <c r="W5" s="220">
        <v>2002</v>
      </c>
      <c r="X5" s="220">
        <v>2003</v>
      </c>
      <c r="Y5" s="220">
        <v>2004</v>
      </c>
      <c r="Z5" s="220">
        <v>2005</v>
      </c>
      <c r="AA5" s="220">
        <v>2006</v>
      </c>
      <c r="AB5" s="220">
        <v>2007</v>
      </c>
      <c r="AC5" s="220">
        <v>2008</v>
      </c>
      <c r="AD5" s="220">
        <v>2009</v>
      </c>
      <c r="AE5" s="220">
        <v>2010</v>
      </c>
      <c r="AF5" s="220">
        <v>2011</v>
      </c>
      <c r="AG5" s="220">
        <v>2012</v>
      </c>
      <c r="AH5" s="220">
        <v>2013</v>
      </c>
      <c r="AI5" s="220">
        <v>2014</v>
      </c>
      <c r="AJ5" s="220">
        <v>2015</v>
      </c>
      <c r="AK5" s="222">
        <v>2016</v>
      </c>
      <c r="AL5" s="222">
        <v>2017</v>
      </c>
      <c r="AM5" s="222">
        <v>2018</v>
      </c>
      <c r="AN5" s="222">
        <v>2019</v>
      </c>
      <c r="AO5" s="222">
        <v>2020</v>
      </c>
      <c r="AP5" s="222">
        <v>2021</v>
      </c>
      <c r="AQ5" s="222">
        <v>2022</v>
      </c>
    </row>
    <row r="6" spans="2:43">
      <c r="B6" s="167"/>
      <c r="C6" s="169"/>
      <c r="D6" s="169"/>
      <c r="E6" s="169"/>
      <c r="F6" s="169"/>
      <c r="G6" s="169"/>
      <c r="H6" s="169"/>
      <c r="I6" s="169"/>
      <c r="J6" s="169"/>
      <c r="K6" s="169"/>
      <c r="L6" s="169"/>
      <c r="M6" s="171"/>
      <c r="N6" s="172"/>
      <c r="O6" s="171"/>
      <c r="P6" s="172"/>
      <c r="Q6" s="172"/>
      <c r="R6" s="169"/>
      <c r="S6" s="169"/>
      <c r="T6" s="169"/>
      <c r="U6" s="169"/>
      <c r="V6" s="169"/>
      <c r="W6" s="169"/>
      <c r="X6" s="169"/>
      <c r="Y6" s="169"/>
      <c r="Z6" s="169"/>
      <c r="AA6" s="169"/>
      <c r="AB6" s="169"/>
      <c r="AC6" s="169"/>
      <c r="AD6" s="169"/>
      <c r="AE6" s="169"/>
      <c r="AF6" s="169"/>
      <c r="AG6" s="169"/>
      <c r="AH6" s="169"/>
    </row>
    <row r="7" spans="2:43" ht="15" customHeight="1">
      <c r="B7" s="170" t="s">
        <v>28</v>
      </c>
      <c r="C7" s="113">
        <v>5918.052493490688</v>
      </c>
      <c r="D7" s="113">
        <v>7968.7453237697137</v>
      </c>
      <c r="E7" s="113">
        <v>9877.3356211530208</v>
      </c>
      <c r="F7" s="113">
        <v>12654.018814656676</v>
      </c>
      <c r="G7" s="113">
        <v>15757.250027433882</v>
      </c>
      <c r="H7" s="113">
        <v>18577.089214991873</v>
      </c>
      <c r="I7" s="113">
        <v>21662.443511138157</v>
      </c>
      <c r="J7" s="113">
        <v>25478.431978930774</v>
      </c>
      <c r="K7" s="113">
        <v>28546.049021857325</v>
      </c>
      <c r="L7" s="113">
        <v>32892.429245518302</v>
      </c>
      <c r="M7" s="113">
        <v>37470.620803862686</v>
      </c>
      <c r="N7" s="113">
        <v>39547.894574076476</v>
      </c>
      <c r="O7" s="113">
        <v>42927.005915743066</v>
      </c>
      <c r="P7" s="113">
        <v>45866.451866686977</v>
      </c>
      <c r="Q7" s="113">
        <v>49732.769024448688</v>
      </c>
      <c r="R7" s="113">
        <v>53369.245102805333</v>
      </c>
      <c r="S7" s="113">
        <v>56946.997737868034</v>
      </c>
      <c r="T7" s="113">
        <v>61662.288879217682</v>
      </c>
      <c r="U7" s="113">
        <v>73753.718999999997</v>
      </c>
      <c r="V7" s="113">
        <v>83811.375999999989</v>
      </c>
      <c r="W7" s="113">
        <v>92358.925000000017</v>
      </c>
      <c r="X7" s="113">
        <v>95810.725000000006</v>
      </c>
      <c r="Y7" s="113">
        <v>100113.15399999999</v>
      </c>
      <c r="Z7" s="113">
        <v>102032.19499999999</v>
      </c>
      <c r="AA7" s="113">
        <v>101398.12600000002</v>
      </c>
      <c r="AB7" s="113">
        <v>102851.86900000001</v>
      </c>
      <c r="AC7" s="113">
        <v>103946.421</v>
      </c>
      <c r="AD7" s="113">
        <v>101377.70299999999</v>
      </c>
      <c r="AE7" s="113">
        <v>97035.144000000015</v>
      </c>
      <c r="AF7" s="113">
        <v>95100.417000000001</v>
      </c>
      <c r="AG7" s="113">
        <v>91910.863000000012</v>
      </c>
      <c r="AH7" s="113">
        <v>93441.413</v>
      </c>
      <c r="AI7" s="113">
        <v>95503.885999999999</v>
      </c>
      <c r="AJ7" s="113">
        <v>98561.574999999997</v>
      </c>
      <c r="AK7" s="113">
        <v>104808.307</v>
      </c>
      <c r="AL7" s="113">
        <v>112568.12899999999</v>
      </c>
      <c r="AM7" s="113">
        <v>117560.97799999997</v>
      </c>
      <c r="AN7" s="113">
        <v>119987.428</v>
      </c>
      <c r="AO7" s="169">
        <v>66896.593999999997</v>
      </c>
      <c r="AP7" s="169">
        <v>86575.63</v>
      </c>
      <c r="AQ7" s="169">
        <v>129981.251</v>
      </c>
    </row>
    <row r="8" spans="2:43" ht="15" customHeight="1">
      <c r="B8" s="42" t="s">
        <v>1</v>
      </c>
      <c r="C8" s="168">
        <v>415.34402090960782</v>
      </c>
      <c r="D8" s="168">
        <v>523.164174339841</v>
      </c>
      <c r="E8" s="168">
        <v>639.34916850390562</v>
      </c>
      <c r="F8" s="168">
        <v>836.93797946947859</v>
      </c>
      <c r="G8" s="168">
        <v>1058.4541255574065</v>
      </c>
      <c r="H8" s="168">
        <v>1319.1608224179727</v>
      </c>
      <c r="I8" s="168">
        <v>1509.7814267615047</v>
      </c>
      <c r="J8" s="168">
        <v>1819.3154497660637</v>
      </c>
      <c r="K8" s="168">
        <v>2135.9423788669305</v>
      </c>
      <c r="L8" s="168">
        <v>2373.3302740395648</v>
      </c>
      <c r="M8" s="168">
        <v>2775.216727686276</v>
      </c>
      <c r="N8" s="168">
        <v>2912.0669187258704</v>
      </c>
      <c r="O8" s="168">
        <v>3103.2960565038256</v>
      </c>
      <c r="P8" s="168">
        <v>3508.3548602202691</v>
      </c>
      <c r="Q8" s="168">
        <v>3761.6594014870161</v>
      </c>
      <c r="R8" s="168">
        <v>3937.2611956014002</v>
      </c>
      <c r="S8" s="168">
        <v>4331.9500037594398</v>
      </c>
      <c r="T8" s="168">
        <v>4662.6031237911639</v>
      </c>
      <c r="U8" s="168">
        <v>5197.3140000000003</v>
      </c>
      <c r="V8" s="168">
        <v>6083.8530000000001</v>
      </c>
      <c r="W8" s="168">
        <v>6192.4260000000004</v>
      </c>
      <c r="X8" s="168">
        <v>7450.0599999999995</v>
      </c>
      <c r="Y8" s="168">
        <v>7747.76</v>
      </c>
      <c r="Z8" s="168">
        <v>8078.25</v>
      </c>
      <c r="AA8" s="168">
        <v>8292.9290000000001</v>
      </c>
      <c r="AB8" s="168">
        <v>8102.9070000000002</v>
      </c>
      <c r="AC8" s="168">
        <v>8037.2209999999995</v>
      </c>
      <c r="AD8" s="168">
        <v>8455.4009999999998</v>
      </c>
      <c r="AE8" s="168">
        <v>8158.125</v>
      </c>
      <c r="AF8" s="168">
        <v>7637.3180000000002</v>
      </c>
      <c r="AG8" s="168">
        <v>7333.9180000000006</v>
      </c>
      <c r="AH8" s="168">
        <v>6970.7219999999998</v>
      </c>
      <c r="AI8" s="168">
        <v>7100.9830000000002</v>
      </c>
      <c r="AJ8" s="168">
        <v>7474.5929999999998</v>
      </c>
      <c r="AK8" s="168">
        <v>7787.9340000000002</v>
      </c>
      <c r="AL8" s="168">
        <v>8378.5669999999991</v>
      </c>
      <c r="AM8" s="168">
        <v>9283.409999999998</v>
      </c>
      <c r="AN8" s="168">
        <v>9335.3040000000001</v>
      </c>
      <c r="AO8" s="168">
        <v>10026.303</v>
      </c>
      <c r="AP8" s="168">
        <v>5547.4030000000002</v>
      </c>
      <c r="AQ8" s="168">
        <v>8817.8009999999995</v>
      </c>
    </row>
    <row r="9" spans="2:43" ht="15" customHeight="1">
      <c r="B9" s="42" t="s">
        <v>2</v>
      </c>
      <c r="C9" s="168">
        <v>392.16488263285481</v>
      </c>
      <c r="D9" s="168">
        <v>541.64463642621286</v>
      </c>
      <c r="E9" s="168">
        <v>639.39406031464171</v>
      </c>
      <c r="F9" s="168">
        <v>832.6134017018984</v>
      </c>
      <c r="G9" s="168">
        <v>1082.9800181562434</v>
      </c>
      <c r="H9" s="168">
        <v>1273.4559711096258</v>
      </c>
      <c r="I9" s="168">
        <v>1470.8053590846062</v>
      </c>
      <c r="J9" s="168">
        <v>1818.3028900350157</v>
      </c>
      <c r="K9" s="168">
        <v>1977.9232050757673</v>
      </c>
      <c r="L9" s="168">
        <v>2319.3254257240051</v>
      </c>
      <c r="M9" s="168">
        <v>2679.5373150706796</v>
      </c>
      <c r="N9" s="168">
        <v>2857.9024550832492</v>
      </c>
      <c r="O9" s="168">
        <v>3085.6984666952644</v>
      </c>
      <c r="P9" s="168">
        <v>3244.849909178181</v>
      </c>
      <c r="Q9" s="168">
        <v>3568.3802051932844</v>
      </c>
      <c r="R9" s="168">
        <v>3821.6997083880847</v>
      </c>
      <c r="S9" s="168">
        <v>4136.3663535177229</v>
      </c>
      <c r="T9" s="168">
        <v>4370.731541564729</v>
      </c>
      <c r="U9" s="168">
        <v>5222.1450000000004</v>
      </c>
      <c r="V9" s="168">
        <v>5837.482</v>
      </c>
      <c r="W9" s="168">
        <v>7063.0919999999996</v>
      </c>
      <c r="X9" s="168">
        <v>7054.8919999999998</v>
      </c>
      <c r="Y9" s="168">
        <v>7450.7610000000004</v>
      </c>
      <c r="Z9" s="168">
        <v>8049.5439999999999</v>
      </c>
      <c r="AA9" s="168">
        <v>7497.93</v>
      </c>
      <c r="AB9" s="168">
        <v>7499.7980000000007</v>
      </c>
      <c r="AC9" s="168">
        <v>7785.4070000000002</v>
      </c>
      <c r="AD9" s="168">
        <v>8014.8209999999999</v>
      </c>
      <c r="AE9" s="168">
        <v>7843.7370000000001</v>
      </c>
      <c r="AF9" s="168">
        <v>7165.4620000000004</v>
      </c>
      <c r="AG9" s="168">
        <v>6956.3339999999998</v>
      </c>
      <c r="AH9" s="168">
        <v>7268.5740000000005</v>
      </c>
      <c r="AI9" s="168">
        <v>7315.6040000000003</v>
      </c>
      <c r="AJ9" s="168">
        <v>7501.9359999999997</v>
      </c>
      <c r="AK9" s="168">
        <v>7751.6409999999996</v>
      </c>
      <c r="AL9" s="168">
        <v>8479.1029999999992</v>
      </c>
      <c r="AM9" s="168">
        <v>9317.5949999999993</v>
      </c>
      <c r="AN9" s="168">
        <v>9283.8850000000002</v>
      </c>
      <c r="AO9" s="168">
        <v>9693.9959999999992</v>
      </c>
      <c r="AP9" s="168">
        <v>3678.741</v>
      </c>
      <c r="AQ9" s="168">
        <v>8409.4699999999993</v>
      </c>
    </row>
    <row r="10" spans="2:43" ht="15" customHeight="1">
      <c r="B10" s="42" t="s">
        <v>3</v>
      </c>
      <c r="C10" s="168">
        <v>403.08855657864547</v>
      </c>
      <c r="D10" s="168">
        <v>553.67564170349453</v>
      </c>
      <c r="E10" s="168">
        <v>655.05132630360833</v>
      </c>
      <c r="F10" s="168">
        <v>806.97020181362916</v>
      </c>
      <c r="G10" s="168">
        <v>1101.8894464340938</v>
      </c>
      <c r="H10" s="168">
        <v>1352.3608104468231</v>
      </c>
      <c r="I10" s="168">
        <v>1496.0694725711037</v>
      </c>
      <c r="J10" s="168">
        <v>1806.2918366736167</v>
      </c>
      <c r="K10" s="168">
        <v>2096.7717800101755</v>
      </c>
      <c r="L10" s="168">
        <v>2373.7392883151606</v>
      </c>
      <c r="M10" s="168">
        <v>2766.2782693708164</v>
      </c>
      <c r="N10" s="168">
        <v>2892.3045460440339</v>
      </c>
      <c r="O10" s="168">
        <v>3165.8253608802784</v>
      </c>
      <c r="P10" s="168">
        <v>3358.7005358779343</v>
      </c>
      <c r="Q10" s="168">
        <v>3594.2129477567064</v>
      </c>
      <c r="R10" s="168">
        <v>3985.9538466286249</v>
      </c>
      <c r="S10" s="168">
        <v>4284.140224461049</v>
      </c>
      <c r="T10" s="168">
        <v>4586.2072452010652</v>
      </c>
      <c r="U10" s="168">
        <v>5461.4780000000001</v>
      </c>
      <c r="V10" s="168">
        <v>6234.7389999999996</v>
      </c>
      <c r="W10" s="168">
        <v>6890.6009999999997</v>
      </c>
      <c r="X10" s="168">
        <v>7294.89</v>
      </c>
      <c r="Y10" s="168">
        <v>7636.2560000000003</v>
      </c>
      <c r="Z10" s="168">
        <v>8092.0290000000005</v>
      </c>
      <c r="AA10" s="168">
        <v>7483.8120000000008</v>
      </c>
      <c r="AB10" s="168">
        <v>7765.0640000000003</v>
      </c>
      <c r="AC10" s="168">
        <v>7984.0619999999999</v>
      </c>
      <c r="AD10" s="168">
        <v>8313.09</v>
      </c>
      <c r="AE10" s="168">
        <v>7892.45</v>
      </c>
      <c r="AF10" s="168">
        <v>7512.7449999999999</v>
      </c>
      <c r="AG10" s="168">
        <v>7267.3049999999994</v>
      </c>
      <c r="AH10" s="168">
        <v>7319.3910000000005</v>
      </c>
      <c r="AI10" s="168">
        <v>7455.0409999999993</v>
      </c>
      <c r="AJ10" s="168">
        <v>7683.67</v>
      </c>
      <c r="AK10" s="168">
        <v>8137.9619999999995</v>
      </c>
      <c r="AL10" s="168">
        <v>8646.8979999999992</v>
      </c>
      <c r="AM10" s="168">
        <v>9629.34</v>
      </c>
      <c r="AN10" s="168">
        <v>9330.6810000000005</v>
      </c>
      <c r="AO10" s="168">
        <v>9385.3470000000016</v>
      </c>
      <c r="AP10" s="168">
        <v>3544.3310000000001</v>
      </c>
      <c r="AQ10" s="168">
        <v>9438.1229999999996</v>
      </c>
    </row>
    <row r="11" spans="2:43" ht="15" customHeight="1">
      <c r="B11" s="42" t="s">
        <v>4</v>
      </c>
      <c r="C11" s="168">
        <v>430.17328238944145</v>
      </c>
      <c r="D11" s="168">
        <v>568.75430213186223</v>
      </c>
      <c r="E11" s="168">
        <v>699.2697598786923</v>
      </c>
      <c r="F11" s="168">
        <v>917.83801039494813</v>
      </c>
      <c r="G11" s="168">
        <v>1237.6921618898455</v>
      </c>
      <c r="H11" s="168">
        <v>1423.6539938747619</v>
      </c>
      <c r="I11" s="168">
        <v>1601.3008649155536</v>
      </c>
      <c r="J11" s="168">
        <v>2414.9000907812174</v>
      </c>
      <c r="K11" s="168">
        <v>2193.9126704641812</v>
      </c>
      <c r="L11" s="168">
        <v>2542.3130256082841</v>
      </c>
      <c r="M11" s="168">
        <v>2909.9619916002434</v>
      </c>
      <c r="N11" s="168">
        <v>3050.5032870781415</v>
      </c>
      <c r="O11" s="168">
        <v>3399.3725122454885</v>
      </c>
      <c r="P11" s="168">
        <v>3617.0628817811075</v>
      </c>
      <c r="Q11" s="168">
        <v>4074.3807424816196</v>
      </c>
      <c r="R11" s="168">
        <v>4139.1197173019027</v>
      </c>
      <c r="S11" s="168">
        <v>4564.2202256857972</v>
      </c>
      <c r="T11" s="168">
        <v>4932.7071773202579</v>
      </c>
      <c r="U11" s="168">
        <v>5733.7470000000003</v>
      </c>
      <c r="V11" s="168">
        <v>6423.0110000000004</v>
      </c>
      <c r="W11" s="168">
        <v>7552.13</v>
      </c>
      <c r="X11" s="168">
        <v>7551.4260000000004</v>
      </c>
      <c r="Y11" s="168">
        <v>8104.16</v>
      </c>
      <c r="Z11" s="168">
        <v>8415.0150000000012</v>
      </c>
      <c r="AA11" s="168">
        <v>8462.4390000000003</v>
      </c>
      <c r="AB11" s="168">
        <v>8221.1729999999989</v>
      </c>
      <c r="AC11" s="168">
        <v>8329.2580000000016</v>
      </c>
      <c r="AD11" s="168">
        <v>8323.5519999999997</v>
      </c>
      <c r="AE11" s="168">
        <v>7980.7879999999996</v>
      </c>
      <c r="AF11" s="168">
        <v>7930.933</v>
      </c>
      <c r="AG11" s="168">
        <v>7520.8790000000008</v>
      </c>
      <c r="AH11" s="168">
        <v>7431.0249999999996</v>
      </c>
      <c r="AI11" s="168">
        <v>7735.991</v>
      </c>
      <c r="AJ11" s="168">
        <v>7986.7359999999999</v>
      </c>
      <c r="AK11" s="168">
        <v>8270.3160000000007</v>
      </c>
      <c r="AL11" s="168">
        <v>8993.2420000000002</v>
      </c>
      <c r="AM11" s="168">
        <v>9471.518</v>
      </c>
      <c r="AN11" s="168">
        <v>9575.6510000000017</v>
      </c>
      <c r="AO11" s="168">
        <v>105.33199999999999</v>
      </c>
      <c r="AP11" s="168">
        <v>3937.6579999999999</v>
      </c>
      <c r="AQ11" s="168">
        <v>9898.0849999999991</v>
      </c>
    </row>
    <row r="12" spans="2:43" ht="15" customHeight="1">
      <c r="B12" s="42" t="s">
        <v>5</v>
      </c>
      <c r="C12" s="168">
        <v>433.79954310112629</v>
      </c>
      <c r="D12" s="168">
        <v>570.39035923424547</v>
      </c>
      <c r="E12" s="168">
        <v>781.97543919154839</v>
      </c>
      <c r="F12" s="168">
        <v>907.24354306122245</v>
      </c>
      <c r="G12" s="168">
        <v>1249.5785157769774</v>
      </c>
      <c r="H12" s="168">
        <v>1557.1772029409124</v>
      </c>
      <c r="I12" s="168">
        <v>1682.8094292754463</v>
      </c>
      <c r="J12" s="168">
        <v>2110.259275146896</v>
      </c>
      <c r="K12" s="168">
        <v>2515.2033599026345</v>
      </c>
      <c r="L12" s="168">
        <v>2747.4686006723796</v>
      </c>
      <c r="M12" s="168">
        <v>3184.435510419888</v>
      </c>
      <c r="N12" s="168">
        <v>3369.4346624634632</v>
      </c>
      <c r="O12" s="168">
        <v>3742.56042936523</v>
      </c>
      <c r="P12" s="168">
        <v>3907.8919836456139</v>
      </c>
      <c r="Q12" s="168">
        <v>4308.7558959962489</v>
      </c>
      <c r="R12" s="168">
        <v>4314.7813772569107</v>
      </c>
      <c r="S12" s="168">
        <v>4883.9496792017244</v>
      </c>
      <c r="T12" s="168">
        <v>5194.6658569024648</v>
      </c>
      <c r="U12" s="168">
        <v>6497.3410000000003</v>
      </c>
      <c r="V12" s="168">
        <v>7078.5609999999997</v>
      </c>
      <c r="W12" s="168">
        <v>7344.8099999999995</v>
      </c>
      <c r="X12" s="168">
        <v>8385.7579999999998</v>
      </c>
      <c r="Y12" s="168">
        <v>8171.3799999999992</v>
      </c>
      <c r="Z12" s="168">
        <v>8354.487000000001</v>
      </c>
      <c r="AA12" s="168">
        <v>8277.4080000000013</v>
      </c>
      <c r="AB12" s="168">
        <v>8803.2169999999987</v>
      </c>
      <c r="AC12" s="168">
        <v>8399.393</v>
      </c>
      <c r="AD12" s="168">
        <v>8488.8139999999985</v>
      </c>
      <c r="AE12" s="168">
        <v>8103.5329999999994</v>
      </c>
      <c r="AF12" s="168">
        <v>8072.2</v>
      </c>
      <c r="AG12" s="168">
        <v>7539.1569999999992</v>
      </c>
      <c r="AH12" s="168">
        <v>7684.9380000000001</v>
      </c>
      <c r="AI12" s="168">
        <v>7890.2290000000003</v>
      </c>
      <c r="AJ12" s="168">
        <v>8142.0510000000004</v>
      </c>
      <c r="AK12" s="168">
        <v>8607.630000000001</v>
      </c>
      <c r="AL12" s="168">
        <v>9207.4889999999996</v>
      </c>
      <c r="AM12" s="168">
        <v>9450.5220000000008</v>
      </c>
      <c r="AN12" s="168">
        <v>9845.6669999999995</v>
      </c>
      <c r="AO12" s="168">
        <v>74.191999999999993</v>
      </c>
      <c r="AP12" s="168">
        <v>5805.6660000000002</v>
      </c>
      <c r="AQ12" s="168">
        <v>10635.787</v>
      </c>
    </row>
    <row r="13" spans="2:43" ht="15" customHeight="1">
      <c r="B13" s="42" t="s">
        <v>6</v>
      </c>
      <c r="C13" s="168">
        <v>620.24022106722794</v>
      </c>
      <c r="D13" s="168">
        <v>777.8603565407368</v>
      </c>
      <c r="E13" s="168">
        <v>968.96978282339558</v>
      </c>
      <c r="F13" s="168">
        <v>1194.9002903003761</v>
      </c>
      <c r="G13" s="168">
        <v>1499.5909857244042</v>
      </c>
      <c r="H13" s="168">
        <v>1696.6610468770264</v>
      </c>
      <c r="I13" s="168">
        <v>1776.688181482627</v>
      </c>
      <c r="J13" s="168">
        <v>2151.6794525194282</v>
      </c>
      <c r="K13" s="168">
        <v>2283.0777825440687</v>
      </c>
      <c r="L13" s="168">
        <v>2850.7347293023813</v>
      </c>
      <c r="M13" s="168">
        <v>3288.3450883371074</v>
      </c>
      <c r="N13" s="168">
        <v>3325.2262048463203</v>
      </c>
      <c r="O13" s="168">
        <v>3666.3091948404344</v>
      </c>
      <c r="P13" s="168">
        <v>4039.9237869995309</v>
      </c>
      <c r="Q13" s="168">
        <v>4361.4888128519269</v>
      </c>
      <c r="R13" s="168">
        <v>4716.5880228195047</v>
      </c>
      <c r="S13" s="168">
        <v>5039.0708348744529</v>
      </c>
      <c r="T13" s="168">
        <v>5337.666219447332</v>
      </c>
      <c r="U13" s="168">
        <v>6305.3739999999998</v>
      </c>
      <c r="V13" s="168">
        <v>7310.6860000000006</v>
      </c>
      <c r="W13" s="168">
        <v>8118.5230000000001</v>
      </c>
      <c r="X13" s="168">
        <v>8256.6460000000006</v>
      </c>
      <c r="Y13" s="168">
        <v>8443.4850000000006</v>
      </c>
      <c r="Z13" s="168">
        <v>8401.4979999999996</v>
      </c>
      <c r="AA13" s="168">
        <v>8270.7119999999995</v>
      </c>
      <c r="AB13" s="168">
        <v>8553.5589999999993</v>
      </c>
      <c r="AC13" s="168">
        <v>8885.98</v>
      </c>
      <c r="AD13" s="168">
        <v>8403.43</v>
      </c>
      <c r="AE13" s="168">
        <v>8008.4250000000002</v>
      </c>
      <c r="AF13" s="168">
        <v>8117.7190000000001</v>
      </c>
      <c r="AG13" s="168">
        <v>7684.7220000000007</v>
      </c>
      <c r="AH13" s="168">
        <v>7961.8700000000008</v>
      </c>
      <c r="AI13" s="168">
        <v>8126.2119999999995</v>
      </c>
      <c r="AJ13" s="168">
        <v>8215.7360000000008</v>
      </c>
      <c r="AK13" s="168">
        <v>8881.5299999999988</v>
      </c>
      <c r="AL13" s="168">
        <v>9578.57</v>
      </c>
      <c r="AM13" s="168">
        <v>10201.293</v>
      </c>
      <c r="AN13" s="168">
        <v>9974.2659999999996</v>
      </c>
      <c r="AO13" s="168">
        <v>718.71499999999992</v>
      </c>
      <c r="AP13" s="168">
        <v>7275.65</v>
      </c>
      <c r="AQ13" s="168">
        <v>11278.54</v>
      </c>
    </row>
    <row r="14" spans="2:43" ht="15" customHeight="1">
      <c r="B14" s="42" t="s">
        <v>7</v>
      </c>
      <c r="C14" s="168">
        <v>526.37643279695931</v>
      </c>
      <c r="D14" s="168">
        <v>761.94870362426548</v>
      </c>
      <c r="E14" s="168">
        <v>1004.8582915174429</v>
      </c>
      <c r="F14" s="168">
        <v>1280.5339132690217</v>
      </c>
      <c r="G14" s="168">
        <v>1398.0307459023752</v>
      </c>
      <c r="H14" s="168">
        <v>1658.273560718668</v>
      </c>
      <c r="I14" s="168">
        <v>1816.0982033299747</v>
      </c>
      <c r="J14" s="168">
        <v>2167.3367185083948</v>
      </c>
      <c r="K14" s="168">
        <v>2700.272343651799</v>
      </c>
      <c r="L14" s="168">
        <v>2820.9415309105057</v>
      </c>
      <c r="M14" s="168">
        <v>3322.0089584102316</v>
      </c>
      <c r="N14" s="168">
        <v>3369.843676739059</v>
      </c>
      <c r="O14" s="168">
        <v>3589.0553765425325</v>
      </c>
      <c r="P14" s="168">
        <v>3809.7534975026188</v>
      </c>
      <c r="Q14" s="168">
        <v>4199.9431395056918</v>
      </c>
      <c r="R14" s="168">
        <v>4506.9133368101875</v>
      </c>
      <c r="S14" s="168">
        <v>4838.489244820882</v>
      </c>
      <c r="T14" s="168">
        <v>5240.7398204653782</v>
      </c>
      <c r="U14" s="168">
        <v>6304.8450000000003</v>
      </c>
      <c r="V14" s="168">
        <v>7043.2360000000008</v>
      </c>
      <c r="W14" s="168">
        <v>7892.8530000000001</v>
      </c>
      <c r="X14" s="168">
        <v>7841.348</v>
      </c>
      <c r="Y14" s="168">
        <v>8260.7179999999989</v>
      </c>
      <c r="Z14" s="168">
        <v>8404.2720000000008</v>
      </c>
      <c r="AA14" s="168">
        <v>8305.2849999999999</v>
      </c>
      <c r="AB14" s="168">
        <v>8176.415</v>
      </c>
      <c r="AC14" s="168">
        <v>8967.4529999999995</v>
      </c>
      <c r="AD14" s="168">
        <v>8104.5810000000001</v>
      </c>
      <c r="AE14" s="168">
        <v>7935.4400000000005</v>
      </c>
      <c r="AF14" s="168">
        <v>7914.402</v>
      </c>
      <c r="AG14" s="168">
        <v>7587.8850000000002</v>
      </c>
      <c r="AH14" s="168">
        <v>7819.5899999999992</v>
      </c>
      <c r="AI14" s="168">
        <v>8309.2240000000002</v>
      </c>
      <c r="AJ14" s="168">
        <v>8312.8350000000009</v>
      </c>
      <c r="AK14" s="168">
        <v>8899.2200000000012</v>
      </c>
      <c r="AL14" s="168">
        <v>9232.2420000000002</v>
      </c>
      <c r="AM14" s="168">
        <v>9783.9129999999986</v>
      </c>
      <c r="AN14" s="168">
        <v>10367.813999999998</v>
      </c>
      <c r="AO14" s="168">
        <v>4806.2830000000004</v>
      </c>
      <c r="AP14" s="168">
        <v>8029.47</v>
      </c>
      <c r="AQ14" s="168">
        <v>11361.377</v>
      </c>
    </row>
    <row r="15" spans="2:43" ht="15" customHeight="1">
      <c r="B15" s="42" t="s">
        <v>8</v>
      </c>
      <c r="C15" s="168">
        <v>535.06549216388498</v>
      </c>
      <c r="D15" s="168">
        <v>626.9889566145589</v>
      </c>
      <c r="E15" s="168">
        <v>880.02912979718883</v>
      </c>
      <c r="F15" s="168">
        <v>1179.3727117646472</v>
      </c>
      <c r="G15" s="168">
        <v>1380.8471583483804</v>
      </c>
      <c r="H15" s="168">
        <v>1650.1481429754292</v>
      </c>
      <c r="I15" s="168">
        <v>2268.8221386458636</v>
      </c>
      <c r="J15" s="168">
        <v>2169.0027034846021</v>
      </c>
      <c r="K15" s="168">
        <v>2198.950529224569</v>
      </c>
      <c r="L15" s="168">
        <v>2795.1636555900282</v>
      </c>
      <c r="M15" s="168">
        <v>3168.5537853772407</v>
      </c>
      <c r="N15" s="168">
        <v>3426.7615047734957</v>
      </c>
      <c r="O15" s="168">
        <v>3544.9117626520087</v>
      </c>
      <c r="P15" s="168">
        <v>3834.3093177649866</v>
      </c>
      <c r="Q15" s="168">
        <v>4072.7596445502336</v>
      </c>
      <c r="R15" s="168">
        <v>4551.9497986210235</v>
      </c>
      <c r="S15" s="168">
        <v>4852.261046254227</v>
      </c>
      <c r="T15" s="168">
        <v>5060.8633147173314</v>
      </c>
      <c r="U15" s="168">
        <v>6160.7629999999999</v>
      </c>
      <c r="V15" s="168">
        <v>7000.2</v>
      </c>
      <c r="W15" s="168">
        <v>7767.3739999999998</v>
      </c>
      <c r="X15" s="168">
        <v>7867.7290000000003</v>
      </c>
      <c r="Y15" s="168">
        <v>8012.6880000000001</v>
      </c>
      <c r="Z15" s="168">
        <v>8259.3739999999998</v>
      </c>
      <c r="AA15" s="168">
        <v>7881.2370000000001</v>
      </c>
      <c r="AB15" s="168">
        <v>8289.4600000000009</v>
      </c>
      <c r="AC15" s="168">
        <v>8448.1739999999991</v>
      </c>
      <c r="AD15" s="168">
        <v>7995.9439999999995</v>
      </c>
      <c r="AE15" s="168">
        <v>8022.375</v>
      </c>
      <c r="AF15" s="168">
        <v>7874.1819999999998</v>
      </c>
      <c r="AG15" s="168">
        <v>7715.2180000000008</v>
      </c>
      <c r="AH15" s="168">
        <v>8029.1449999999995</v>
      </c>
      <c r="AI15" s="168">
        <v>8140.9130000000005</v>
      </c>
      <c r="AJ15" s="168">
        <v>8340.6440000000002</v>
      </c>
      <c r="AK15" s="168">
        <v>8748.8269999999993</v>
      </c>
      <c r="AL15" s="168">
        <v>9243.7150000000001</v>
      </c>
      <c r="AM15" s="168">
        <v>9608.4599999999991</v>
      </c>
      <c r="AN15" s="168">
        <v>10182.242</v>
      </c>
      <c r="AO15" s="168">
        <v>5780.3679999999995</v>
      </c>
      <c r="AP15" s="168">
        <v>8871.9290000000001</v>
      </c>
      <c r="AQ15" s="168">
        <v>11423.995999999999</v>
      </c>
    </row>
    <row r="16" spans="2:43" ht="15" customHeight="1">
      <c r="B16" s="42" t="s">
        <v>9</v>
      </c>
      <c r="C16" s="168">
        <v>487.47019682565019</v>
      </c>
      <c r="D16" s="168">
        <v>763.65459243223836</v>
      </c>
      <c r="E16" s="168">
        <v>833.17205534661468</v>
      </c>
      <c r="F16" s="168">
        <v>1052.1892239702318</v>
      </c>
      <c r="G16" s="168">
        <v>1303.4536766392994</v>
      </c>
      <c r="H16" s="168">
        <v>1550.373599624904</v>
      </c>
      <c r="I16" s="168">
        <v>1784.7836713520417</v>
      </c>
      <c r="J16" s="168">
        <v>2048.5879031534005</v>
      </c>
      <c r="K16" s="168">
        <v>2274.5383625462637</v>
      </c>
      <c r="L16" s="168">
        <v>2664.458654642312</v>
      </c>
      <c r="M16" s="168">
        <v>3024.6007122833971</v>
      </c>
      <c r="N16" s="168">
        <v>3160.7725381829791</v>
      </c>
      <c r="O16" s="168">
        <v>3479.5393102622679</v>
      </c>
      <c r="P16" s="168">
        <v>3614.5190069687055</v>
      </c>
      <c r="Q16" s="168">
        <v>3882.9470927999519</v>
      </c>
      <c r="R16" s="168">
        <v>4237.7171000337194</v>
      </c>
      <c r="S16" s="168">
        <v>4503.3968146032057</v>
      </c>
      <c r="T16" s="168">
        <v>4969.0645555937199</v>
      </c>
      <c r="U16" s="168">
        <v>5807.02</v>
      </c>
      <c r="V16" s="168">
        <v>6598.9520000000002</v>
      </c>
      <c r="W16" s="168">
        <v>7508.6379999999999</v>
      </c>
      <c r="X16" s="168">
        <v>7677.9710000000005</v>
      </c>
      <c r="Y16" s="168">
        <v>7770.0230000000001</v>
      </c>
      <c r="Z16" s="168">
        <v>8043.0019999999995</v>
      </c>
      <c r="AA16" s="168">
        <v>7958.8319999999994</v>
      </c>
      <c r="AB16" s="168">
        <v>8379.5910000000003</v>
      </c>
      <c r="AC16" s="168">
        <v>8379.1140000000014</v>
      </c>
      <c r="AD16" s="168">
        <v>7983.3630000000003</v>
      </c>
      <c r="AE16" s="168">
        <v>7603.5829999999996</v>
      </c>
      <c r="AF16" s="168">
        <v>7626.8049999999994</v>
      </c>
      <c r="AG16" s="168">
        <v>7336.5689999999995</v>
      </c>
      <c r="AH16" s="168">
        <v>7733.9500000000007</v>
      </c>
      <c r="AI16" s="168">
        <v>7928.2649999999994</v>
      </c>
      <c r="AJ16" s="168">
        <v>8136.7820000000002</v>
      </c>
      <c r="AK16" s="168">
        <v>8466.5569999999989</v>
      </c>
      <c r="AL16" s="168">
        <v>9154.3050000000003</v>
      </c>
      <c r="AM16" s="168">
        <v>9599.978000000001</v>
      </c>
      <c r="AN16" s="168">
        <v>9772.5089999999982</v>
      </c>
      <c r="AO16" s="168">
        <v>6665.87</v>
      </c>
      <c r="AP16" s="168">
        <v>9340.9570000000003</v>
      </c>
      <c r="AQ16" s="168">
        <v>11318.924000000001</v>
      </c>
    </row>
    <row r="17" spans="2:43" ht="15" customHeight="1">
      <c r="B17" s="42" t="s">
        <v>10</v>
      </c>
      <c r="C17" s="168">
        <v>505.79104358496022</v>
      </c>
      <c r="D17" s="168">
        <v>616.42441715465725</v>
      </c>
      <c r="E17" s="168">
        <v>791.18324837142484</v>
      </c>
      <c r="F17" s="168">
        <v>1062.8884388623417</v>
      </c>
      <c r="G17" s="168">
        <v>1222.9427080735427</v>
      </c>
      <c r="H17" s="168">
        <v>1432.7071757065473</v>
      </c>
      <c r="I17" s="168">
        <v>1755.1351243503157</v>
      </c>
      <c r="J17" s="168">
        <v>1931.6547121437336</v>
      </c>
      <c r="K17" s="168">
        <v>2198.6712024022108</v>
      </c>
      <c r="L17" s="168">
        <v>2552.7778054887722</v>
      </c>
      <c r="M17" s="168">
        <v>2895.6464919543901</v>
      </c>
      <c r="N17" s="168">
        <v>3080.5209445236978</v>
      </c>
      <c r="O17" s="168">
        <v>3380.3683123671949</v>
      </c>
      <c r="P17" s="168">
        <v>3564.7938446099897</v>
      </c>
      <c r="Q17" s="168">
        <v>3822.6873285397196</v>
      </c>
      <c r="R17" s="168">
        <v>4148.4771686079548</v>
      </c>
      <c r="S17" s="168">
        <v>4400.5446897230668</v>
      </c>
      <c r="T17" s="168">
        <v>4729.097871987211</v>
      </c>
      <c r="U17" s="168">
        <v>5737.0990000000002</v>
      </c>
      <c r="V17" s="168">
        <v>6476.152</v>
      </c>
      <c r="W17" s="168">
        <v>7454.223</v>
      </c>
      <c r="X17" s="168">
        <v>7500.5910000000003</v>
      </c>
      <c r="Y17" s="168">
        <v>8224.15</v>
      </c>
      <c r="Z17" s="168">
        <v>7850.473</v>
      </c>
      <c r="AA17" s="168">
        <v>8033.0889999999999</v>
      </c>
      <c r="AB17" s="168">
        <v>8194.8320000000003</v>
      </c>
      <c r="AC17" s="168">
        <v>8226.18</v>
      </c>
      <c r="AD17" s="168">
        <v>7910.7520000000004</v>
      </c>
      <c r="AE17" s="168">
        <v>7408.2290000000003</v>
      </c>
      <c r="AF17" s="168">
        <v>7546.701</v>
      </c>
      <c r="AG17" s="168">
        <v>7549.2950000000001</v>
      </c>
      <c r="AH17" s="168">
        <v>7466.8369999999995</v>
      </c>
      <c r="AI17" s="168">
        <v>7758.9279999999999</v>
      </c>
      <c r="AJ17" s="168">
        <v>7919.29</v>
      </c>
      <c r="AK17" s="168">
        <v>8536.094000000001</v>
      </c>
      <c r="AL17" s="168">
        <v>9087.1340000000018</v>
      </c>
      <c r="AM17" s="168">
        <v>9231.0810000000001</v>
      </c>
      <c r="AN17" s="168">
        <v>9619.6649999999991</v>
      </c>
      <c r="AO17" s="168">
        <v>6122.433</v>
      </c>
      <c r="AP17" s="168">
        <v>9483.482</v>
      </c>
      <c r="AQ17" s="168">
        <v>11392.677</v>
      </c>
    </row>
    <row r="18" spans="2:43" ht="15" customHeight="1">
      <c r="B18" s="42" t="s">
        <v>11</v>
      </c>
      <c r="C18" s="168">
        <v>503.27211420476652</v>
      </c>
      <c r="D18" s="168">
        <v>687.80239622509748</v>
      </c>
      <c r="E18" s="168">
        <v>848.79440548278649</v>
      </c>
      <c r="F18" s="168">
        <v>1080.5259325026686</v>
      </c>
      <c r="G18" s="168">
        <v>1440.0444927724184</v>
      </c>
      <c r="H18" s="168">
        <v>1699.2996877525165</v>
      </c>
      <c r="I18" s="168">
        <v>2331.9350365618857</v>
      </c>
      <c r="J18" s="168">
        <v>2586.1374088446842</v>
      </c>
      <c r="K18" s="168">
        <v>2876.2582176953542</v>
      </c>
      <c r="L18" s="168">
        <v>3449.2323500364123</v>
      </c>
      <c r="M18" s="168">
        <v>3817.3102822198503</v>
      </c>
      <c r="N18" s="168">
        <v>4173.2025817779149</v>
      </c>
      <c r="O18" s="168">
        <v>4445.8854161470854</v>
      </c>
      <c r="P18" s="168">
        <v>4717.2663912179642</v>
      </c>
      <c r="Q18" s="168">
        <v>5183.3830497436184</v>
      </c>
      <c r="R18" s="168">
        <v>5646.1427919261578</v>
      </c>
      <c r="S18" s="168">
        <v>5717.3062968029053</v>
      </c>
      <c r="T18" s="168">
        <v>6426.2776665510119</v>
      </c>
      <c r="U18" s="168">
        <v>7747.3389999999999</v>
      </c>
      <c r="V18" s="168">
        <v>9122.4950000000008</v>
      </c>
      <c r="W18" s="168">
        <v>9572.1329999999998</v>
      </c>
      <c r="X18" s="168">
        <v>9756.9359999999997</v>
      </c>
      <c r="Y18" s="168">
        <v>10763.648999999999</v>
      </c>
      <c r="Z18" s="168">
        <v>10051.902</v>
      </c>
      <c r="AA18" s="168">
        <v>11099.428000000002</v>
      </c>
      <c r="AB18" s="168">
        <v>10323.007</v>
      </c>
      <c r="AC18" s="168">
        <v>10111.652</v>
      </c>
      <c r="AD18" s="168">
        <v>9253.9549999999999</v>
      </c>
      <c r="AE18" s="168">
        <v>8932.33</v>
      </c>
      <c r="AF18" s="168">
        <v>8934.219000000001</v>
      </c>
      <c r="AG18" s="168">
        <v>8300.3629999999994</v>
      </c>
      <c r="AH18" s="168">
        <v>8691.44</v>
      </c>
      <c r="AI18" s="168">
        <v>8939.098</v>
      </c>
      <c r="AJ18" s="168">
        <v>9390.280999999999</v>
      </c>
      <c r="AK18" s="168">
        <v>10709.320999999998</v>
      </c>
      <c r="AL18" s="168">
        <v>11328.101000000001</v>
      </c>
      <c r="AM18" s="168">
        <v>11147.691999999999</v>
      </c>
      <c r="AN18" s="168">
        <v>11462.288</v>
      </c>
      <c r="AO18" s="168">
        <v>6843.598</v>
      </c>
      <c r="AP18" s="168">
        <v>10707.045</v>
      </c>
      <c r="AQ18" s="168">
        <v>12482.745999999999</v>
      </c>
    </row>
    <row r="19" spans="2:43" ht="15" customHeight="1">
      <c r="B19" s="42" t="s">
        <v>12</v>
      </c>
      <c r="C19" s="168">
        <v>665.26670723556231</v>
      </c>
      <c r="D19" s="168">
        <v>976.43678734250454</v>
      </c>
      <c r="E19" s="168">
        <v>1135.2889536217715</v>
      </c>
      <c r="F19" s="168">
        <v>1502.0051675462137</v>
      </c>
      <c r="G19" s="168">
        <v>1781.745992158897</v>
      </c>
      <c r="H19" s="168">
        <v>1963.8172005466824</v>
      </c>
      <c r="I19" s="168">
        <v>2168.2146028072348</v>
      </c>
      <c r="J19" s="168">
        <v>2454.9635378737244</v>
      </c>
      <c r="K19" s="168">
        <v>3094.5271894733692</v>
      </c>
      <c r="L19" s="168">
        <v>3402.9439051884956</v>
      </c>
      <c r="M19" s="168">
        <v>3638.7256711325704</v>
      </c>
      <c r="N19" s="168">
        <v>3929.3552538382496</v>
      </c>
      <c r="O19" s="168">
        <v>4324.183717241448</v>
      </c>
      <c r="P19" s="168">
        <v>4649.0258509200821</v>
      </c>
      <c r="Q19" s="168">
        <v>4902.1707635426628</v>
      </c>
      <c r="R19" s="168">
        <v>5362.6410388098684</v>
      </c>
      <c r="S19" s="168">
        <v>5395.3023241635656</v>
      </c>
      <c r="T19" s="168">
        <v>6151.6644856760204</v>
      </c>
      <c r="U19" s="168">
        <v>7579.2539999999999</v>
      </c>
      <c r="V19" s="168">
        <v>8602.009</v>
      </c>
      <c r="W19" s="168">
        <v>9002.1219999999994</v>
      </c>
      <c r="X19" s="168">
        <v>9172.478000000001</v>
      </c>
      <c r="Y19" s="168">
        <v>9528.1239999999998</v>
      </c>
      <c r="Z19" s="168">
        <v>10032.349</v>
      </c>
      <c r="AA19" s="168">
        <v>9835.0250000000015</v>
      </c>
      <c r="AB19" s="168">
        <v>10542.846</v>
      </c>
      <c r="AC19" s="168">
        <v>10392.527</v>
      </c>
      <c r="AD19" s="168">
        <v>10130</v>
      </c>
      <c r="AE19" s="168">
        <v>9146.1290000000008</v>
      </c>
      <c r="AF19" s="168">
        <v>8767.7309999999998</v>
      </c>
      <c r="AG19" s="168">
        <v>9119.2180000000008</v>
      </c>
      <c r="AH19" s="168">
        <v>9063.9310000000005</v>
      </c>
      <c r="AI19" s="168">
        <v>8803.3979999999992</v>
      </c>
      <c r="AJ19" s="168">
        <v>9457.0209999999988</v>
      </c>
      <c r="AK19" s="168">
        <v>10011.275000000001</v>
      </c>
      <c r="AL19" s="168">
        <v>11238.762999999999</v>
      </c>
      <c r="AM19" s="168">
        <v>10836.175999999999</v>
      </c>
      <c r="AN19" s="168">
        <v>11237.456000000002</v>
      </c>
      <c r="AO19" s="168">
        <v>6674.1569999999992</v>
      </c>
      <c r="AP19" s="168">
        <v>10353.298000000001</v>
      </c>
      <c r="AQ19" s="168">
        <v>13523.725</v>
      </c>
    </row>
    <row r="20" spans="2:43">
      <c r="B20" s="1"/>
      <c r="C20" s="44"/>
      <c r="D20" s="44"/>
      <c r="E20" s="253"/>
      <c r="F20" s="253"/>
      <c r="G20" s="253"/>
      <c r="H20" s="253"/>
      <c r="I20" s="253"/>
      <c r="J20" s="253"/>
      <c r="K20" s="253"/>
      <c r="L20" s="253"/>
      <c r="M20" s="1"/>
      <c r="N20" s="1"/>
      <c r="O20" s="1"/>
      <c r="P20" s="1"/>
      <c r="Q20" s="1"/>
      <c r="R20" s="1"/>
      <c r="S20" s="1"/>
      <c r="T20" s="1"/>
      <c r="U20" s="1"/>
      <c r="V20" s="1"/>
      <c r="W20" s="18"/>
      <c r="X20" s="18"/>
      <c r="Y20" s="18"/>
      <c r="Z20" s="18"/>
      <c r="AA20" s="18"/>
      <c r="AB20" s="18"/>
      <c r="AC20" s="1"/>
      <c r="AD20" s="1"/>
      <c r="AE20" s="1"/>
      <c r="AF20" s="1"/>
      <c r="AG20" s="1"/>
      <c r="AH20" s="1"/>
      <c r="AI20" s="1"/>
      <c r="AJ20" s="1"/>
      <c r="AK20" s="1"/>
      <c r="AL20" s="1"/>
      <c r="AM20" s="1"/>
      <c r="AN20" s="1"/>
      <c r="AO20" s="1"/>
      <c r="AP20" s="1"/>
      <c r="AQ20" s="1"/>
    </row>
    <row r="21" spans="2:43" ht="3" customHeight="1">
      <c r="B21" s="228"/>
      <c r="C21" s="258"/>
      <c r="D21" s="258"/>
      <c r="E21" s="266"/>
      <c r="F21" s="266"/>
      <c r="G21" s="266"/>
      <c r="H21" s="266"/>
      <c r="I21" s="266"/>
      <c r="J21" s="266"/>
      <c r="K21" s="266"/>
      <c r="L21" s="266"/>
      <c r="M21" s="228"/>
      <c r="N21" s="228"/>
      <c r="O21" s="228"/>
      <c r="P21" s="228"/>
      <c r="Q21" s="228"/>
      <c r="R21" s="228"/>
      <c r="S21" s="228"/>
      <c r="T21" s="228"/>
      <c r="U21" s="228"/>
      <c r="V21" s="228"/>
      <c r="W21" s="267"/>
      <c r="X21" s="267"/>
      <c r="Y21" s="267"/>
      <c r="Z21" s="267"/>
      <c r="AA21" s="267"/>
      <c r="AB21" s="267"/>
      <c r="AC21" s="228"/>
      <c r="AD21" s="228"/>
      <c r="AE21" s="228"/>
      <c r="AF21" s="228"/>
      <c r="AG21" s="228"/>
      <c r="AH21" s="228"/>
      <c r="AI21" s="228"/>
      <c r="AJ21" s="228"/>
      <c r="AK21" s="228"/>
      <c r="AL21" s="228"/>
      <c r="AM21" s="228"/>
      <c r="AN21" s="228"/>
      <c r="AO21" s="228"/>
      <c r="AP21" s="228"/>
      <c r="AQ21" s="228"/>
    </row>
    <row r="22" spans="2:43" ht="6" customHeight="1">
      <c r="B22" s="1"/>
      <c r="C22" s="1"/>
      <c r="D22" s="1"/>
      <c r="E22" s="1"/>
      <c r="F22" s="1"/>
      <c r="G22" s="1"/>
      <c r="H22" s="1"/>
      <c r="I22" s="1"/>
      <c r="J22" s="1"/>
    </row>
    <row r="23" spans="2:43">
      <c r="B23" s="436" t="s">
        <v>163</v>
      </c>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c r="AF23" s="436"/>
      <c r="AG23" s="436"/>
      <c r="AH23" s="436"/>
      <c r="AI23" s="436"/>
      <c r="AJ23" s="436"/>
      <c r="AK23" s="436"/>
      <c r="AL23" s="436"/>
      <c r="AM23" s="436"/>
      <c r="AN23" s="436"/>
      <c r="AO23" s="436"/>
      <c r="AP23" s="436"/>
      <c r="AQ23" s="436"/>
    </row>
    <row r="24" spans="2:43">
      <c r="B24" s="436" t="s">
        <v>387</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row>
    <row r="25" spans="2:43">
      <c r="C25" s="323"/>
    </row>
    <row r="26" spans="2:43">
      <c r="B26" s="230" t="s">
        <v>136</v>
      </c>
    </row>
  </sheetData>
  <mergeCells count="5">
    <mergeCell ref="B24:AQ24"/>
    <mergeCell ref="B4:B5"/>
    <mergeCell ref="C4:AQ4"/>
    <mergeCell ref="B1:R1"/>
    <mergeCell ref="B23:AQ23"/>
  </mergeCells>
  <phoneticPr fontId="6" type="noConversion"/>
  <hyperlinks>
    <hyperlink ref="B26" location="Indice!A1" display="Indice!A1" xr:uid="{00000000-0004-0000-2400-000000000000}"/>
  </hyperlinks>
  <printOptions horizontalCentered="1"/>
  <pageMargins left="0" right="0" top="0.6692913385826772" bottom="0.47244094488188981" header="0" footer="0"/>
  <pageSetup paperSize="9" scale="93" fitToWidth="3" orientation="landscape" r:id="rId1"/>
  <headerFooter alignWithMargins="0"/>
  <colBreaks count="1" manualBreakCount="1">
    <brk id="20" max="2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olha15">
    <pageSetUpPr fitToPage="1"/>
  </sheetPr>
  <dimension ref="B1:AL53"/>
  <sheetViews>
    <sheetView showGridLines="0" zoomScaleNormal="100" workbookViewId="0">
      <pane xSplit="2" ySplit="5" topLeftCell="C6" activePane="bottomRight" state="frozen"/>
      <selection activeCell="N28" sqref="N28"/>
      <selection pane="topRight" activeCell="N28" sqref="N28"/>
      <selection pane="bottomLeft" activeCell="N28" sqref="N28"/>
      <selection pane="bottomRight"/>
    </sheetView>
  </sheetViews>
  <sheetFormatPr defaultRowHeight="12.75"/>
  <cols>
    <col min="1" max="1" width="6.7109375" customWidth="1"/>
    <col min="2" max="2" width="34.28515625" customWidth="1"/>
    <col min="3" max="38" width="9.7109375" customWidth="1"/>
    <col min="39" max="39" width="6.7109375" customWidth="1"/>
  </cols>
  <sheetData>
    <row r="1" spans="2:38" ht="18" customHeight="1">
      <c r="B1" s="443" t="s">
        <v>296</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8" customHeight="1">
      <c r="B2" s="369"/>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row>
    <row r="3" spans="2:38" ht="12.75" customHeight="1">
      <c r="B3" s="30" t="s">
        <v>67</v>
      </c>
      <c r="C3" s="11"/>
      <c r="D3" s="11"/>
      <c r="E3" s="11"/>
      <c r="F3" s="11"/>
      <c r="G3" s="11"/>
      <c r="H3" s="11"/>
      <c r="I3" s="354"/>
      <c r="J3" s="355"/>
      <c r="K3" s="320"/>
      <c r="L3" s="320"/>
      <c r="M3" s="320"/>
      <c r="N3" s="320"/>
      <c r="O3" s="320"/>
      <c r="P3" s="320"/>
      <c r="Q3" s="320"/>
      <c r="R3" s="320"/>
      <c r="S3" s="320"/>
      <c r="T3" s="320"/>
      <c r="U3" s="320"/>
      <c r="AL3" s="96" t="s">
        <v>133</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t="s">
        <v>199</v>
      </c>
      <c r="J5" s="220">
        <v>1983</v>
      </c>
      <c r="K5" s="220">
        <v>1984</v>
      </c>
      <c r="L5" s="220">
        <v>1985</v>
      </c>
      <c r="M5" s="220">
        <v>1986</v>
      </c>
      <c r="N5" s="220">
        <v>1987</v>
      </c>
      <c r="O5" s="220">
        <v>1988</v>
      </c>
      <c r="P5" s="220">
        <v>1989</v>
      </c>
      <c r="Q5" s="220">
        <v>1990</v>
      </c>
      <c r="R5" s="220">
        <v>1991</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2"/>
      <c r="D6" s="22"/>
      <c r="E6" s="22"/>
      <c r="F6" s="36"/>
      <c r="G6" s="22"/>
      <c r="H6" s="22"/>
      <c r="I6" s="22"/>
      <c r="J6" s="22"/>
      <c r="K6" s="22"/>
      <c r="L6" s="22"/>
      <c r="M6" s="22"/>
      <c r="N6" s="36"/>
      <c r="O6" s="22"/>
      <c r="P6" s="22"/>
      <c r="Q6" s="22"/>
      <c r="R6" s="22"/>
      <c r="S6" s="22"/>
      <c r="T6" s="22"/>
      <c r="U6" s="22"/>
      <c r="V6" s="22"/>
      <c r="W6" s="22"/>
      <c r="X6" s="22"/>
      <c r="Y6" s="22"/>
      <c r="Z6" s="22"/>
      <c r="AA6" s="22"/>
      <c r="AB6" s="22"/>
      <c r="AC6" s="22"/>
      <c r="AD6" s="22"/>
      <c r="AE6" s="22"/>
      <c r="AF6" s="22"/>
      <c r="AG6" s="22"/>
      <c r="AH6" s="22"/>
      <c r="AI6" s="22"/>
      <c r="AJ6" s="22"/>
      <c r="AK6" s="22"/>
      <c r="AL6" s="22"/>
    </row>
    <row r="7" spans="2:38" ht="15" customHeight="1">
      <c r="B7" s="23" t="s">
        <v>28</v>
      </c>
      <c r="C7" s="115">
        <v>1585</v>
      </c>
      <c r="D7" s="115">
        <v>2085</v>
      </c>
      <c r="E7" s="115">
        <v>2879</v>
      </c>
      <c r="F7" s="115">
        <v>3436</v>
      </c>
      <c r="G7" s="115">
        <v>4557</v>
      </c>
      <c r="H7" s="115">
        <v>6447</v>
      </c>
      <c r="I7" s="115">
        <v>5918.052493490688</v>
      </c>
      <c r="J7" s="115">
        <v>7968.7453237697137</v>
      </c>
      <c r="K7" s="115">
        <v>9877.3356211530208</v>
      </c>
      <c r="L7" s="115">
        <v>12654.018814656676</v>
      </c>
      <c r="M7" s="115">
        <v>15757.250027433882</v>
      </c>
      <c r="N7" s="115">
        <v>18577.089214991873</v>
      </c>
      <c r="O7" s="115">
        <v>21662.443511138157</v>
      </c>
      <c r="P7" s="115">
        <v>25478.431978930774</v>
      </c>
      <c r="Q7" s="115">
        <v>28546.049021857325</v>
      </c>
      <c r="R7" s="115">
        <v>32892.429245518302</v>
      </c>
      <c r="S7" s="115">
        <v>37470.620803862686</v>
      </c>
      <c r="T7" s="115">
        <v>39547.894574076476</v>
      </c>
      <c r="U7" s="115">
        <v>42927.005915743066</v>
      </c>
      <c r="V7" s="115">
        <v>45866.451866686984</v>
      </c>
      <c r="W7" s="115">
        <v>49732.769024448688</v>
      </c>
      <c r="X7" s="115">
        <v>53369.24510280534</v>
      </c>
      <c r="Y7" s="115">
        <v>56946.997737868041</v>
      </c>
      <c r="Z7" s="115">
        <v>61662.288879217682</v>
      </c>
      <c r="AA7" s="115">
        <v>73753.718999999983</v>
      </c>
      <c r="AB7" s="115">
        <v>83811.376000000004</v>
      </c>
      <c r="AC7" s="115">
        <v>92358.925000000003</v>
      </c>
      <c r="AD7" s="115">
        <v>95810.72500000002</v>
      </c>
      <c r="AE7" s="115">
        <v>100113.15399999999</v>
      </c>
      <c r="AF7" s="115">
        <v>102032.19499999999</v>
      </c>
      <c r="AG7" s="115">
        <v>101398.12599999999</v>
      </c>
      <c r="AH7" s="115">
        <v>102851.86899999998</v>
      </c>
      <c r="AI7" s="115">
        <v>103946.421</v>
      </c>
      <c r="AJ7" s="115">
        <v>101377.70299999999</v>
      </c>
      <c r="AK7" s="115">
        <v>97035.143999999986</v>
      </c>
      <c r="AL7" s="115">
        <v>95100.417000000016</v>
      </c>
    </row>
    <row r="8" spans="2:38" ht="15" customHeight="1">
      <c r="B8" s="92" t="s">
        <v>227</v>
      </c>
      <c r="C8" s="115">
        <v>1585</v>
      </c>
      <c r="D8" s="115">
        <v>2085</v>
      </c>
      <c r="E8" s="115">
        <v>2879</v>
      </c>
      <c r="F8" s="115">
        <v>3436</v>
      </c>
      <c r="G8" s="115">
        <v>4557</v>
      </c>
      <c r="H8" s="115">
        <v>6447</v>
      </c>
      <c r="I8" s="115">
        <v>5918.052493490688</v>
      </c>
      <c r="J8" s="115">
        <v>7968.7453237697137</v>
      </c>
      <c r="K8" s="115">
        <v>9877.3356211530208</v>
      </c>
      <c r="L8" s="115">
        <v>12654.018814656676</v>
      </c>
      <c r="M8" s="115">
        <v>15757.250027433882</v>
      </c>
      <c r="N8" s="115">
        <v>18577.089214991873</v>
      </c>
      <c r="O8" s="115">
        <v>21662.443511138157</v>
      </c>
      <c r="P8" s="115">
        <v>25478.431978930774</v>
      </c>
      <c r="Q8" s="115">
        <v>28546.049021857325</v>
      </c>
      <c r="R8" s="115">
        <v>32892.429245518302</v>
      </c>
      <c r="S8" s="115">
        <v>37470.620803862686</v>
      </c>
      <c r="T8" s="115">
        <v>39547.894574076476</v>
      </c>
      <c r="U8" s="115">
        <v>42927.005915743066</v>
      </c>
      <c r="V8" s="115">
        <v>45845.188096686987</v>
      </c>
      <c r="W8" s="115">
        <v>49690.595664448687</v>
      </c>
      <c r="X8" s="115">
        <v>53311.95319280534</v>
      </c>
      <c r="Y8" s="115">
        <v>56886.179307868042</v>
      </c>
      <c r="Z8" s="115">
        <v>61589.369619217679</v>
      </c>
      <c r="AA8" s="115">
        <v>73641.548999999985</v>
      </c>
      <c r="AB8" s="115">
        <v>83620.057000000001</v>
      </c>
      <c r="AC8" s="115">
        <v>92077.947</v>
      </c>
      <c r="AD8" s="115">
        <v>95459.183000000019</v>
      </c>
      <c r="AE8" s="115">
        <v>99688.43299999999</v>
      </c>
      <c r="AF8" s="115">
        <v>101541.51</v>
      </c>
      <c r="AG8" s="115">
        <v>100892.47499999999</v>
      </c>
      <c r="AH8" s="115">
        <v>102372.68799999998</v>
      </c>
      <c r="AI8" s="115">
        <v>103414.31</v>
      </c>
      <c r="AJ8" s="115">
        <v>100806.041</v>
      </c>
      <c r="AK8" s="115">
        <v>96488.723999999987</v>
      </c>
      <c r="AL8" s="115">
        <v>94554.719000000012</v>
      </c>
    </row>
    <row r="9" spans="2:38" ht="15" customHeight="1">
      <c r="B9" s="173" t="s">
        <v>29</v>
      </c>
      <c r="C9" s="116">
        <v>1379</v>
      </c>
      <c r="D9" s="116">
        <v>1799</v>
      </c>
      <c r="E9" s="116">
        <v>2219</v>
      </c>
      <c r="F9" s="116">
        <v>2881</v>
      </c>
      <c r="G9" s="116">
        <v>3947</v>
      </c>
      <c r="H9" s="116">
        <v>5021.37</v>
      </c>
      <c r="I9" s="116">
        <v>4709.1499999999996</v>
      </c>
      <c r="J9" s="116">
        <v>6467.54</v>
      </c>
      <c r="K9" s="116">
        <v>8013.23</v>
      </c>
      <c r="L9" s="116">
        <v>10313.49</v>
      </c>
      <c r="M9" s="116">
        <v>12672.37</v>
      </c>
      <c r="N9" s="116">
        <v>14899.02</v>
      </c>
      <c r="O9" s="116">
        <v>17038.37</v>
      </c>
      <c r="P9" s="116">
        <v>19381.900000000001</v>
      </c>
      <c r="Q9" s="116">
        <v>21461.599999999999</v>
      </c>
      <c r="R9" s="116">
        <v>24672.67</v>
      </c>
      <c r="S9" s="116">
        <v>27065.040000000001</v>
      </c>
      <c r="T9" s="116">
        <v>28028.28</v>
      </c>
      <c r="U9" s="116">
        <v>30313.07</v>
      </c>
      <c r="V9" s="116">
        <v>32260.560000000001</v>
      </c>
      <c r="W9" s="116">
        <v>33305.67</v>
      </c>
      <c r="X9" s="116">
        <v>34677.78</v>
      </c>
      <c r="Y9" s="116">
        <v>36361.379999999997</v>
      </c>
      <c r="Z9" s="116">
        <v>38553.360000000001</v>
      </c>
      <c r="AA9" s="116">
        <v>46344</v>
      </c>
      <c r="AB9" s="116">
        <v>51431</v>
      </c>
      <c r="AC9" s="116">
        <v>55817</v>
      </c>
      <c r="AD9" s="116">
        <v>56836</v>
      </c>
      <c r="AE9" s="116">
        <v>58067</v>
      </c>
      <c r="AF9" s="116">
        <v>59907.241999999998</v>
      </c>
      <c r="AG9" s="116">
        <v>61049.012999999999</v>
      </c>
      <c r="AH9" s="116">
        <v>59462.288</v>
      </c>
      <c r="AI9" s="116">
        <v>60440.951999999997</v>
      </c>
      <c r="AJ9" s="116">
        <v>58755.4</v>
      </c>
      <c r="AK9" s="116">
        <v>54965.163999999997</v>
      </c>
      <c r="AL9" s="116">
        <v>54769.396999999997</v>
      </c>
    </row>
    <row r="10" spans="2:38" ht="15" customHeight="1">
      <c r="B10" s="173" t="s">
        <v>69</v>
      </c>
      <c r="C10" s="116">
        <v>129</v>
      </c>
      <c r="D10" s="116">
        <v>186</v>
      </c>
      <c r="E10" s="116">
        <v>339</v>
      </c>
      <c r="F10" s="116">
        <v>413</v>
      </c>
      <c r="G10" s="116">
        <v>478</v>
      </c>
      <c r="H10" s="116">
        <v>1215</v>
      </c>
      <c r="I10" s="116">
        <v>967.17</v>
      </c>
      <c r="J10" s="116">
        <v>1242.8900000000001</v>
      </c>
      <c r="K10" s="116">
        <v>1554.66</v>
      </c>
      <c r="L10" s="116">
        <v>1945.93</v>
      </c>
      <c r="M10" s="116">
        <v>2506.98</v>
      </c>
      <c r="N10" s="116">
        <v>3002.09</v>
      </c>
      <c r="O10" s="116">
        <v>3689.21</v>
      </c>
      <c r="P10" s="116">
        <v>4916.5200000000004</v>
      </c>
      <c r="Q10" s="116">
        <v>5584.18</v>
      </c>
      <c r="R10" s="116">
        <v>6423.81</v>
      </c>
      <c r="S10" s="116">
        <v>7570.04</v>
      </c>
      <c r="T10" s="116">
        <v>7825.73</v>
      </c>
      <c r="U10" s="116">
        <v>7960.86</v>
      </c>
      <c r="V10" s="116">
        <v>8574.2800000000007</v>
      </c>
      <c r="W10" s="116">
        <v>10782.36</v>
      </c>
      <c r="X10" s="116">
        <v>12273.34</v>
      </c>
      <c r="Y10" s="116">
        <v>13004.53</v>
      </c>
      <c r="Z10" s="116">
        <v>15681.87</v>
      </c>
      <c r="AA10" s="116">
        <v>18456</v>
      </c>
      <c r="AB10" s="116">
        <v>21396</v>
      </c>
      <c r="AC10" s="116">
        <v>23504</v>
      </c>
      <c r="AD10" s="116">
        <v>25237</v>
      </c>
      <c r="AE10" s="116">
        <v>28205</v>
      </c>
      <c r="AF10" s="116">
        <v>27288.094000000001</v>
      </c>
      <c r="AG10" s="116">
        <v>25671.792000000001</v>
      </c>
      <c r="AH10" s="116">
        <v>28002.237000000001</v>
      </c>
      <c r="AI10" s="116">
        <v>27859.920999999998</v>
      </c>
      <c r="AJ10" s="116">
        <v>27383.472000000002</v>
      </c>
      <c r="AK10" s="116">
        <v>26727.233</v>
      </c>
      <c r="AL10" s="116">
        <v>25235.464</v>
      </c>
    </row>
    <row r="11" spans="2:38" ht="15" customHeight="1">
      <c r="B11" s="173" t="s">
        <v>116</v>
      </c>
      <c r="C11" s="116">
        <v>0</v>
      </c>
      <c r="D11" s="116">
        <v>0</v>
      </c>
      <c r="E11" s="116">
        <v>0</v>
      </c>
      <c r="F11" s="116">
        <v>0</v>
      </c>
      <c r="G11" s="116">
        <v>3</v>
      </c>
      <c r="H11" s="116">
        <v>2.0299999999999998</v>
      </c>
      <c r="I11" s="116" t="s">
        <v>34</v>
      </c>
      <c r="J11" s="116" t="s">
        <v>34</v>
      </c>
      <c r="K11" s="116" t="s">
        <v>34</v>
      </c>
      <c r="L11" s="116" t="s">
        <v>34</v>
      </c>
      <c r="M11" s="116" t="s">
        <v>34</v>
      </c>
      <c r="N11" s="116" t="s">
        <v>34</v>
      </c>
      <c r="O11" s="116" t="s">
        <v>34</v>
      </c>
      <c r="P11" s="116" t="s">
        <v>34</v>
      </c>
      <c r="Q11" s="116" t="s">
        <v>34</v>
      </c>
      <c r="R11" s="116" t="s">
        <v>34</v>
      </c>
      <c r="S11" s="116">
        <v>58.56</v>
      </c>
      <c r="T11" s="116">
        <v>526.20000000000005</v>
      </c>
      <c r="U11" s="116">
        <v>1173.77</v>
      </c>
      <c r="V11" s="116">
        <v>1298.23</v>
      </c>
      <c r="W11" s="116">
        <v>1453.98</v>
      </c>
      <c r="X11" s="116">
        <v>1598.24</v>
      </c>
      <c r="Y11" s="116">
        <v>1794.46</v>
      </c>
      <c r="Z11" s="116">
        <v>708.79</v>
      </c>
      <c r="AA11" s="116">
        <v>888</v>
      </c>
      <c r="AB11" s="116">
        <v>862</v>
      </c>
      <c r="AC11" s="116" t="s">
        <v>33</v>
      </c>
      <c r="AD11" s="116" t="s">
        <v>33</v>
      </c>
      <c r="AE11" s="116" t="s">
        <v>33</v>
      </c>
      <c r="AF11" s="116" t="s">
        <v>33</v>
      </c>
      <c r="AG11" s="116" t="s">
        <v>33</v>
      </c>
      <c r="AH11" s="116" t="s">
        <v>33</v>
      </c>
      <c r="AI11" s="116" t="s">
        <v>33</v>
      </c>
      <c r="AJ11" s="116" t="s">
        <v>33</v>
      </c>
      <c r="AK11" s="116" t="s">
        <v>33</v>
      </c>
      <c r="AL11" s="116" t="s">
        <v>33</v>
      </c>
    </row>
    <row r="12" spans="2:38" ht="15" customHeight="1">
      <c r="B12" s="173" t="s">
        <v>74</v>
      </c>
      <c r="C12" s="116">
        <v>0</v>
      </c>
      <c r="D12" s="116">
        <v>0</v>
      </c>
      <c r="E12" s="116">
        <v>0</v>
      </c>
      <c r="F12" s="116">
        <v>0</v>
      </c>
      <c r="G12" s="116">
        <v>0</v>
      </c>
      <c r="H12" s="116">
        <v>0</v>
      </c>
      <c r="I12" s="116">
        <v>0</v>
      </c>
      <c r="J12" s="116">
        <v>0</v>
      </c>
      <c r="K12" s="116">
        <v>0</v>
      </c>
      <c r="L12" s="116">
        <v>0</v>
      </c>
      <c r="M12" s="116">
        <v>0</v>
      </c>
      <c r="N12" s="116">
        <v>0</v>
      </c>
      <c r="O12" s="116">
        <v>0</v>
      </c>
      <c r="P12" s="116">
        <v>0</v>
      </c>
      <c r="Q12" s="116">
        <v>0</v>
      </c>
      <c r="R12" s="116">
        <v>0</v>
      </c>
      <c r="S12" s="116">
        <v>0</v>
      </c>
      <c r="T12" s="116">
        <v>0</v>
      </c>
      <c r="U12" s="116">
        <v>0</v>
      </c>
      <c r="V12" s="116">
        <v>0</v>
      </c>
      <c r="W12" s="116">
        <v>0</v>
      </c>
      <c r="X12" s="116">
        <v>0</v>
      </c>
      <c r="Y12" s="116">
        <v>0</v>
      </c>
      <c r="Z12" s="116">
        <v>0</v>
      </c>
      <c r="AA12" s="116">
        <v>0</v>
      </c>
      <c r="AB12" s="116">
        <v>0</v>
      </c>
      <c r="AC12" s="116">
        <v>0</v>
      </c>
      <c r="AD12" s="116">
        <v>0</v>
      </c>
      <c r="AE12" s="116">
        <v>0</v>
      </c>
      <c r="AF12" s="116">
        <v>0</v>
      </c>
      <c r="AG12" s="116">
        <v>0</v>
      </c>
      <c r="AH12" s="116">
        <v>0</v>
      </c>
      <c r="AI12" s="116">
        <v>253.81700000000001</v>
      </c>
      <c r="AJ12" s="116">
        <v>258.04700000000003</v>
      </c>
      <c r="AK12" s="116">
        <v>304.30799999999999</v>
      </c>
      <c r="AL12" s="116">
        <v>598.27700000000004</v>
      </c>
    </row>
    <row r="13" spans="2:38" ht="15" customHeight="1">
      <c r="B13" s="173" t="s">
        <v>111</v>
      </c>
      <c r="C13" s="116" t="s">
        <v>34</v>
      </c>
      <c r="D13" s="116" t="s">
        <v>34</v>
      </c>
      <c r="E13" s="116">
        <v>197</v>
      </c>
      <c r="F13" s="116" t="s">
        <v>34</v>
      </c>
      <c r="G13" s="116">
        <v>0</v>
      </c>
      <c r="H13" s="116">
        <v>0</v>
      </c>
      <c r="I13" s="116">
        <v>0</v>
      </c>
      <c r="J13" s="116">
        <v>0</v>
      </c>
      <c r="K13" s="116">
        <v>0</v>
      </c>
      <c r="L13" s="116">
        <v>0</v>
      </c>
      <c r="M13" s="116">
        <v>0</v>
      </c>
      <c r="N13" s="116">
        <v>0</v>
      </c>
      <c r="O13" s="116">
        <v>0</v>
      </c>
      <c r="P13" s="116">
        <v>0</v>
      </c>
      <c r="Q13" s="116">
        <v>0</v>
      </c>
      <c r="R13" s="116">
        <v>0</v>
      </c>
      <c r="S13" s="116">
        <v>0</v>
      </c>
      <c r="T13" s="116">
        <v>0</v>
      </c>
      <c r="U13" s="116">
        <v>0</v>
      </c>
      <c r="V13" s="116">
        <v>0</v>
      </c>
      <c r="W13" s="116">
        <v>0</v>
      </c>
      <c r="X13" s="116">
        <v>0</v>
      </c>
      <c r="Y13" s="116">
        <v>0</v>
      </c>
      <c r="Z13" s="116">
        <v>0</v>
      </c>
      <c r="AA13" s="116">
        <v>0</v>
      </c>
      <c r="AB13" s="116">
        <v>0</v>
      </c>
      <c r="AC13" s="116">
        <v>0</v>
      </c>
      <c r="AD13" s="116">
        <v>0</v>
      </c>
      <c r="AE13" s="116">
        <v>0</v>
      </c>
      <c r="AF13" s="116">
        <v>0</v>
      </c>
      <c r="AG13" s="116">
        <v>0</v>
      </c>
      <c r="AH13" s="116">
        <v>0</v>
      </c>
      <c r="AI13" s="116">
        <v>0</v>
      </c>
      <c r="AJ13" s="116">
        <v>0</v>
      </c>
      <c r="AK13" s="116">
        <v>0</v>
      </c>
      <c r="AL13" s="116">
        <v>0</v>
      </c>
    </row>
    <row r="14" spans="2:38" ht="15" customHeight="1">
      <c r="B14" s="173" t="s">
        <v>30</v>
      </c>
      <c r="C14" s="51" t="s">
        <v>107</v>
      </c>
      <c r="D14" s="51" t="s">
        <v>107</v>
      </c>
      <c r="E14" s="51" t="s">
        <v>107</v>
      </c>
      <c r="F14" s="116">
        <v>1</v>
      </c>
      <c r="G14" s="116">
        <v>2</v>
      </c>
      <c r="H14" s="51" t="s">
        <v>107</v>
      </c>
      <c r="I14" s="116">
        <v>2.1</v>
      </c>
      <c r="J14" s="116">
        <v>3.13</v>
      </c>
      <c r="K14" s="116">
        <v>3</v>
      </c>
      <c r="L14" s="116">
        <v>0</v>
      </c>
      <c r="M14" s="116">
        <v>21.25</v>
      </c>
      <c r="N14" s="116">
        <v>31.5</v>
      </c>
      <c r="O14" s="116">
        <v>36.99</v>
      </c>
      <c r="P14" s="116">
        <v>104.04</v>
      </c>
      <c r="Q14" s="116">
        <v>137.80000000000001</v>
      </c>
      <c r="R14" s="116">
        <v>173.63</v>
      </c>
      <c r="S14" s="116">
        <v>241.82</v>
      </c>
      <c r="T14" s="116">
        <v>251.54</v>
      </c>
      <c r="U14" s="116">
        <v>273.79000000000002</v>
      </c>
      <c r="V14" s="116">
        <v>280.12</v>
      </c>
      <c r="W14" s="116">
        <v>298.06</v>
      </c>
      <c r="X14" s="116">
        <v>295.16000000000003</v>
      </c>
      <c r="Y14" s="116">
        <v>320.23</v>
      </c>
      <c r="Z14" s="116">
        <v>377.15</v>
      </c>
      <c r="AA14" s="116">
        <v>362</v>
      </c>
      <c r="AB14" s="116">
        <v>384</v>
      </c>
      <c r="AC14" s="116" t="s">
        <v>33</v>
      </c>
      <c r="AD14" s="116" t="s">
        <v>33</v>
      </c>
      <c r="AE14" s="116" t="s">
        <v>33</v>
      </c>
      <c r="AF14" s="116" t="s">
        <v>33</v>
      </c>
      <c r="AG14" s="116" t="s">
        <v>33</v>
      </c>
      <c r="AH14" s="116" t="s">
        <v>33</v>
      </c>
      <c r="AI14" s="116" t="s">
        <v>33</v>
      </c>
      <c r="AJ14" s="116" t="s">
        <v>33</v>
      </c>
      <c r="AK14" s="116" t="s">
        <v>33</v>
      </c>
      <c r="AL14" s="116" t="s">
        <v>33</v>
      </c>
    </row>
    <row r="15" spans="2:38" ht="15" customHeight="1">
      <c r="B15" s="173" t="s">
        <v>31</v>
      </c>
      <c r="C15" s="116">
        <v>0</v>
      </c>
      <c r="D15" s="116">
        <v>0</v>
      </c>
      <c r="E15" s="116">
        <v>0</v>
      </c>
      <c r="F15" s="116">
        <v>0</v>
      </c>
      <c r="G15" s="116">
        <v>0</v>
      </c>
      <c r="H15" s="116">
        <v>0</v>
      </c>
      <c r="I15" s="116">
        <v>0</v>
      </c>
      <c r="J15" s="116">
        <v>0</v>
      </c>
      <c r="K15" s="116">
        <v>0</v>
      </c>
      <c r="L15" s="116">
        <v>0</v>
      </c>
      <c r="M15" s="116">
        <v>50.67</v>
      </c>
      <c r="N15" s="116">
        <v>58.51</v>
      </c>
      <c r="O15" s="116">
        <v>82.51</v>
      </c>
      <c r="P15" s="116">
        <v>84.58</v>
      </c>
      <c r="Q15" s="116">
        <v>124.56</v>
      </c>
      <c r="R15" s="116">
        <v>222.6</v>
      </c>
      <c r="S15" s="116">
        <v>693.15</v>
      </c>
      <c r="T15" s="116">
        <v>832.04</v>
      </c>
      <c r="U15" s="116">
        <v>1012.7</v>
      </c>
      <c r="V15" s="116">
        <v>1276.51</v>
      </c>
      <c r="W15" s="116">
        <v>1451.73</v>
      </c>
      <c r="X15" s="116">
        <v>1915.96</v>
      </c>
      <c r="Y15" s="116">
        <v>2521.52</v>
      </c>
      <c r="Z15" s="116">
        <v>3222.92</v>
      </c>
      <c r="AA15" s="116">
        <v>4008</v>
      </c>
      <c r="AB15" s="116">
        <v>5577</v>
      </c>
      <c r="AC15" s="116">
        <v>6724</v>
      </c>
      <c r="AD15" s="116">
        <v>7551</v>
      </c>
      <c r="AE15" s="116">
        <v>7913</v>
      </c>
      <c r="AF15" s="116">
        <v>8369.1820000000007</v>
      </c>
      <c r="AG15" s="116">
        <v>8430.6650000000009</v>
      </c>
      <c r="AH15" s="116">
        <v>8792.2080000000005</v>
      </c>
      <c r="AI15" s="116">
        <v>8743.1139999999996</v>
      </c>
      <c r="AJ15" s="116">
        <v>8830.5660000000007</v>
      </c>
      <c r="AK15" s="116">
        <v>8900.1810000000005</v>
      </c>
      <c r="AL15" s="116">
        <v>8653.5669999999991</v>
      </c>
    </row>
    <row r="16" spans="2:38" ht="15" customHeight="1">
      <c r="B16" s="173" t="s">
        <v>32</v>
      </c>
      <c r="C16" s="116">
        <v>77</v>
      </c>
      <c r="D16" s="116">
        <v>100</v>
      </c>
      <c r="E16" s="116">
        <v>124</v>
      </c>
      <c r="F16" s="116">
        <v>141</v>
      </c>
      <c r="G16" s="116">
        <v>126</v>
      </c>
      <c r="H16" s="116">
        <v>207.95</v>
      </c>
      <c r="I16" s="116">
        <v>239.64</v>
      </c>
      <c r="J16" s="116">
        <v>255.18</v>
      </c>
      <c r="K16" s="116">
        <v>306.48</v>
      </c>
      <c r="L16" s="116">
        <v>394.6</v>
      </c>
      <c r="M16" s="116">
        <v>505.97</v>
      </c>
      <c r="N16" s="116">
        <v>585.96</v>
      </c>
      <c r="O16" s="116">
        <v>815.37</v>
      </c>
      <c r="P16" s="116">
        <v>991.4</v>
      </c>
      <c r="Q16" s="116">
        <v>1237.9000000000001</v>
      </c>
      <c r="R16" s="116">
        <v>1399.72</v>
      </c>
      <c r="S16" s="116">
        <v>1842.01</v>
      </c>
      <c r="T16" s="116">
        <v>2084.09</v>
      </c>
      <c r="U16" s="116">
        <v>2192.8200000000002</v>
      </c>
      <c r="V16" s="116">
        <v>2155.4899999999998</v>
      </c>
      <c r="W16" s="116">
        <v>2398.8000000000002</v>
      </c>
      <c r="X16" s="116">
        <v>2551.48</v>
      </c>
      <c r="Y16" s="116">
        <v>2884.05</v>
      </c>
      <c r="Z16" s="116">
        <v>3044.79</v>
      </c>
      <c r="AA16" s="116">
        <v>3584</v>
      </c>
      <c r="AB16" s="116">
        <v>3970</v>
      </c>
      <c r="AC16" s="116">
        <v>4532</v>
      </c>
      <c r="AD16" s="116">
        <v>4338</v>
      </c>
      <c r="AE16" s="116">
        <v>4172</v>
      </c>
      <c r="AF16" s="116">
        <v>4664.643</v>
      </c>
      <c r="AG16" s="116">
        <v>4699.6970000000001</v>
      </c>
      <c r="AH16" s="116">
        <v>4892.8239999999996</v>
      </c>
      <c r="AI16" s="116">
        <v>5011.5720000000001</v>
      </c>
      <c r="AJ16" s="116">
        <v>4600.8029999999999</v>
      </c>
      <c r="AK16" s="116">
        <v>4518.8689999999997</v>
      </c>
      <c r="AL16" s="116">
        <v>4189.5940000000001</v>
      </c>
    </row>
    <row r="17" spans="2:38" s="3" customFormat="1" ht="15" customHeight="1">
      <c r="B17" s="92" t="s">
        <v>226</v>
      </c>
      <c r="C17" s="115" t="s">
        <v>34</v>
      </c>
      <c r="D17" s="115" t="s">
        <v>34</v>
      </c>
      <c r="E17" s="115" t="s">
        <v>34</v>
      </c>
      <c r="F17" s="115" t="s">
        <v>34</v>
      </c>
      <c r="G17" s="115" t="s">
        <v>34</v>
      </c>
      <c r="H17" s="115" t="s">
        <v>34</v>
      </c>
      <c r="I17" s="115" t="s">
        <v>34</v>
      </c>
      <c r="J17" s="115" t="s">
        <v>34</v>
      </c>
      <c r="K17" s="115" t="s">
        <v>34</v>
      </c>
      <c r="L17" s="115" t="s">
        <v>34</v>
      </c>
      <c r="M17" s="115" t="s">
        <v>34</v>
      </c>
      <c r="N17" s="115" t="s">
        <v>34</v>
      </c>
      <c r="O17" s="115" t="s">
        <v>34</v>
      </c>
      <c r="P17" s="115" t="s">
        <v>34</v>
      </c>
      <c r="Q17" s="115" t="s">
        <v>34</v>
      </c>
      <c r="R17" s="115" t="s">
        <v>34</v>
      </c>
      <c r="S17" s="115" t="s">
        <v>34</v>
      </c>
      <c r="T17" s="115" t="s">
        <v>34</v>
      </c>
      <c r="U17" s="115" t="s">
        <v>34</v>
      </c>
      <c r="V17" s="115">
        <v>21.263769999999997</v>
      </c>
      <c r="W17" s="115">
        <v>42.173360000000002</v>
      </c>
      <c r="X17" s="115">
        <v>57.291909999999994</v>
      </c>
      <c r="Y17" s="115">
        <v>60.818429999999999</v>
      </c>
      <c r="Z17" s="115">
        <v>72.919260000000008</v>
      </c>
      <c r="AA17" s="115">
        <v>112.16999999999999</v>
      </c>
      <c r="AB17" s="115">
        <v>191.31900000000002</v>
      </c>
      <c r="AC17" s="115">
        <v>280.97800000000001</v>
      </c>
      <c r="AD17" s="115">
        <v>351.54199999999992</v>
      </c>
      <c r="AE17" s="115">
        <v>424.721</v>
      </c>
      <c r="AF17" s="115">
        <v>490.68499999999995</v>
      </c>
      <c r="AG17" s="115">
        <v>505.65100000000007</v>
      </c>
      <c r="AH17" s="115">
        <v>479.1810000000001</v>
      </c>
      <c r="AI17" s="115">
        <v>532.11099999999988</v>
      </c>
      <c r="AJ17" s="115">
        <v>571.66200000000015</v>
      </c>
      <c r="AK17" s="115">
        <v>546.41999999999996</v>
      </c>
      <c r="AL17" s="115">
        <v>545.69799999999998</v>
      </c>
    </row>
    <row r="18" spans="2:38" s="3" customFormat="1" ht="15" customHeight="1">
      <c r="B18" s="92" t="s">
        <v>232</v>
      </c>
      <c r="C18" s="115" t="s">
        <v>34</v>
      </c>
      <c r="D18" s="115" t="s">
        <v>34</v>
      </c>
      <c r="E18" s="115" t="s">
        <v>34</v>
      </c>
      <c r="F18" s="115" t="s">
        <v>34</v>
      </c>
      <c r="G18" s="115" t="s">
        <v>34</v>
      </c>
      <c r="H18" s="115" t="s">
        <v>34</v>
      </c>
      <c r="I18" s="115" t="s">
        <v>34</v>
      </c>
      <c r="J18" s="115" t="s">
        <v>34</v>
      </c>
      <c r="K18" s="115" t="s">
        <v>34</v>
      </c>
      <c r="L18" s="115" t="s">
        <v>34</v>
      </c>
      <c r="M18" s="115" t="s">
        <v>34</v>
      </c>
      <c r="N18" s="115" t="s">
        <v>34</v>
      </c>
      <c r="O18" s="115" t="s">
        <v>34</v>
      </c>
      <c r="P18" s="115" t="s">
        <v>34</v>
      </c>
      <c r="Q18" s="115" t="s">
        <v>34</v>
      </c>
      <c r="R18" s="115" t="s">
        <v>34</v>
      </c>
      <c r="S18" s="115" t="s">
        <v>34</v>
      </c>
      <c r="T18" s="115" t="s">
        <v>34</v>
      </c>
      <c r="U18" s="115" t="s">
        <v>34</v>
      </c>
      <c r="V18" s="115" t="s">
        <v>34</v>
      </c>
      <c r="W18" s="115" t="s">
        <v>34</v>
      </c>
      <c r="X18" s="115" t="s">
        <v>34</v>
      </c>
      <c r="Y18" s="115" t="s">
        <v>34</v>
      </c>
      <c r="Z18" s="115" t="s">
        <v>34</v>
      </c>
      <c r="AA18" s="115" t="s">
        <v>34</v>
      </c>
      <c r="AB18" s="115" t="s">
        <v>34</v>
      </c>
      <c r="AC18" s="115" t="s">
        <v>34</v>
      </c>
      <c r="AD18" s="115" t="s">
        <v>34</v>
      </c>
      <c r="AE18" s="115" t="s">
        <v>34</v>
      </c>
      <c r="AF18" s="115" t="s">
        <v>34</v>
      </c>
      <c r="AG18" s="115" t="s">
        <v>34</v>
      </c>
      <c r="AH18" s="115" t="s">
        <v>34</v>
      </c>
      <c r="AI18" s="115" t="s">
        <v>34</v>
      </c>
      <c r="AJ18" s="115" t="s">
        <v>34</v>
      </c>
      <c r="AK18" s="115" t="s">
        <v>34</v>
      </c>
      <c r="AL18" s="115" t="s">
        <v>34</v>
      </c>
    </row>
    <row r="19" spans="2:38" ht="7.5" customHeight="1">
      <c r="B19" s="1"/>
      <c r="C19" s="1"/>
      <c r="D19" s="1"/>
      <c r="E19" s="1"/>
      <c r="F19" s="1"/>
      <c r="G19" s="1"/>
      <c r="H19" s="1"/>
      <c r="I19" s="1"/>
      <c r="J19" s="1"/>
      <c r="K19" s="1"/>
      <c r="L19" s="1"/>
      <c r="M19" s="1"/>
      <c r="N19" s="1"/>
      <c r="O19" s="1"/>
      <c r="P19" s="1"/>
      <c r="Q19" s="1"/>
      <c r="R19" s="1"/>
      <c r="S19" s="29"/>
      <c r="T19" s="29"/>
      <c r="U19" s="29"/>
      <c r="V19" s="29"/>
      <c r="W19" s="29"/>
      <c r="X19" s="29"/>
      <c r="Y19" s="29"/>
      <c r="Z19" s="29"/>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4"/>
      <c r="T20" s="224"/>
      <c r="U20" s="224"/>
      <c r="V20" s="224"/>
      <c r="W20" s="224"/>
      <c r="X20" s="224"/>
      <c r="Y20" s="224"/>
      <c r="Z20" s="224"/>
      <c r="AA20" s="228"/>
      <c r="AB20" s="228"/>
      <c r="AC20" s="228"/>
      <c r="AD20" s="228"/>
      <c r="AE20" s="228"/>
      <c r="AF20" s="228"/>
      <c r="AG20" s="228"/>
      <c r="AH20" s="228"/>
      <c r="AI20" s="228"/>
      <c r="AJ20" s="228"/>
      <c r="AK20" s="228"/>
      <c r="AL20" s="228"/>
    </row>
    <row r="21" spans="2:38" ht="7.5" customHeight="1">
      <c r="B21" s="11"/>
      <c r="C21" s="11"/>
      <c r="D21" s="11"/>
      <c r="E21" s="11"/>
      <c r="F21" s="11"/>
      <c r="G21" s="11"/>
      <c r="H21" s="11"/>
      <c r="I21" s="11"/>
      <c r="J21" s="11"/>
      <c r="K21" s="11"/>
      <c r="L21" s="11"/>
      <c r="M21" s="11"/>
      <c r="N21" s="11"/>
      <c r="O21" s="11"/>
      <c r="P21" s="11"/>
      <c r="Q21" s="11"/>
      <c r="R21" s="11"/>
      <c r="S21" s="119"/>
      <c r="T21" s="119"/>
      <c r="U21" s="119"/>
      <c r="V21" s="119"/>
      <c r="W21" s="119"/>
      <c r="X21" s="119"/>
      <c r="Y21" s="119"/>
      <c r="Z21" s="119"/>
      <c r="AA21" s="11"/>
      <c r="AB21" s="11"/>
      <c r="AC21" s="11"/>
      <c r="AD21" s="11"/>
      <c r="AE21" s="11"/>
      <c r="AF21" s="11"/>
      <c r="AG21" s="11"/>
      <c r="AH21" s="11"/>
      <c r="AI21" s="11"/>
      <c r="AJ21" s="11"/>
      <c r="AK21" s="11"/>
      <c r="AL21" s="11"/>
    </row>
    <row r="22" spans="2:38" ht="13.5" customHeight="1">
      <c r="B22" s="11"/>
      <c r="C22" s="11"/>
      <c r="D22" s="11"/>
      <c r="E22" s="11"/>
      <c r="F22" s="11"/>
      <c r="G22" s="11"/>
      <c r="H22" s="11"/>
      <c r="I22" s="11"/>
      <c r="J22" s="11"/>
      <c r="K22" s="11"/>
      <c r="L22" s="11"/>
      <c r="M22" s="11"/>
      <c r="N22" s="11"/>
      <c r="O22" s="11"/>
      <c r="P22" s="11"/>
      <c r="Q22" s="11"/>
      <c r="R22" s="11"/>
      <c r="S22" s="119"/>
      <c r="T22" s="119"/>
      <c r="U22" s="119"/>
      <c r="V22" s="119"/>
      <c r="W22" s="119"/>
      <c r="X22" s="119"/>
      <c r="Y22" s="119"/>
      <c r="Z22" s="119"/>
      <c r="AA22" s="11"/>
      <c r="AB22" s="11"/>
      <c r="AC22" s="11"/>
      <c r="AD22" s="11"/>
      <c r="AE22" s="11"/>
      <c r="AF22" s="11"/>
      <c r="AG22" s="11"/>
      <c r="AH22" s="11"/>
      <c r="AI22" s="11"/>
      <c r="AJ22" s="11"/>
      <c r="AK22" s="11"/>
      <c r="AL22" s="11"/>
    </row>
    <row r="23" spans="2:38" ht="12.75" customHeight="1">
      <c r="B23" s="5"/>
      <c r="C23" s="10"/>
      <c r="D23" s="10"/>
      <c r="E23" s="10"/>
      <c r="F23" s="10"/>
      <c r="G23" s="10"/>
      <c r="H23" s="10"/>
      <c r="I23" s="10"/>
      <c r="J23" s="10"/>
      <c r="K23" s="10"/>
      <c r="L23" s="10"/>
      <c r="M23" s="10"/>
      <c r="N23" s="10"/>
      <c r="O23" s="10"/>
      <c r="P23" s="10"/>
      <c r="Q23" s="10"/>
      <c r="R23" s="10"/>
      <c r="S23" s="5"/>
      <c r="T23" s="5"/>
      <c r="U23" s="5"/>
      <c r="V23" s="5"/>
      <c r="W23" s="5"/>
      <c r="X23" s="5"/>
      <c r="Y23" s="5"/>
      <c r="Z23" s="5"/>
      <c r="AA23" s="11"/>
      <c r="AB23" s="11"/>
      <c r="AC23" s="11"/>
      <c r="AD23" s="11"/>
      <c r="AE23" s="11"/>
      <c r="AF23" s="11"/>
      <c r="AG23" s="11"/>
      <c r="AH23" s="11"/>
      <c r="AI23" s="11"/>
      <c r="AJ23" s="11"/>
      <c r="AK23" s="11"/>
      <c r="AL23" s="11"/>
    </row>
    <row r="24" spans="2:38" ht="7.5" customHeight="1">
      <c r="B24" s="5"/>
      <c r="C24" s="10"/>
      <c r="D24" s="10"/>
      <c r="E24" s="10"/>
      <c r="F24" s="10"/>
      <c r="G24" s="10"/>
      <c r="H24" s="10"/>
      <c r="I24" s="10"/>
      <c r="J24" s="10"/>
      <c r="K24" s="10"/>
      <c r="L24" s="10"/>
      <c r="M24" s="10"/>
      <c r="N24" s="10"/>
      <c r="O24" s="10"/>
      <c r="P24" s="10"/>
      <c r="Q24" s="10"/>
      <c r="R24" s="10"/>
      <c r="S24" s="5"/>
      <c r="T24" s="5"/>
      <c r="U24" s="5"/>
      <c r="V24" s="5"/>
      <c r="W24" s="5"/>
      <c r="X24" s="5"/>
      <c r="Y24" s="5"/>
      <c r="Z24" s="5"/>
      <c r="AA24" s="11"/>
      <c r="AB24" s="11"/>
      <c r="AC24" s="11"/>
      <c r="AD24" s="11"/>
      <c r="AE24" s="11"/>
      <c r="AF24" s="11"/>
      <c r="AG24" s="11"/>
      <c r="AH24" s="11"/>
      <c r="AI24" s="11"/>
      <c r="AJ24" s="11"/>
      <c r="AK24" s="11"/>
      <c r="AL24" s="11"/>
    </row>
    <row r="25" spans="2:38">
      <c r="B25" s="30" t="s">
        <v>67</v>
      </c>
      <c r="I25" s="96"/>
      <c r="J25" s="96"/>
      <c r="K25" s="96"/>
      <c r="L25" s="96"/>
      <c r="M25" s="96" t="s">
        <v>133</v>
      </c>
    </row>
    <row r="26" spans="2:38" ht="18" customHeight="1">
      <c r="B26" s="439" t="s">
        <v>50</v>
      </c>
      <c r="C26" s="441" t="s">
        <v>0</v>
      </c>
      <c r="D26" s="442"/>
      <c r="E26" s="442"/>
      <c r="F26" s="442"/>
      <c r="G26" s="442"/>
      <c r="H26" s="442"/>
      <c r="I26" s="442"/>
      <c r="J26" s="442"/>
      <c r="K26" s="442"/>
      <c r="L26" s="442"/>
      <c r="M26" s="451"/>
      <c r="N26" s="299"/>
      <c r="O26" s="299"/>
      <c r="P26" s="299"/>
      <c r="Q26" s="299"/>
      <c r="R26" s="299"/>
      <c r="S26" s="299"/>
      <c r="T26" s="299"/>
      <c r="U26" s="299"/>
      <c r="V26" s="299"/>
      <c r="W26" s="299"/>
    </row>
    <row r="27" spans="2:38" ht="18" customHeight="1">
      <c r="B27" s="440"/>
      <c r="C27" s="220" t="s">
        <v>378</v>
      </c>
      <c r="D27" s="220">
        <v>2013</v>
      </c>
      <c r="E27" s="220">
        <v>2014</v>
      </c>
      <c r="F27" s="220">
        <v>2015</v>
      </c>
      <c r="G27" s="220">
        <v>2016</v>
      </c>
      <c r="H27" s="220">
        <v>2017</v>
      </c>
      <c r="I27" s="222">
        <v>2018</v>
      </c>
      <c r="J27" s="222">
        <v>2019</v>
      </c>
      <c r="K27" s="220">
        <v>2020</v>
      </c>
      <c r="L27" s="220">
        <v>2021</v>
      </c>
      <c r="M27" s="220">
        <v>2022</v>
      </c>
      <c r="N27" s="300"/>
      <c r="O27" s="300"/>
      <c r="P27" s="300"/>
      <c r="Q27" s="300"/>
      <c r="R27" s="300"/>
      <c r="S27" s="300"/>
      <c r="T27" s="300"/>
      <c r="U27" s="300"/>
      <c r="V27" s="300"/>
      <c r="W27" s="301"/>
    </row>
    <row r="28" spans="2:38">
      <c r="B28" s="22"/>
    </row>
    <row r="29" spans="2:38" ht="15" customHeight="1">
      <c r="B29" s="23" t="s">
        <v>28</v>
      </c>
      <c r="C29" s="32">
        <v>91910.863000000012</v>
      </c>
      <c r="D29" s="32">
        <v>93441.412999999986</v>
      </c>
      <c r="E29" s="32">
        <v>95503.886000000013</v>
      </c>
      <c r="F29" s="32">
        <v>98561.575000000012</v>
      </c>
      <c r="G29" s="32">
        <v>104808.307</v>
      </c>
      <c r="H29" s="32">
        <v>112568.12900000002</v>
      </c>
      <c r="I29" s="32">
        <v>117560.978</v>
      </c>
      <c r="J29" s="32">
        <v>119987.42800000001</v>
      </c>
      <c r="K29" s="32">
        <v>66896.593999999997</v>
      </c>
      <c r="L29" s="32">
        <v>86575.63</v>
      </c>
      <c r="M29" s="32">
        <v>129981.251</v>
      </c>
    </row>
    <row r="30" spans="2:38" ht="15" customHeight="1">
      <c r="B30" s="92" t="s">
        <v>228</v>
      </c>
      <c r="C30" s="32">
        <v>81808.201000000015</v>
      </c>
      <c r="D30" s="32">
        <v>84467.89499999999</v>
      </c>
      <c r="E30" s="32">
        <v>87224.354000000007</v>
      </c>
      <c r="F30" s="32">
        <v>90887.769000000015</v>
      </c>
      <c r="G30" s="32">
        <v>96759.120999999999</v>
      </c>
      <c r="H30" s="32">
        <v>104479.73800000001</v>
      </c>
      <c r="I30" s="32">
        <v>108997.882</v>
      </c>
      <c r="J30" s="32">
        <v>111579.34900000002</v>
      </c>
      <c r="K30" s="32">
        <v>61627.834000000003</v>
      </c>
      <c r="L30" s="32">
        <v>79548.554000000004</v>
      </c>
      <c r="M30" s="34">
        <v>121185.754</v>
      </c>
    </row>
    <row r="31" spans="2:38" ht="15" customHeight="1">
      <c r="B31" s="173" t="s">
        <v>29</v>
      </c>
      <c r="C31" s="34">
        <v>54590.8</v>
      </c>
      <c r="D31" s="34">
        <v>57765.37</v>
      </c>
      <c r="E31" s="34">
        <v>60291.294999999998</v>
      </c>
      <c r="F31" s="34">
        <v>64378.311000000002</v>
      </c>
      <c r="G31" s="34">
        <v>70171.087</v>
      </c>
      <c r="H31" s="34">
        <v>76565.286999999997</v>
      </c>
      <c r="I31" s="34">
        <v>79271.66</v>
      </c>
      <c r="J31" s="34">
        <v>82467.517000000007</v>
      </c>
      <c r="K31" s="34">
        <v>48093.139000000003</v>
      </c>
      <c r="L31" s="34">
        <v>62464.260999999999</v>
      </c>
      <c r="M31" s="34">
        <v>95595.804000000004</v>
      </c>
    </row>
    <row r="32" spans="2:38" ht="15" customHeight="1">
      <c r="B32" s="173" t="s">
        <v>69</v>
      </c>
      <c r="C32" s="34">
        <v>22228.5</v>
      </c>
      <c r="D32" s="34">
        <v>21211.484</v>
      </c>
      <c r="E32" s="34">
        <v>21213.894</v>
      </c>
      <c r="F32" s="34">
        <v>20024.796999999999</v>
      </c>
      <c r="G32" s="34">
        <v>19365</v>
      </c>
      <c r="H32" s="34">
        <v>19851.361000000001</v>
      </c>
      <c r="I32" s="34">
        <v>21028.883000000002</v>
      </c>
      <c r="J32" s="34">
        <v>20146.616999999998</v>
      </c>
      <c r="K32" s="34">
        <v>9151.0010000000002</v>
      </c>
      <c r="L32" s="34">
        <v>10957.187</v>
      </c>
      <c r="M32" s="34">
        <v>17585.756000000001</v>
      </c>
    </row>
    <row r="33" spans="2:38" ht="15" customHeight="1">
      <c r="B33" s="173" t="s">
        <v>70</v>
      </c>
      <c r="C33" s="34">
        <v>802.59</v>
      </c>
      <c r="D33" s="34">
        <v>767.15</v>
      </c>
      <c r="E33" s="34">
        <v>737.71400000000006</v>
      </c>
      <c r="F33" s="34">
        <v>855.08100000000002</v>
      </c>
      <c r="G33" s="34">
        <v>840.78</v>
      </c>
      <c r="H33" s="34">
        <v>869.40899999999999</v>
      </c>
      <c r="I33" s="34">
        <v>906.41099999999994</v>
      </c>
      <c r="J33" s="34">
        <v>994.67600000000004</v>
      </c>
      <c r="K33" s="34">
        <v>449.822</v>
      </c>
      <c r="L33" s="34">
        <v>433.08199999999999</v>
      </c>
      <c r="M33" s="34">
        <v>749.65599999999995</v>
      </c>
    </row>
    <row r="34" spans="2:38" ht="15" customHeight="1">
      <c r="B34" s="173" t="s">
        <v>71</v>
      </c>
      <c r="C34" s="34">
        <v>784.13400000000001</v>
      </c>
      <c r="D34" s="34">
        <v>612.78399999999999</v>
      </c>
      <c r="E34" s="34">
        <v>657.89099999999996</v>
      </c>
      <c r="F34" s="34">
        <v>698.697</v>
      </c>
      <c r="G34" s="34">
        <v>718.154</v>
      </c>
      <c r="H34" s="34">
        <v>696.71699999999998</v>
      </c>
      <c r="I34" s="34">
        <v>709.27800000000002</v>
      </c>
      <c r="J34" s="34">
        <v>709.97900000000004</v>
      </c>
      <c r="K34" s="51">
        <v>423.983</v>
      </c>
      <c r="L34" s="51">
        <v>658.65099999999995</v>
      </c>
      <c r="M34" s="34">
        <v>714.88</v>
      </c>
    </row>
    <row r="35" spans="2:38" ht="15" customHeight="1">
      <c r="B35" s="173" t="s">
        <v>458</v>
      </c>
      <c r="C35" s="34">
        <v>135.07300000000001</v>
      </c>
      <c r="D35" s="34">
        <v>149.75200000000001</v>
      </c>
      <c r="E35" s="34">
        <v>156.16900000000001</v>
      </c>
      <c r="F35" s="34">
        <v>140.68100000000001</v>
      </c>
      <c r="G35" s="34">
        <v>144.49799999999999</v>
      </c>
      <c r="H35" s="34">
        <v>141.83000000000001</v>
      </c>
      <c r="I35" s="34">
        <v>152.26</v>
      </c>
      <c r="J35" s="450">
        <v>7260.56</v>
      </c>
      <c r="K35" s="450">
        <v>3509.8890000000001</v>
      </c>
      <c r="L35" s="450">
        <v>5035.3729999999996</v>
      </c>
      <c r="M35" s="450">
        <v>6539.6580000000004</v>
      </c>
    </row>
    <row r="36" spans="2:38" ht="15" customHeight="1">
      <c r="B36" s="173" t="s">
        <v>469</v>
      </c>
      <c r="C36" s="34">
        <v>3267.1039999999998</v>
      </c>
      <c r="D36" s="34">
        <v>3961.355</v>
      </c>
      <c r="E36" s="34">
        <v>4167.3909999999996</v>
      </c>
      <c r="F36" s="34">
        <v>4790.2020000000002</v>
      </c>
      <c r="G36" s="34">
        <v>5519.6019999999999</v>
      </c>
      <c r="H36" s="34">
        <v>6355.134</v>
      </c>
      <c r="I36" s="34">
        <v>6929.39</v>
      </c>
      <c r="J36" s="450"/>
      <c r="K36" s="450">
        <v>0</v>
      </c>
      <c r="L36" s="450">
        <v>0</v>
      </c>
      <c r="M36" s="450"/>
    </row>
    <row r="37" spans="2:38" ht="15" customHeight="1">
      <c r="B37" s="92" t="s">
        <v>226</v>
      </c>
      <c r="C37" s="37">
        <v>634.78700000000003</v>
      </c>
      <c r="D37" s="37">
        <v>618.55600000000004</v>
      </c>
      <c r="E37" s="37">
        <v>743.221</v>
      </c>
      <c r="F37" s="37">
        <v>859.73800000000006</v>
      </c>
      <c r="G37" s="37">
        <v>903.11400000000003</v>
      </c>
      <c r="H37" s="37">
        <v>1703.66</v>
      </c>
      <c r="I37" s="37">
        <v>2942.5880000000002</v>
      </c>
      <c r="J37" s="37">
        <v>3316.98</v>
      </c>
      <c r="K37" s="37">
        <v>2115.0059999999999</v>
      </c>
      <c r="L37" s="37">
        <v>3122.7759999999998</v>
      </c>
      <c r="M37" s="37">
        <v>4151.75</v>
      </c>
    </row>
    <row r="38" spans="2:38" ht="15" customHeight="1">
      <c r="B38" s="92" t="s">
        <v>229</v>
      </c>
      <c r="C38" s="37">
        <v>9467.875</v>
      </c>
      <c r="D38" s="37">
        <v>8354.9619999999995</v>
      </c>
      <c r="E38" s="37">
        <v>7536.3109999999997</v>
      </c>
      <c r="F38" s="37">
        <v>6814.0680000000002</v>
      </c>
      <c r="G38" s="37">
        <v>7146.0720000000001</v>
      </c>
      <c r="H38" s="37">
        <v>6384.7309999999998</v>
      </c>
      <c r="I38" s="37">
        <v>5620.5079999999998</v>
      </c>
      <c r="J38" s="37">
        <v>5091.0990000000002</v>
      </c>
      <c r="K38" s="32">
        <v>3153.7539999999999</v>
      </c>
      <c r="L38" s="32">
        <v>3904.3</v>
      </c>
      <c r="M38" s="37">
        <v>4643.7470000000003</v>
      </c>
    </row>
    <row r="39" spans="2:38">
      <c r="B39" s="1"/>
    </row>
    <row r="40" spans="2:38" ht="3" customHeight="1">
      <c r="B40" s="228"/>
      <c r="C40" s="228"/>
      <c r="D40" s="228"/>
      <c r="E40" s="228"/>
      <c r="F40" s="228"/>
      <c r="G40" s="228"/>
      <c r="H40" s="228"/>
      <c r="I40" s="228"/>
      <c r="J40" s="228"/>
      <c r="K40" s="228"/>
      <c r="L40" s="228"/>
      <c r="M40" s="228"/>
    </row>
    <row r="41" spans="2:38" ht="12.75" customHeight="1">
      <c r="B41" s="444" t="s">
        <v>166</v>
      </c>
      <c r="C41" s="444"/>
      <c r="D41" s="444"/>
      <c r="E41" s="444"/>
      <c r="F41" s="444"/>
      <c r="G41" s="444"/>
      <c r="H41" s="444"/>
      <c r="I41" s="444"/>
      <c r="J41" s="444"/>
      <c r="K41" s="444"/>
      <c r="L41" s="444"/>
      <c r="M41" s="444"/>
      <c r="N41" s="11"/>
      <c r="O41" s="11"/>
      <c r="P41" s="11"/>
      <c r="Q41" s="11"/>
      <c r="R41" s="11"/>
      <c r="S41" s="119"/>
      <c r="T41" s="119"/>
      <c r="U41" s="119"/>
      <c r="V41" s="119"/>
      <c r="W41" s="119"/>
      <c r="X41" s="119"/>
      <c r="Y41" s="119"/>
      <c r="Z41" s="119"/>
      <c r="AA41" s="11"/>
      <c r="AB41" s="11"/>
      <c r="AC41" s="11"/>
      <c r="AD41" s="11"/>
      <c r="AE41" s="11"/>
      <c r="AF41" s="11"/>
      <c r="AG41" s="11"/>
      <c r="AH41" s="11"/>
      <c r="AI41" s="11"/>
      <c r="AJ41" s="11"/>
      <c r="AK41" s="11"/>
      <c r="AL41" s="11"/>
    </row>
    <row r="42" spans="2:38" ht="12.75" customHeight="1">
      <c r="B42" s="436" t="s">
        <v>169</v>
      </c>
      <c r="C42" s="436"/>
      <c r="D42" s="436"/>
      <c r="E42" s="436"/>
      <c r="F42" s="436"/>
      <c r="G42" s="436"/>
      <c r="H42" s="436"/>
      <c r="I42" s="436"/>
      <c r="J42" s="436"/>
      <c r="K42" s="436"/>
      <c r="L42" s="436"/>
      <c r="M42" s="436"/>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12.75" customHeight="1">
      <c r="B43" s="436" t="s">
        <v>110</v>
      </c>
      <c r="C43" s="436"/>
      <c r="D43" s="436"/>
      <c r="E43" s="436"/>
      <c r="F43" s="436"/>
      <c r="G43" s="436"/>
      <c r="H43" s="436"/>
      <c r="I43" s="436"/>
      <c r="J43" s="436"/>
      <c r="K43" s="436"/>
      <c r="L43" s="436"/>
      <c r="M43" s="436"/>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2:38" ht="5.25" customHeight="1">
      <c r="B44" s="11"/>
      <c r="C44" s="11"/>
      <c r="D44" s="11"/>
      <c r="E44" s="11"/>
      <c r="F44" s="11"/>
      <c r="G44" s="11"/>
      <c r="H44" s="11"/>
      <c r="I44" s="11"/>
      <c r="J44" s="11"/>
      <c r="K44" s="11"/>
      <c r="L44" s="11"/>
      <c r="M44" s="11"/>
      <c r="N44" s="11"/>
      <c r="O44" s="11"/>
      <c r="P44" s="11"/>
      <c r="Q44" s="11"/>
      <c r="R44" s="11"/>
      <c r="S44" s="119"/>
      <c r="T44" s="119"/>
      <c r="U44" s="119"/>
      <c r="V44" s="119"/>
      <c r="W44" s="119"/>
      <c r="X44" s="119"/>
      <c r="Y44" s="119"/>
      <c r="Z44" s="119"/>
      <c r="AA44" s="11"/>
      <c r="AB44" s="11"/>
      <c r="AC44" s="11"/>
      <c r="AD44" s="11"/>
      <c r="AE44" s="11"/>
      <c r="AF44" s="11"/>
      <c r="AG44" s="11"/>
      <c r="AH44" s="11"/>
      <c r="AI44" s="11"/>
      <c r="AJ44" s="11"/>
      <c r="AK44" s="11"/>
      <c r="AL44" s="11"/>
    </row>
    <row r="45" spans="2:38" ht="12.75" customHeight="1">
      <c r="B45" s="444" t="s">
        <v>175</v>
      </c>
      <c r="C45" s="444"/>
      <c r="D45" s="444"/>
      <c r="E45" s="444"/>
      <c r="F45" s="444"/>
      <c r="G45" s="444"/>
      <c r="H45" s="444"/>
      <c r="I45" s="444"/>
      <c r="J45" s="444"/>
      <c r="K45" s="444"/>
      <c r="L45" s="444"/>
      <c r="M45" s="444"/>
      <c r="N45" s="11"/>
      <c r="O45" s="11"/>
      <c r="P45" s="11"/>
      <c r="Q45" s="11"/>
      <c r="R45" s="11"/>
      <c r="S45" s="119"/>
      <c r="T45" s="119"/>
      <c r="U45" s="119"/>
      <c r="V45" s="119"/>
      <c r="W45" s="119"/>
      <c r="X45" s="119"/>
      <c r="Y45" s="119"/>
      <c r="Z45" s="119"/>
      <c r="AA45" s="11"/>
      <c r="AB45" s="11"/>
      <c r="AC45" s="11"/>
      <c r="AD45" s="11"/>
      <c r="AE45" s="11"/>
      <c r="AF45" s="11"/>
      <c r="AG45" s="11"/>
      <c r="AH45" s="11"/>
      <c r="AI45" s="11"/>
      <c r="AJ45" s="11"/>
      <c r="AK45" s="11"/>
      <c r="AL45" s="11"/>
    </row>
    <row r="46" spans="2:38" ht="12.75" customHeight="1">
      <c r="B46" s="436" t="s">
        <v>405</v>
      </c>
      <c r="C46" s="436"/>
      <c r="D46" s="436"/>
      <c r="E46" s="436"/>
      <c r="F46" s="436"/>
      <c r="G46" s="436"/>
      <c r="H46" s="436"/>
      <c r="I46" s="436"/>
      <c r="J46" s="436"/>
      <c r="K46" s="436"/>
      <c r="L46" s="436"/>
      <c r="M46" s="436"/>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2:38" ht="12.75" customHeight="1">
      <c r="B47" s="436" t="s">
        <v>424</v>
      </c>
      <c r="C47" s="436"/>
      <c r="D47" s="436"/>
      <c r="E47" s="436"/>
      <c r="F47" s="436"/>
      <c r="G47" s="436"/>
      <c r="H47" s="436"/>
      <c r="I47" s="436"/>
      <c r="J47" s="436"/>
      <c r="K47" s="436"/>
      <c r="L47" s="436"/>
      <c r="M47" s="436"/>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2:38" ht="12.75" customHeight="1">
      <c r="B48" s="438" t="s">
        <v>425</v>
      </c>
      <c r="C48" s="438"/>
      <c r="D48" s="438"/>
      <c r="E48" s="438"/>
      <c r="F48" s="438"/>
      <c r="G48" s="438"/>
      <c r="H48" s="438"/>
      <c r="I48" s="438"/>
      <c r="J48" s="438"/>
      <c r="K48" s="438"/>
      <c r="L48" s="438"/>
      <c r="M48" s="438"/>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row>
    <row r="49" spans="2:38" ht="12.75" customHeight="1">
      <c r="B49" s="438" t="s">
        <v>426</v>
      </c>
      <c r="C49" s="438"/>
      <c r="D49" s="438"/>
      <c r="E49" s="438"/>
      <c r="F49" s="438"/>
      <c r="G49" s="438"/>
      <c r="H49" s="438"/>
      <c r="I49" s="438"/>
      <c r="J49" s="438"/>
      <c r="K49" s="438"/>
      <c r="L49" s="438"/>
      <c r="M49" s="438"/>
      <c r="N49" s="377"/>
      <c r="O49" s="377"/>
      <c r="P49" s="377"/>
      <c r="Q49" s="377"/>
      <c r="R49" s="377"/>
      <c r="S49" s="377"/>
      <c r="T49" s="377"/>
      <c r="U49" s="377"/>
      <c r="V49" s="377"/>
      <c r="W49" s="377"/>
      <c r="X49" s="377"/>
      <c r="Y49" s="377"/>
      <c r="Z49" s="377"/>
      <c r="AA49" s="377"/>
      <c r="AB49" s="377"/>
      <c r="AC49" s="377"/>
      <c r="AD49" s="377"/>
      <c r="AE49" s="377"/>
      <c r="AF49" s="377"/>
      <c r="AG49" s="377"/>
      <c r="AH49" s="377"/>
      <c r="AI49" s="377"/>
      <c r="AJ49" s="377"/>
      <c r="AK49" s="377"/>
      <c r="AL49" s="377"/>
    </row>
    <row r="50" spans="2:38">
      <c r="B50" s="436" t="s">
        <v>457</v>
      </c>
      <c r="C50" s="436"/>
      <c r="D50" s="436"/>
      <c r="E50" s="436"/>
      <c r="F50" s="436"/>
      <c r="G50" s="436"/>
      <c r="H50" s="436"/>
      <c r="I50" s="436"/>
      <c r="J50" s="436"/>
      <c r="K50" s="436"/>
      <c r="L50" s="436"/>
      <c r="M50" s="436"/>
    </row>
    <row r="51" spans="2:38">
      <c r="B51" s="196"/>
      <c r="C51" s="196"/>
      <c r="D51" s="196"/>
      <c r="E51" s="196"/>
      <c r="F51" s="196"/>
      <c r="G51" s="196"/>
      <c r="H51" s="196"/>
      <c r="I51" s="196"/>
    </row>
    <row r="52" spans="2:38">
      <c r="B52" s="196"/>
      <c r="C52" s="196"/>
      <c r="D52" s="196"/>
      <c r="E52" s="196"/>
      <c r="F52" s="196"/>
      <c r="G52" s="196"/>
      <c r="H52" s="196"/>
      <c r="I52" s="196"/>
    </row>
    <row r="53" spans="2:38">
      <c r="B53" s="230" t="s">
        <v>136</v>
      </c>
    </row>
  </sheetData>
  <mergeCells count="18">
    <mergeCell ref="B41:M41"/>
    <mergeCell ref="B42:M42"/>
    <mergeCell ref="B43:M43"/>
    <mergeCell ref="B50:M50"/>
    <mergeCell ref="B45:M45"/>
    <mergeCell ref="B46:M46"/>
    <mergeCell ref="B47:M47"/>
    <mergeCell ref="B48:M48"/>
    <mergeCell ref="B49:M49"/>
    <mergeCell ref="B1:P1"/>
    <mergeCell ref="B4:B5"/>
    <mergeCell ref="C4:AL4"/>
    <mergeCell ref="B26:B27"/>
    <mergeCell ref="J35:J36"/>
    <mergeCell ref="K35:K36"/>
    <mergeCell ref="L35:L36"/>
    <mergeCell ref="M35:M36"/>
    <mergeCell ref="C26:M26"/>
  </mergeCells>
  <phoneticPr fontId="8" type="noConversion"/>
  <conditionalFormatting sqref="C2:AL2">
    <cfRule type="cellIs" dxfId="11" priority="5" operator="equal">
      <formula>"Resultado Diferente"</formula>
    </cfRule>
    <cfRule type="cellIs" dxfId="10" priority="6" operator="equal">
      <formula>"Resultado Idêntico"</formula>
    </cfRule>
  </conditionalFormatting>
  <hyperlinks>
    <hyperlink ref="B53" location="Indice!A1" display="Indice!A1" xr:uid="{00000000-0004-0000-2500-000000000000}"/>
  </hyperlinks>
  <printOptions horizontalCentered="1"/>
  <pageMargins left="0" right="0" top="0.6692913385826772" bottom="0.47244094488188981" header="0" footer="0"/>
  <pageSetup paperSize="9" scale="69" fitToWidth="3" orientation="landscape" r:id="rId1"/>
  <headerFooter alignWithMargins="0"/>
  <colBreaks count="1" manualBreakCount="1">
    <brk id="19" max="50"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olha57">
    <pageSetUpPr fitToPage="1"/>
  </sheetPr>
  <dimension ref="B1:M26"/>
  <sheetViews>
    <sheetView showGridLines="0" zoomScaleNormal="100" workbookViewId="0">
      <pane xSplit="2" ySplit="5" topLeftCell="C6" activePane="bottomRight" state="frozen"/>
      <selection pane="topRight" activeCell="C1" sqref="C1"/>
      <selection pane="bottomLeft" activeCell="A7" sqref="A7"/>
      <selection pane="bottomRight" activeCell="B26" sqref="B26"/>
    </sheetView>
  </sheetViews>
  <sheetFormatPr defaultRowHeight="12.75"/>
  <cols>
    <col min="1" max="1" width="6.7109375" customWidth="1"/>
    <col min="2" max="2" width="20.7109375" customWidth="1"/>
    <col min="3" max="13" width="11.140625" customWidth="1"/>
    <col min="14" max="14" width="6.7109375" customWidth="1"/>
  </cols>
  <sheetData>
    <row r="1" spans="2:13" ht="18" customHeight="1">
      <c r="B1" s="443" t="s">
        <v>297</v>
      </c>
      <c r="C1" s="443"/>
      <c r="D1" s="443"/>
      <c r="E1" s="443"/>
      <c r="F1" s="443"/>
      <c r="G1" s="443"/>
      <c r="H1" s="443"/>
      <c r="I1" s="443"/>
      <c r="J1" s="443"/>
      <c r="K1" s="443"/>
      <c r="L1" s="443"/>
      <c r="M1" s="443"/>
    </row>
    <row r="2" spans="2:13" ht="12" customHeight="1">
      <c r="B2" s="4"/>
    </row>
    <row r="3" spans="2:13" ht="15.75" customHeight="1">
      <c r="B3" s="1"/>
      <c r="D3" s="30"/>
      <c r="G3" s="30"/>
      <c r="H3" s="30"/>
      <c r="I3" s="30"/>
      <c r="J3" s="30"/>
      <c r="K3" s="30"/>
      <c r="L3" s="30"/>
      <c r="M3" s="96" t="s">
        <v>133</v>
      </c>
    </row>
    <row r="4" spans="2:13" ht="18.75" customHeight="1">
      <c r="B4" s="244" t="s">
        <v>129</v>
      </c>
      <c r="C4" s="489" t="s">
        <v>0</v>
      </c>
      <c r="D4" s="489"/>
      <c r="E4" s="489"/>
      <c r="F4" s="489"/>
      <c r="G4" s="489"/>
      <c r="H4" s="489"/>
      <c r="I4" s="489"/>
      <c r="J4" s="489"/>
      <c r="K4" s="489"/>
      <c r="L4" s="489"/>
      <c r="M4" s="489"/>
    </row>
    <row r="5" spans="2:13" ht="18.75" customHeight="1">
      <c r="B5" s="243" t="s">
        <v>252</v>
      </c>
      <c r="C5" s="220">
        <v>2012</v>
      </c>
      <c r="D5" s="220">
        <v>2013</v>
      </c>
      <c r="E5" s="220">
        <v>2014</v>
      </c>
      <c r="F5" s="220">
        <v>2015</v>
      </c>
      <c r="G5" s="222">
        <v>2016</v>
      </c>
      <c r="H5" s="222">
        <v>2017</v>
      </c>
      <c r="I5" s="222">
        <v>2018</v>
      </c>
      <c r="J5" s="222">
        <v>2019</v>
      </c>
      <c r="K5" s="222">
        <v>2020</v>
      </c>
      <c r="L5" s="222">
        <v>2021</v>
      </c>
      <c r="M5" s="222">
        <v>2022</v>
      </c>
    </row>
    <row r="6" spans="2:13">
      <c r="B6" s="105"/>
      <c r="C6" s="55"/>
      <c r="D6" s="55"/>
    </row>
    <row r="7" spans="2:13" ht="15" customHeight="1">
      <c r="B7" s="174" t="s">
        <v>130</v>
      </c>
      <c r="C7" s="175">
        <v>91910.862999999998</v>
      </c>
      <c r="D7" s="175">
        <v>93441.41300000003</v>
      </c>
      <c r="E7" s="175">
        <v>95503.886000000028</v>
      </c>
      <c r="F7" s="175">
        <v>98561.575000000026</v>
      </c>
      <c r="G7" s="175">
        <v>104808.30700000002</v>
      </c>
      <c r="H7" s="175">
        <v>112568.12900000002</v>
      </c>
      <c r="I7" s="175">
        <v>117560.978</v>
      </c>
      <c r="J7" s="175">
        <v>119987.42799999999</v>
      </c>
      <c r="K7" s="411">
        <v>66896.593999999997</v>
      </c>
      <c r="L7" s="411">
        <v>86575.63</v>
      </c>
      <c r="M7" s="411">
        <v>129981.251</v>
      </c>
    </row>
    <row r="8" spans="2:13" ht="15" customHeight="1">
      <c r="B8" s="70" t="s">
        <v>38</v>
      </c>
      <c r="C8" s="176">
        <v>2755.9790000000003</v>
      </c>
      <c r="D8" s="176">
        <v>2638.5720000000001</v>
      </c>
      <c r="E8" s="176">
        <v>3047.8239999999996</v>
      </c>
      <c r="F8" s="176">
        <v>3902.3380000000002</v>
      </c>
      <c r="G8" s="176">
        <v>5227.9789999999994</v>
      </c>
      <c r="H8" s="176">
        <v>5825.3639999999996</v>
      </c>
      <c r="I8" s="176">
        <v>6338.5630000000001</v>
      </c>
      <c r="J8" s="176">
        <v>6693.7430000000004</v>
      </c>
      <c r="K8" s="412">
        <v>4317.6880000000001</v>
      </c>
      <c r="L8" s="412">
        <v>4862.0789999999997</v>
      </c>
      <c r="M8" s="412">
        <v>7784.87</v>
      </c>
    </row>
    <row r="9" spans="2:13" ht="15" customHeight="1">
      <c r="B9" s="70" t="s">
        <v>39</v>
      </c>
      <c r="C9" s="176">
        <v>2028.181</v>
      </c>
      <c r="D9" s="176">
        <v>1564.2429999999999</v>
      </c>
      <c r="E9" s="176">
        <v>2042.8320000000001</v>
      </c>
      <c r="F9" s="176">
        <v>2019.4589999999998</v>
      </c>
      <c r="G9" s="176">
        <v>2214.4659999999999</v>
      </c>
      <c r="H9" s="176">
        <v>2273.8629999999998</v>
      </c>
      <c r="I9" s="176">
        <v>2361.6350000000002</v>
      </c>
      <c r="J9" s="176">
        <v>2755.5940000000001</v>
      </c>
      <c r="K9" s="412">
        <v>1473.6599999999999</v>
      </c>
      <c r="L9" s="412">
        <v>1716.3630000000001</v>
      </c>
      <c r="M9" s="412">
        <v>2741.8440000000001</v>
      </c>
    </row>
    <row r="10" spans="2:13" ht="15" customHeight="1">
      <c r="B10" s="70" t="s">
        <v>40</v>
      </c>
      <c r="C10" s="176">
        <v>64332.373</v>
      </c>
      <c r="D10" s="176">
        <v>65322.12</v>
      </c>
      <c r="E10" s="176">
        <v>66304.092000000004</v>
      </c>
      <c r="F10" s="176">
        <v>67105.040000000008</v>
      </c>
      <c r="G10" s="176">
        <v>69399.72</v>
      </c>
      <c r="H10" s="176">
        <v>74675.534</v>
      </c>
      <c r="I10" s="176">
        <v>77143.769</v>
      </c>
      <c r="J10" s="176">
        <v>78701.430999999997</v>
      </c>
      <c r="K10" s="412">
        <v>43355.922000000006</v>
      </c>
      <c r="L10" s="412">
        <v>58450.302000000003</v>
      </c>
      <c r="M10" s="412">
        <v>89756.543000000005</v>
      </c>
    </row>
    <row r="11" spans="2:13" ht="15" customHeight="1">
      <c r="B11" s="70" t="s">
        <v>41</v>
      </c>
      <c r="C11" s="176">
        <v>1750.62</v>
      </c>
      <c r="D11" s="176">
        <v>2350.5570000000002</v>
      </c>
      <c r="E11" s="176">
        <v>2293.0769999999998</v>
      </c>
      <c r="F11" s="176">
        <v>2627.94</v>
      </c>
      <c r="G11" s="176">
        <v>3024.1349999999998</v>
      </c>
      <c r="H11" s="176">
        <v>3425.0650000000001</v>
      </c>
      <c r="I11" s="176">
        <v>3700.0030000000002</v>
      </c>
      <c r="J11" s="176">
        <v>3762.5340000000001</v>
      </c>
      <c r="K11" s="412">
        <v>1360.0230000000001</v>
      </c>
      <c r="L11" s="412">
        <v>1280.577</v>
      </c>
      <c r="M11" s="412">
        <v>1837.558</v>
      </c>
    </row>
    <row r="12" spans="2:13" ht="15" customHeight="1">
      <c r="B12" s="70" t="s">
        <v>42</v>
      </c>
      <c r="C12" s="176">
        <v>1176.3770000000002</v>
      </c>
      <c r="D12" s="176">
        <v>1092.8600000000001</v>
      </c>
      <c r="E12" s="176">
        <v>1093.952</v>
      </c>
      <c r="F12" s="176">
        <v>1103.0130000000001</v>
      </c>
      <c r="G12" s="176">
        <v>1218.664</v>
      </c>
      <c r="H12" s="176">
        <v>1240.549</v>
      </c>
      <c r="I12" s="176">
        <v>1319.154</v>
      </c>
      <c r="J12" s="176">
        <v>1315.704</v>
      </c>
      <c r="K12" s="412">
        <v>682.19</v>
      </c>
      <c r="L12" s="412">
        <v>1017.692</v>
      </c>
      <c r="M12" s="412">
        <v>1467.4</v>
      </c>
    </row>
    <row r="13" spans="2:13" ht="15" customHeight="1">
      <c r="B13" s="70" t="s">
        <v>43</v>
      </c>
      <c r="C13" s="176">
        <v>635.14199999999994</v>
      </c>
      <c r="D13" s="176">
        <v>691.41800000000001</v>
      </c>
      <c r="E13" s="176">
        <v>763.851</v>
      </c>
      <c r="F13" s="176">
        <v>857.22900000000004</v>
      </c>
      <c r="G13" s="176">
        <v>941.71299999999997</v>
      </c>
      <c r="H13" s="176">
        <v>1062.1999999999998</v>
      </c>
      <c r="I13" s="176">
        <v>1137.9549999999999</v>
      </c>
      <c r="J13" s="176">
        <v>1192.318</v>
      </c>
      <c r="K13" s="412">
        <v>863.64400000000001</v>
      </c>
      <c r="L13" s="412">
        <v>1258.0719999999999</v>
      </c>
      <c r="M13" s="412">
        <v>1919.9659999999999</v>
      </c>
    </row>
    <row r="14" spans="2:13" ht="15" customHeight="1">
      <c r="B14" s="70" t="s">
        <v>44</v>
      </c>
      <c r="C14" s="176">
        <v>714.41000000000008</v>
      </c>
      <c r="D14" s="176">
        <v>760.99800000000005</v>
      </c>
      <c r="E14" s="176">
        <v>836.03099999999995</v>
      </c>
      <c r="F14" s="176">
        <v>840.82999999999993</v>
      </c>
      <c r="G14" s="176">
        <v>849.58799999999997</v>
      </c>
      <c r="H14" s="176">
        <v>629.654</v>
      </c>
      <c r="I14" s="176">
        <v>618.65700000000004</v>
      </c>
      <c r="J14" s="176">
        <v>568.33999999999992</v>
      </c>
      <c r="K14" s="412">
        <v>287.84200000000004</v>
      </c>
      <c r="L14" s="412">
        <v>415.10599999999999</v>
      </c>
      <c r="M14" s="412">
        <v>602.601</v>
      </c>
    </row>
    <row r="15" spans="2:13" ht="15" customHeight="1">
      <c r="B15" s="70" t="s">
        <v>45</v>
      </c>
      <c r="C15" s="176">
        <v>12252.468000000001</v>
      </c>
      <c r="D15" s="176">
        <v>12176.293000000001</v>
      </c>
      <c r="E15" s="176">
        <v>12246.580999999998</v>
      </c>
      <c r="F15" s="176">
        <v>12871.552</v>
      </c>
      <c r="G15" s="176">
        <v>13664.257000000001</v>
      </c>
      <c r="H15" s="176">
        <v>14756.425999999999</v>
      </c>
      <c r="I15" s="176">
        <v>15430.967000000001</v>
      </c>
      <c r="J15" s="176">
        <v>15639.920999999998</v>
      </c>
      <c r="K15" s="412">
        <v>8827.8770000000004</v>
      </c>
      <c r="L15" s="412">
        <v>9666.6080000000002</v>
      </c>
      <c r="M15" s="412">
        <v>13483.163</v>
      </c>
    </row>
    <row r="16" spans="2:13" ht="15" customHeight="1">
      <c r="B16" s="70" t="s">
        <v>46</v>
      </c>
      <c r="C16" s="176">
        <v>1183.806</v>
      </c>
      <c r="D16" s="176">
        <v>1184.4359999999999</v>
      </c>
      <c r="E16" s="176">
        <v>1159.7540000000001</v>
      </c>
      <c r="F16" s="176">
        <v>1091.2760000000001</v>
      </c>
      <c r="G16" s="176">
        <v>1190.1389999999999</v>
      </c>
      <c r="H16" s="176">
        <v>1280.691</v>
      </c>
      <c r="I16" s="176">
        <v>1541.895</v>
      </c>
      <c r="J16" s="176">
        <v>1527.549</v>
      </c>
      <c r="K16" s="412">
        <v>1072.75</v>
      </c>
      <c r="L16" s="412">
        <v>1598.694</v>
      </c>
      <c r="M16" s="412">
        <v>2031.0709999999999</v>
      </c>
    </row>
    <row r="17" spans="2:13" ht="15" customHeight="1">
      <c r="B17" s="70" t="s">
        <v>47</v>
      </c>
      <c r="C17" s="176">
        <v>1100.1039999999998</v>
      </c>
      <c r="D17" s="176">
        <v>1143.933</v>
      </c>
      <c r="E17" s="176">
        <v>1189.7629999999999</v>
      </c>
      <c r="F17" s="176">
        <v>1190.6579999999999</v>
      </c>
      <c r="G17" s="176">
        <v>1267.7660000000001</v>
      </c>
      <c r="H17" s="176">
        <v>1440.21</v>
      </c>
      <c r="I17" s="176">
        <v>1572.4079999999999</v>
      </c>
      <c r="J17" s="176">
        <v>1573.076</v>
      </c>
      <c r="K17" s="412">
        <v>1082.808</v>
      </c>
      <c r="L17" s="412">
        <v>1363.3789999999999</v>
      </c>
      <c r="M17" s="412">
        <v>1860.1869999999999</v>
      </c>
    </row>
    <row r="18" spans="2:13" ht="15" customHeight="1">
      <c r="B18" s="70" t="s">
        <v>48</v>
      </c>
      <c r="C18" s="176">
        <v>3981.4029999999998</v>
      </c>
      <c r="D18" s="176">
        <v>4515.9830000000002</v>
      </c>
      <c r="E18" s="176">
        <v>4526.1289999999999</v>
      </c>
      <c r="F18" s="176">
        <v>4952.24</v>
      </c>
      <c r="G18" s="176">
        <v>5809.88</v>
      </c>
      <c r="H18" s="176">
        <v>5958.5729999999994</v>
      </c>
      <c r="I18" s="176">
        <v>6395.9719999999998</v>
      </c>
      <c r="J18" s="176">
        <v>6257.2179999999998</v>
      </c>
      <c r="K18" s="412">
        <v>3572.19</v>
      </c>
      <c r="L18" s="412">
        <v>4946.7579999999998</v>
      </c>
      <c r="M18" s="412">
        <v>6496.0479999999998</v>
      </c>
    </row>
    <row r="19" spans="2:13">
      <c r="B19" s="55"/>
      <c r="C19" s="55"/>
      <c r="D19" s="55"/>
      <c r="E19" s="55"/>
      <c r="F19" s="55"/>
      <c r="G19" s="55"/>
      <c r="H19" s="55"/>
      <c r="I19" s="55"/>
      <c r="J19" s="55"/>
      <c r="K19" s="55"/>
      <c r="L19" s="55"/>
    </row>
    <row r="20" spans="2:13" ht="3" customHeight="1">
      <c r="B20" s="245"/>
      <c r="C20" s="245"/>
      <c r="D20" s="245"/>
      <c r="E20" s="245"/>
      <c r="F20" s="245"/>
      <c r="G20" s="245"/>
      <c r="H20" s="245"/>
      <c r="I20" s="245"/>
      <c r="J20" s="245"/>
      <c r="K20" s="245"/>
      <c r="L20" s="245"/>
      <c r="M20" s="245"/>
    </row>
    <row r="21" spans="2:13" ht="6" customHeight="1"/>
    <row r="22" spans="2:13">
      <c r="B22" s="436" t="s">
        <v>200</v>
      </c>
      <c r="C22" s="436"/>
      <c r="D22" s="436"/>
      <c r="E22" s="436"/>
      <c r="F22" s="436"/>
      <c r="G22" s="436"/>
      <c r="H22" s="436"/>
      <c r="I22" s="436"/>
      <c r="J22" s="436"/>
      <c r="K22" s="436"/>
      <c r="L22" s="436"/>
      <c r="M22" s="436"/>
    </row>
    <row r="23" spans="2:13" ht="1.5" customHeight="1">
      <c r="B23" s="196"/>
      <c r="C23" s="196"/>
      <c r="D23" s="196"/>
      <c r="E23" s="196"/>
      <c r="F23" s="196"/>
      <c r="G23" s="196"/>
    </row>
    <row r="24" spans="2:13">
      <c r="B24" s="436" t="s">
        <v>388</v>
      </c>
      <c r="C24" s="436"/>
      <c r="D24" s="436"/>
      <c r="E24" s="436"/>
      <c r="F24" s="436"/>
      <c r="G24" s="436"/>
      <c r="H24" s="436"/>
      <c r="I24" s="436"/>
      <c r="J24" s="436"/>
      <c r="K24" s="436"/>
      <c r="L24" s="436"/>
      <c r="M24" s="436"/>
    </row>
    <row r="25" spans="2:13">
      <c r="B25" s="196"/>
    </row>
    <row r="26" spans="2:13">
      <c r="B26" s="230" t="s">
        <v>136</v>
      </c>
    </row>
  </sheetData>
  <mergeCells count="4">
    <mergeCell ref="C4:M4"/>
    <mergeCell ref="B1:M1"/>
    <mergeCell ref="B24:M24"/>
    <mergeCell ref="B22:M22"/>
  </mergeCells>
  <phoneticPr fontId="6" type="noConversion"/>
  <hyperlinks>
    <hyperlink ref="B26" location="Indice!A1" display="Indice!A1" xr:uid="{00000000-0004-0000-2600-000000000000}"/>
  </hyperlinks>
  <printOptions horizontalCentered="1"/>
  <pageMargins left="7.874015748031496E-2" right="7.874015748031496E-2" top="0.6692913385826772" bottom="0.6692913385826772"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1">
    <pageSetUpPr fitToPage="1"/>
  </sheetPr>
  <dimension ref="B1:AW40"/>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9" sqref="B39"/>
    </sheetView>
  </sheetViews>
  <sheetFormatPr defaultRowHeight="12.75"/>
  <cols>
    <col min="1" max="1" width="6.7109375" customWidth="1"/>
    <col min="2" max="2" width="40.140625" customWidth="1"/>
    <col min="3" max="30" width="9.7109375" customWidth="1"/>
    <col min="31" max="32" width="9.140625" customWidth="1"/>
    <col min="50" max="50" width="6.7109375" customWidth="1"/>
  </cols>
  <sheetData>
    <row r="1" spans="2:49" ht="18" customHeight="1">
      <c r="B1" s="443" t="s">
        <v>490</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5" customHeight="1">
      <c r="C2" s="6"/>
      <c r="D2" s="6"/>
      <c r="E2" s="6"/>
      <c r="F2" s="6"/>
      <c r="G2" s="6"/>
      <c r="H2" s="6"/>
      <c r="I2" s="6"/>
      <c r="J2" s="6"/>
      <c r="K2" s="6"/>
      <c r="L2" s="6"/>
      <c r="M2" s="6"/>
      <c r="N2" s="6"/>
      <c r="O2" s="6"/>
      <c r="P2" s="6"/>
      <c r="Q2" s="6"/>
      <c r="R2" s="363"/>
      <c r="S2" s="363"/>
      <c r="T2" s="363"/>
      <c r="U2" s="363"/>
      <c r="V2" s="363"/>
      <c r="W2" s="363"/>
      <c r="X2" s="363"/>
      <c r="Y2" s="363"/>
      <c r="Z2" s="363"/>
      <c r="AA2" s="363"/>
      <c r="AB2" s="363"/>
      <c r="AC2" s="363"/>
      <c r="AD2" s="363"/>
      <c r="AE2" s="363"/>
      <c r="AF2" s="363"/>
      <c r="AG2" s="363"/>
      <c r="AH2" s="363"/>
      <c r="AI2" s="363"/>
      <c r="AJ2" s="363"/>
      <c r="AK2" s="363"/>
      <c r="AL2" s="363"/>
      <c r="AM2" s="363"/>
      <c r="AN2" s="363"/>
      <c r="AO2" s="363"/>
      <c r="AP2" s="363"/>
      <c r="AQ2" s="363"/>
      <c r="AR2" s="363"/>
      <c r="AS2" s="363"/>
      <c r="AT2" s="363"/>
      <c r="AU2" s="363"/>
      <c r="AV2" s="363"/>
      <c r="AW2" s="363"/>
    </row>
    <row r="3" spans="2:49">
      <c r="B3" s="30" t="s">
        <v>67</v>
      </c>
      <c r="K3" s="147"/>
      <c r="L3" s="147"/>
      <c r="AW3" s="96"/>
    </row>
    <row r="4" spans="2:49" ht="18" customHeight="1">
      <c r="B4" s="439" t="s">
        <v>221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v>1991</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0">
        <v>2011</v>
      </c>
      <c r="AM5" s="220">
        <v>2012</v>
      </c>
      <c r="AN5" s="220">
        <v>2013</v>
      </c>
      <c r="AO5" s="220">
        <v>2014</v>
      </c>
      <c r="AP5" s="220">
        <v>2015</v>
      </c>
      <c r="AQ5" s="220">
        <v>2016</v>
      </c>
      <c r="AR5" s="220">
        <v>2017</v>
      </c>
      <c r="AS5" s="222">
        <v>2018</v>
      </c>
      <c r="AT5" s="222">
        <v>2019</v>
      </c>
      <c r="AU5" s="222">
        <v>2020</v>
      </c>
      <c r="AV5" s="222">
        <v>2021</v>
      </c>
      <c r="AW5" s="222">
        <v>2022</v>
      </c>
    </row>
    <row r="6" spans="2:49" s="3" customFormat="1" ht="7.5" customHeight="1">
      <c r="B6" s="22"/>
      <c r="C6" s="22"/>
      <c r="D6" s="22"/>
      <c r="E6" s="22"/>
      <c r="F6" s="22"/>
      <c r="G6" s="20"/>
      <c r="H6" s="21"/>
      <c r="I6" s="20"/>
      <c r="J6" s="31"/>
      <c r="K6" s="31"/>
      <c r="L6" s="31"/>
      <c r="M6" s="22"/>
      <c r="N6" s="22"/>
      <c r="O6" s="22"/>
      <c r="P6" s="22"/>
      <c r="Q6" s="1"/>
      <c r="R6" s="1"/>
      <c r="S6" s="31"/>
      <c r="T6" s="31"/>
      <c r="U6" s="22"/>
      <c r="V6" s="22"/>
      <c r="W6" s="23"/>
      <c r="X6" s="22"/>
      <c r="Y6" s="9"/>
    </row>
    <row r="7" spans="2:49" ht="15" customHeight="1">
      <c r="B7" s="23" t="s">
        <v>222</v>
      </c>
      <c r="C7" s="38" t="s">
        <v>34</v>
      </c>
      <c r="D7" s="38" t="s">
        <v>34</v>
      </c>
      <c r="E7" s="38" t="s">
        <v>34</v>
      </c>
      <c r="F7" s="38" t="s">
        <v>34</v>
      </c>
      <c r="G7" s="38" t="s">
        <v>34</v>
      </c>
      <c r="H7" s="38" t="s">
        <v>34</v>
      </c>
      <c r="I7" s="38" t="s">
        <v>34</v>
      </c>
      <c r="J7" s="38" t="s">
        <v>34</v>
      </c>
      <c r="K7" s="38" t="s">
        <v>34</v>
      </c>
      <c r="L7" s="38" t="s">
        <v>34</v>
      </c>
      <c r="M7" s="38" t="s">
        <v>34</v>
      </c>
      <c r="N7" s="38" t="s">
        <v>34</v>
      </c>
      <c r="O7" s="38" t="s">
        <v>34</v>
      </c>
      <c r="P7" s="38" t="s">
        <v>34</v>
      </c>
      <c r="Q7" s="38" t="s">
        <v>34</v>
      </c>
      <c r="R7" s="34">
        <v>471643</v>
      </c>
      <c r="S7" s="34">
        <v>440957</v>
      </c>
      <c r="T7" s="34">
        <v>399123</v>
      </c>
      <c r="U7" s="34">
        <v>466040</v>
      </c>
      <c r="V7" s="34">
        <v>530441</v>
      </c>
      <c r="W7" s="34">
        <v>565707</v>
      </c>
      <c r="X7" s="34">
        <v>586427</v>
      </c>
      <c r="Y7" s="34">
        <v>634024</v>
      </c>
      <c r="Z7" s="34">
        <v>698744</v>
      </c>
      <c r="AA7" s="34">
        <v>745088</v>
      </c>
      <c r="AB7" s="34">
        <v>849261</v>
      </c>
      <c r="AC7" s="34">
        <v>839840</v>
      </c>
      <c r="AD7" s="34">
        <v>866798</v>
      </c>
      <c r="AE7" s="34">
        <v>853216</v>
      </c>
      <c r="AF7" s="34">
        <v>875419</v>
      </c>
      <c r="AG7" s="34">
        <v>919169</v>
      </c>
      <c r="AH7" s="34">
        <v>978631</v>
      </c>
      <c r="AI7" s="20">
        <v>1025289</v>
      </c>
      <c r="AJ7" s="34">
        <v>924022</v>
      </c>
      <c r="AK7" s="34">
        <v>852274</v>
      </c>
      <c r="AL7" s="34">
        <v>897102</v>
      </c>
      <c r="AM7" s="20">
        <v>870641</v>
      </c>
      <c r="AN7" s="20">
        <v>955215</v>
      </c>
      <c r="AO7" s="20">
        <v>1022997</v>
      </c>
      <c r="AP7" s="20">
        <v>1103916</v>
      </c>
      <c r="AQ7" s="20">
        <v>1276549</v>
      </c>
      <c r="AR7" s="20">
        <v>1395981</v>
      </c>
      <c r="AS7" s="20">
        <v>1395023</v>
      </c>
      <c r="AT7" s="20">
        <v>1382987</v>
      </c>
      <c r="AU7" s="394">
        <v>493015</v>
      </c>
      <c r="AV7" s="394">
        <v>909958</v>
      </c>
      <c r="AW7" s="394">
        <v>1772776</v>
      </c>
    </row>
    <row r="8" spans="2:49" s="298" customFormat="1" ht="15" customHeight="1">
      <c r="B8" s="23" t="s">
        <v>254</v>
      </c>
      <c r="C8" s="48">
        <v>265582</v>
      </c>
      <c r="D8" s="48">
        <v>329970</v>
      </c>
      <c r="E8" s="48">
        <v>295023</v>
      </c>
      <c r="F8" s="48">
        <v>324367</v>
      </c>
      <c r="G8" s="48">
        <v>328256</v>
      </c>
      <c r="H8" s="48">
        <v>315492</v>
      </c>
      <c r="I8" s="45">
        <v>308299</v>
      </c>
      <c r="J8" s="45">
        <v>310469</v>
      </c>
      <c r="K8" s="45">
        <v>343682</v>
      </c>
      <c r="L8" s="45">
        <v>374338</v>
      </c>
      <c r="M8" s="20">
        <v>407201</v>
      </c>
      <c r="N8" s="20">
        <v>423358</v>
      </c>
      <c r="O8" s="20">
        <v>442303</v>
      </c>
      <c r="P8" s="20">
        <v>449740</v>
      </c>
      <c r="Q8" s="20">
        <v>520515</v>
      </c>
      <c r="R8" s="20">
        <v>583102</v>
      </c>
      <c r="S8" s="45">
        <v>543898</v>
      </c>
      <c r="T8" s="45">
        <v>486507</v>
      </c>
      <c r="U8" s="20">
        <v>569724</v>
      </c>
      <c r="V8" s="20">
        <v>649132</v>
      </c>
      <c r="W8" s="20">
        <v>682661</v>
      </c>
      <c r="X8" s="20">
        <v>706510</v>
      </c>
      <c r="Y8" s="20">
        <v>759479</v>
      </c>
      <c r="Z8" s="20">
        <v>833075</v>
      </c>
      <c r="AA8" s="20">
        <v>884880</v>
      </c>
      <c r="AB8" s="20">
        <v>1000206</v>
      </c>
      <c r="AC8" s="20">
        <v>994558</v>
      </c>
      <c r="AD8" s="20">
        <v>1018994</v>
      </c>
      <c r="AE8" s="20">
        <v>996118</v>
      </c>
      <c r="AF8" s="20">
        <v>1023137</v>
      </c>
      <c r="AG8" s="20">
        <v>1075409</v>
      </c>
      <c r="AH8" s="20">
        <v>1141325</v>
      </c>
      <c r="AI8" s="20">
        <v>1189530</v>
      </c>
      <c r="AJ8" s="20">
        <v>1072235</v>
      </c>
      <c r="AK8" s="20">
        <v>989251</v>
      </c>
      <c r="AL8" s="20">
        <v>1050406</v>
      </c>
      <c r="AM8" s="20">
        <v>1026172</v>
      </c>
      <c r="AN8" s="20">
        <v>1123730</v>
      </c>
      <c r="AO8" s="20">
        <v>1197236</v>
      </c>
      <c r="AP8" s="20">
        <v>1297926</v>
      </c>
      <c r="AQ8" s="20">
        <v>1487485</v>
      </c>
      <c r="AR8" s="20">
        <v>1620710</v>
      </c>
      <c r="AS8" s="20">
        <v>1607899</v>
      </c>
      <c r="AT8" s="20">
        <v>1590882</v>
      </c>
      <c r="AU8" s="393">
        <v>568890</v>
      </c>
      <c r="AV8" s="393">
        <v>1024947</v>
      </c>
      <c r="AW8" s="393">
        <v>2002385</v>
      </c>
    </row>
    <row r="9" spans="2:49" s="298" customFormat="1" ht="15" customHeight="1">
      <c r="B9" s="23" t="s">
        <v>223</v>
      </c>
      <c r="C9" s="48">
        <v>1947611</v>
      </c>
      <c r="D9" s="48">
        <v>2388529</v>
      </c>
      <c r="E9" s="48">
        <v>2166722</v>
      </c>
      <c r="F9" s="48">
        <v>2319116</v>
      </c>
      <c r="G9" s="48">
        <v>2410689</v>
      </c>
      <c r="H9" s="48">
        <v>2267196</v>
      </c>
      <c r="I9" s="45">
        <v>2195682</v>
      </c>
      <c r="J9" s="45">
        <v>2177936</v>
      </c>
      <c r="K9" s="45">
        <v>2380165</v>
      </c>
      <c r="L9" s="45">
        <v>2665017</v>
      </c>
      <c r="M9" s="20">
        <v>2850834</v>
      </c>
      <c r="N9" s="20">
        <v>2805689</v>
      </c>
      <c r="O9" s="20">
        <v>2910537</v>
      </c>
      <c r="P9" s="20">
        <v>2880057</v>
      </c>
      <c r="Q9" s="20">
        <v>3256178</v>
      </c>
      <c r="R9" s="20">
        <v>3577332</v>
      </c>
      <c r="S9" s="45">
        <v>3315911</v>
      </c>
      <c r="T9" s="45">
        <v>2984325</v>
      </c>
      <c r="U9" s="20">
        <v>3443718</v>
      </c>
      <c r="V9" s="20">
        <v>3965119</v>
      </c>
      <c r="W9" s="20">
        <v>4101041</v>
      </c>
      <c r="X9" s="20">
        <v>4217208</v>
      </c>
      <c r="Y9" s="20">
        <v>4483127</v>
      </c>
      <c r="Z9" s="20">
        <v>4782759</v>
      </c>
      <c r="AA9" s="20">
        <v>4993555</v>
      </c>
      <c r="AB9" s="20">
        <v>5551436</v>
      </c>
      <c r="AC9" s="20">
        <v>5510223</v>
      </c>
      <c r="AD9" s="20">
        <v>5657346</v>
      </c>
      <c r="AE9" s="20">
        <v>5557511</v>
      </c>
      <c r="AF9" s="20">
        <v>5697546</v>
      </c>
      <c r="AG9" s="20">
        <v>5788276</v>
      </c>
      <c r="AH9" s="20">
        <v>6059932</v>
      </c>
      <c r="AI9" s="20">
        <v>6277467</v>
      </c>
      <c r="AJ9" s="20">
        <v>5566711</v>
      </c>
      <c r="AK9" s="20">
        <v>5053646</v>
      </c>
      <c r="AL9" s="20">
        <v>5630695</v>
      </c>
      <c r="AM9" s="20">
        <v>5664788</v>
      </c>
      <c r="AN9" s="20">
        <v>6221238</v>
      </c>
      <c r="AO9" s="20">
        <v>6541523</v>
      </c>
      <c r="AP9" s="20">
        <v>7047981</v>
      </c>
      <c r="AQ9" s="20">
        <v>7943998</v>
      </c>
      <c r="AR9" s="20">
        <v>8382384</v>
      </c>
      <c r="AS9" s="20">
        <v>8360844</v>
      </c>
      <c r="AT9" s="20">
        <v>8123309</v>
      </c>
      <c r="AU9" s="394">
        <v>2747608</v>
      </c>
      <c r="AV9" s="394">
        <v>4985132</v>
      </c>
      <c r="AW9" s="394">
        <v>9616001</v>
      </c>
    </row>
    <row r="10" spans="2:49" s="298" customFormat="1" ht="15" customHeight="1">
      <c r="B10" s="23" t="s">
        <v>224</v>
      </c>
      <c r="C10" s="125">
        <v>7.3333697313823976</v>
      </c>
      <c r="D10" s="125">
        <v>7.2386247234597088</v>
      </c>
      <c r="E10" s="125">
        <v>7.3442477366171453</v>
      </c>
      <c r="F10" s="125">
        <v>7.1496668896651014</v>
      </c>
      <c r="G10" s="125">
        <v>7.3439297377656461</v>
      </c>
      <c r="H10" s="125">
        <v>7.1862234224639607</v>
      </c>
      <c r="I10" s="125">
        <v>7.1219238466553572</v>
      </c>
      <c r="J10" s="125">
        <v>7.0149870035333644</v>
      </c>
      <c r="K10" s="125">
        <v>6.9254863507544764</v>
      </c>
      <c r="L10" s="125">
        <v>7.1192799021205433</v>
      </c>
      <c r="M10" s="125">
        <v>7.0010486221792183</v>
      </c>
      <c r="N10" s="125">
        <v>6.6272256577175819</v>
      </c>
      <c r="O10" s="125">
        <v>6.5804143313520367</v>
      </c>
      <c r="P10" s="125">
        <v>6.4038266554008985</v>
      </c>
      <c r="Q10" s="125">
        <v>6.2556852348155196</v>
      </c>
      <c r="R10" s="125">
        <v>6.1350021094079592</v>
      </c>
      <c r="S10" s="125">
        <v>6.0965677388039667</v>
      </c>
      <c r="T10" s="125">
        <v>6.1341871751074493</v>
      </c>
      <c r="U10" s="125">
        <v>6.0445373549297559</v>
      </c>
      <c r="V10" s="125">
        <v>6.1083400602650926</v>
      </c>
      <c r="W10" s="125">
        <v>6.0074341437404506</v>
      </c>
      <c r="X10" s="125">
        <v>5.9690705014791012</v>
      </c>
      <c r="Y10" s="125">
        <v>5.9028979076445829</v>
      </c>
      <c r="Z10" s="125">
        <v>5.7410905380668007</v>
      </c>
      <c r="AA10" s="125">
        <v>5.6432002079377996</v>
      </c>
      <c r="AB10" s="125">
        <v>5.5502926397162184</v>
      </c>
      <c r="AC10" s="125">
        <v>5.5403737137502285</v>
      </c>
      <c r="AD10" s="125">
        <v>5.551893337939183</v>
      </c>
      <c r="AE10" s="125">
        <v>5.5791693353598673</v>
      </c>
      <c r="AF10" s="125">
        <v>5.5687029205277492</v>
      </c>
      <c r="AG10" s="125">
        <v>5.3823949771668271</v>
      </c>
      <c r="AH10" s="125">
        <v>5.3095586270343675</v>
      </c>
      <c r="AI10" s="125">
        <v>5.2772666515346396</v>
      </c>
      <c r="AJ10" s="125">
        <v>5.1916893218370976</v>
      </c>
      <c r="AK10" s="125">
        <v>5.108557888746132</v>
      </c>
      <c r="AL10" s="125">
        <v>5.3604939423422939</v>
      </c>
      <c r="AM10" s="125">
        <v>5.5203104352876515</v>
      </c>
      <c r="AN10" s="125">
        <v>5.5362391321758784</v>
      </c>
      <c r="AO10" s="125">
        <v>5.4638542442759821</v>
      </c>
      <c r="AP10" s="125">
        <v>5.43018708308486</v>
      </c>
      <c r="AQ10" s="125">
        <v>5.3405567114962507</v>
      </c>
      <c r="AR10" s="125">
        <v>5.1720443509326159</v>
      </c>
      <c r="AS10" s="125">
        <v>5.1998564586457237</v>
      </c>
      <c r="AT10" s="125">
        <v>5.1061668935848168</v>
      </c>
      <c r="AU10" s="125">
        <v>4.8297702543549716</v>
      </c>
      <c r="AV10" s="125">
        <v>4.8637949084196546</v>
      </c>
      <c r="AW10" s="125">
        <v>4.8022737885072049</v>
      </c>
    </row>
    <row r="11" spans="2:49" s="298" customFormat="1" ht="15" customHeight="1">
      <c r="B11" s="23" t="s">
        <v>443</v>
      </c>
      <c r="C11" s="54">
        <v>52.478713314148372</v>
      </c>
      <c r="D11" s="54">
        <v>60.396078158681597</v>
      </c>
      <c r="E11" s="54">
        <v>52.467957022575987</v>
      </c>
      <c r="F11" s="54">
        <v>56.502823172551572</v>
      </c>
      <c r="G11" s="54">
        <v>57.504644379370653</v>
      </c>
      <c r="H11" s="54">
        <v>53.933280284891538</v>
      </c>
      <c r="I11" s="329">
        <v>51.005317307848664</v>
      </c>
      <c r="J11" s="329">
        <v>53.077281135078088</v>
      </c>
      <c r="K11" s="329">
        <v>57.015457304131942</v>
      </c>
      <c r="L11" s="329">
        <v>65.660219769389968</v>
      </c>
      <c r="M11" s="330">
        <v>69.29734814647361</v>
      </c>
      <c r="N11" s="330">
        <v>65.253133939577182</v>
      </c>
      <c r="O11" s="330">
        <v>65.467085578709984</v>
      </c>
      <c r="P11" s="330">
        <v>61.891655214429932</v>
      </c>
      <c r="Q11" s="330">
        <v>66.480629081439417</v>
      </c>
      <c r="R11" s="330">
        <v>71.129324254598274</v>
      </c>
      <c r="S11" s="329">
        <v>61.858979381527924</v>
      </c>
      <c r="T11" s="329">
        <v>49.540916606351971</v>
      </c>
      <c r="U11" s="330">
        <v>55.561609463155712</v>
      </c>
      <c r="V11" s="330">
        <v>63.752916226519453</v>
      </c>
      <c r="W11" s="330">
        <v>62.341929217915315</v>
      </c>
      <c r="X11" s="330">
        <v>60.748172567005874</v>
      </c>
      <c r="Y11" s="330">
        <v>62.78454084765832</v>
      </c>
      <c r="Z11" s="330">
        <v>64.584077433499559</v>
      </c>
      <c r="AA11" s="330">
        <v>59.336343350630017</v>
      </c>
      <c r="AB11" s="330">
        <v>59.049876899557994</v>
      </c>
      <c r="AC11" s="54">
        <v>55.923119884472186</v>
      </c>
      <c r="AD11" s="54">
        <v>56.620579646381707</v>
      </c>
      <c r="AE11" s="54">
        <v>53.119095500441581</v>
      </c>
      <c r="AF11" s="54">
        <v>53.989868843818776</v>
      </c>
      <c r="AG11" s="54">
        <v>55.329529083849579</v>
      </c>
      <c r="AH11" s="54">
        <v>59.033100990987897</v>
      </c>
      <c r="AI11" s="54">
        <v>59.412442635104036</v>
      </c>
      <c r="AJ11" s="54">
        <v>51.182513520121056</v>
      </c>
      <c r="AK11" s="54">
        <v>47.084041491269282</v>
      </c>
      <c r="AL11" s="54">
        <v>52.702588360474159</v>
      </c>
      <c r="AM11" s="54">
        <v>52.804900997540535</v>
      </c>
      <c r="AN11" s="54">
        <v>57.323138699949808</v>
      </c>
      <c r="AO11" s="54">
        <v>58.618904723597275</v>
      </c>
      <c r="AP11" s="54">
        <v>61.518965169977669</v>
      </c>
      <c r="AQ11" s="54">
        <v>66.210754420740187</v>
      </c>
      <c r="AR11" s="54">
        <v>66.159604008209584</v>
      </c>
      <c r="AS11" s="54">
        <v>62.421507706925638</v>
      </c>
      <c r="AT11" s="54">
        <v>58.042458684271303</v>
      </c>
      <c r="AU11" s="54">
        <v>30.807278864663466</v>
      </c>
      <c r="AV11" s="54">
        <v>44.566332512826939</v>
      </c>
      <c r="AW11" s="54">
        <v>61.542660340561881</v>
      </c>
    </row>
    <row r="12" spans="2:49" s="298" customFormat="1" ht="15" customHeight="1">
      <c r="B12" s="23" t="s">
        <v>262</v>
      </c>
      <c r="C12" s="297" t="s">
        <v>34</v>
      </c>
      <c r="D12" s="297" t="s">
        <v>34</v>
      </c>
      <c r="E12" s="297" t="s">
        <v>34</v>
      </c>
      <c r="F12" s="297" t="s">
        <v>34</v>
      </c>
      <c r="G12" s="297" t="s">
        <v>34</v>
      </c>
      <c r="H12" s="297" t="s">
        <v>34</v>
      </c>
      <c r="I12" s="297" t="s">
        <v>34</v>
      </c>
      <c r="J12" s="297" t="s">
        <v>34</v>
      </c>
      <c r="K12" s="297" t="s">
        <v>34</v>
      </c>
      <c r="L12" s="297" t="s">
        <v>34</v>
      </c>
      <c r="M12" s="297" t="s">
        <v>34</v>
      </c>
      <c r="N12" s="297" t="s">
        <v>34</v>
      </c>
      <c r="O12" s="297" t="s">
        <v>34</v>
      </c>
      <c r="P12" s="297" t="s">
        <v>34</v>
      </c>
      <c r="Q12" s="297" t="s">
        <v>34</v>
      </c>
      <c r="R12" s="297" t="s">
        <v>34</v>
      </c>
      <c r="S12" s="297" t="s">
        <v>34</v>
      </c>
      <c r="T12" s="297" t="s">
        <v>34</v>
      </c>
      <c r="U12" s="297" t="s">
        <v>34</v>
      </c>
      <c r="V12" s="297" t="s">
        <v>34</v>
      </c>
      <c r="W12" s="297" t="s">
        <v>34</v>
      </c>
      <c r="X12" s="297" t="s">
        <v>34</v>
      </c>
      <c r="Y12" s="297" t="s">
        <v>34</v>
      </c>
      <c r="Z12" s="297" t="s">
        <v>34</v>
      </c>
      <c r="AA12" s="297" t="s">
        <v>34</v>
      </c>
      <c r="AB12" s="297" t="s">
        <v>34</v>
      </c>
      <c r="AC12" s="297" t="s">
        <v>34</v>
      </c>
      <c r="AD12" s="297" t="s">
        <v>34</v>
      </c>
      <c r="AE12" s="297" t="s">
        <v>34</v>
      </c>
      <c r="AF12" s="297" t="s">
        <v>34</v>
      </c>
      <c r="AG12" s="297" t="s">
        <v>34</v>
      </c>
      <c r="AH12" s="297" t="s">
        <v>34</v>
      </c>
      <c r="AI12" s="297" t="s">
        <v>34</v>
      </c>
      <c r="AJ12" s="297" t="s">
        <v>34</v>
      </c>
      <c r="AK12" s="297" t="s">
        <v>34</v>
      </c>
      <c r="AL12" s="297" t="s">
        <v>34</v>
      </c>
      <c r="AM12" s="297" t="s">
        <v>34</v>
      </c>
      <c r="AN12" s="54">
        <v>61.799294146095249</v>
      </c>
      <c r="AO12" s="54">
        <v>63.295231701499922</v>
      </c>
      <c r="AP12" s="54">
        <v>66.700674410662799</v>
      </c>
      <c r="AQ12" s="54">
        <v>72.054543033769519</v>
      </c>
      <c r="AR12" s="54">
        <v>72.102371104482231</v>
      </c>
      <c r="AS12" s="54">
        <v>68.420384186346851</v>
      </c>
      <c r="AT12" s="54">
        <v>64.349971764183735</v>
      </c>
      <c r="AU12" s="54">
        <v>34.417017270293329</v>
      </c>
      <c r="AV12" s="54">
        <v>49.718658686159394</v>
      </c>
      <c r="AW12" s="54">
        <v>70.682153867228507</v>
      </c>
    </row>
    <row r="13" spans="2:49" s="298" customFormat="1" ht="15" customHeight="1">
      <c r="B13" s="23" t="s">
        <v>263</v>
      </c>
      <c r="C13" s="297">
        <v>3680</v>
      </c>
      <c r="D13" s="297">
        <v>5685</v>
      </c>
      <c r="E13" s="297">
        <v>7524</v>
      </c>
      <c r="F13" s="297">
        <v>10947</v>
      </c>
      <c r="G13" s="297">
        <v>13640</v>
      </c>
      <c r="H13" s="297">
        <v>16311.98</v>
      </c>
      <c r="I13" s="48">
        <v>15735</v>
      </c>
      <c r="J13" s="48">
        <v>19681</v>
      </c>
      <c r="K13" s="48">
        <v>27995</v>
      </c>
      <c r="L13" s="48">
        <v>36311</v>
      </c>
      <c r="M13" s="48">
        <v>48611</v>
      </c>
      <c r="N13" s="48">
        <v>57416</v>
      </c>
      <c r="O13" s="48">
        <v>67373</v>
      </c>
      <c r="P13" s="48">
        <v>73555</v>
      </c>
      <c r="Q13" s="48">
        <v>85223</v>
      </c>
      <c r="R13" s="48">
        <v>103407</v>
      </c>
      <c r="S13" s="48">
        <v>102400</v>
      </c>
      <c r="T13" s="48">
        <v>97579</v>
      </c>
      <c r="U13" s="48">
        <v>117568</v>
      </c>
      <c r="V13" s="26">
        <v>138677.04287</v>
      </c>
      <c r="W13" s="26">
        <v>150727.12562999999</v>
      </c>
      <c r="X13" s="26">
        <v>154334.10444</v>
      </c>
      <c r="Y13" s="26">
        <v>163618.88355999999</v>
      </c>
      <c r="Z13" s="26">
        <v>181346.20861999999</v>
      </c>
      <c r="AA13" s="26">
        <v>201036.538</v>
      </c>
      <c r="AB13" s="26">
        <v>231513.307</v>
      </c>
      <c r="AC13" s="26">
        <v>238192.18800000005</v>
      </c>
      <c r="AD13" s="26">
        <v>246429.36799999999</v>
      </c>
      <c r="AE13" s="26">
        <v>245078.65700000004</v>
      </c>
      <c r="AF13" s="26">
        <v>250257.035</v>
      </c>
      <c r="AG13" s="26">
        <v>263774.69500000001</v>
      </c>
      <c r="AH13" s="26">
        <v>283254.39199999999</v>
      </c>
      <c r="AI13" s="26">
        <v>299390.72200000001</v>
      </c>
      <c r="AJ13" s="26">
        <v>257250.807</v>
      </c>
      <c r="AK13" s="26">
        <v>227975.53999999998</v>
      </c>
      <c r="AL13" s="26">
        <v>254252.81399999998</v>
      </c>
      <c r="AM13" s="26">
        <v>253853.02900000001</v>
      </c>
      <c r="AN13" s="26">
        <v>277082.20700000005</v>
      </c>
      <c r="AO13" s="26">
        <v>298977.09000000003</v>
      </c>
      <c r="AP13" s="26">
        <v>330901.47400000005</v>
      </c>
      <c r="AQ13" s="26">
        <v>387049.83199999999</v>
      </c>
      <c r="AR13" s="26">
        <v>419669.761</v>
      </c>
      <c r="AS13" s="26">
        <v>426751.11800000007</v>
      </c>
      <c r="AT13" s="26">
        <v>407456.92300000001</v>
      </c>
      <c r="AU13" s="392">
        <v>129947.43300000002</v>
      </c>
      <c r="AV13" s="392">
        <v>265378.34600000002</v>
      </c>
      <c r="AW13" s="392">
        <v>529580.696</v>
      </c>
    </row>
    <row r="14" spans="2:49" s="298" customFormat="1" ht="15" customHeight="1">
      <c r="B14" s="23" t="s">
        <v>264</v>
      </c>
      <c r="C14" s="297">
        <v>1612</v>
      </c>
      <c r="D14" s="297">
        <v>2325</v>
      </c>
      <c r="E14" s="297">
        <v>3854</v>
      </c>
      <c r="F14" s="297">
        <v>6139</v>
      </c>
      <c r="G14" s="297">
        <v>7169</v>
      </c>
      <c r="H14" s="297">
        <v>9393.5300000000007</v>
      </c>
      <c r="I14" s="27">
        <v>8254.2322999999997</v>
      </c>
      <c r="J14" s="27">
        <v>10563.09794</v>
      </c>
      <c r="K14" s="27">
        <v>14832.82789</v>
      </c>
      <c r="L14" s="27">
        <v>19963.712460000002</v>
      </c>
      <c r="M14" s="26">
        <v>28369.694040000002</v>
      </c>
      <c r="N14" s="26">
        <v>34742.031700000007</v>
      </c>
      <c r="O14" s="26">
        <v>41062.574190000007</v>
      </c>
      <c r="P14" s="26">
        <v>43440.079389999999</v>
      </c>
      <c r="Q14" s="26">
        <v>50221.895219999991</v>
      </c>
      <c r="R14" s="26">
        <v>59793.527590000005</v>
      </c>
      <c r="S14" s="27">
        <v>61252.321909999991</v>
      </c>
      <c r="T14" s="27">
        <v>60153.664669999991</v>
      </c>
      <c r="U14" s="26">
        <v>71738.265769999998</v>
      </c>
      <c r="V14" s="26">
        <v>87474.651079999981</v>
      </c>
      <c r="W14" s="26">
        <v>97763.370259999996</v>
      </c>
      <c r="X14" s="26">
        <v>100503.25715</v>
      </c>
      <c r="Y14" s="26">
        <v>108098.53253000001</v>
      </c>
      <c r="Z14" s="26">
        <v>118704.18788999999</v>
      </c>
      <c r="AA14" s="26">
        <v>129961.31299999998</v>
      </c>
      <c r="AB14" s="26">
        <v>151280.71199999997</v>
      </c>
      <c r="AC14" s="26">
        <v>153785.50499999998</v>
      </c>
      <c r="AD14" s="26">
        <v>157820.91300000003</v>
      </c>
      <c r="AE14" s="26">
        <v>155541.25099999999</v>
      </c>
      <c r="AF14" s="26">
        <v>156129.34</v>
      </c>
      <c r="AG14" s="26">
        <v>162647.09</v>
      </c>
      <c r="AH14" s="26">
        <v>174201.921</v>
      </c>
      <c r="AI14" s="26">
        <v>185882.54</v>
      </c>
      <c r="AJ14" s="26">
        <v>159072.95600000001</v>
      </c>
      <c r="AK14" s="26">
        <v>138154.04699999999</v>
      </c>
      <c r="AL14" s="26">
        <v>154160.58499999999</v>
      </c>
      <c r="AM14" s="26">
        <v>157682.86499999999</v>
      </c>
      <c r="AN14" s="26">
        <v>175219.49900000001</v>
      </c>
      <c r="AO14" s="26">
        <v>187424.44200000001</v>
      </c>
      <c r="AP14" s="26">
        <v>211743.89799999999</v>
      </c>
      <c r="AQ14" s="26">
        <v>249907.85700000002</v>
      </c>
      <c r="AR14" s="26">
        <v>273811.86799999996</v>
      </c>
      <c r="AS14" s="26">
        <v>279186.875</v>
      </c>
      <c r="AT14" s="26">
        <v>267449.848</v>
      </c>
      <c r="AU14" s="392">
        <v>85034.436999999991</v>
      </c>
      <c r="AV14" s="392">
        <v>179032.29300000001</v>
      </c>
      <c r="AW14" s="392">
        <v>365183.36499999999</v>
      </c>
    </row>
    <row r="15" spans="2:49" s="298" customFormat="1" ht="15" customHeight="1">
      <c r="B15" s="23" t="s">
        <v>265</v>
      </c>
      <c r="C15" s="297">
        <v>1585</v>
      </c>
      <c r="D15" s="297">
        <v>2085</v>
      </c>
      <c r="E15" s="297">
        <v>2879</v>
      </c>
      <c r="F15" s="297">
        <v>3436</v>
      </c>
      <c r="G15" s="297">
        <v>4557</v>
      </c>
      <c r="H15" s="297">
        <v>6447</v>
      </c>
      <c r="I15" s="27">
        <v>5918.052493490688</v>
      </c>
      <c r="J15" s="27">
        <v>7968.7453237697137</v>
      </c>
      <c r="K15" s="27">
        <v>9877.3356211530208</v>
      </c>
      <c r="L15" s="27">
        <v>12654.018814656676</v>
      </c>
      <c r="M15" s="26">
        <v>15757.250027433882</v>
      </c>
      <c r="N15" s="26">
        <v>18577.089214991873</v>
      </c>
      <c r="O15" s="26">
        <v>21662.443511138157</v>
      </c>
      <c r="P15" s="26">
        <v>25478.431978930774</v>
      </c>
      <c r="Q15" s="26">
        <v>28546.049021857325</v>
      </c>
      <c r="R15" s="26">
        <v>32892.429245518302</v>
      </c>
      <c r="S15" s="27">
        <v>37470.620803862686</v>
      </c>
      <c r="T15" s="27">
        <v>39547.894574076476</v>
      </c>
      <c r="U15" s="26">
        <v>42927.005915743066</v>
      </c>
      <c r="V15" s="26">
        <v>45866.451866686984</v>
      </c>
      <c r="W15" s="26">
        <v>49732.769024448688</v>
      </c>
      <c r="X15" s="26">
        <v>53369.24510280534</v>
      </c>
      <c r="Y15" s="26">
        <v>56946.997737868041</v>
      </c>
      <c r="Z15" s="26">
        <v>61662.288879217682</v>
      </c>
      <c r="AA15" s="26">
        <v>73753.718999999983</v>
      </c>
      <c r="AB15" s="26">
        <v>83811.376000000004</v>
      </c>
      <c r="AC15" s="26">
        <v>92358.925000000003</v>
      </c>
      <c r="AD15" s="26">
        <v>95810.72500000002</v>
      </c>
      <c r="AE15" s="26">
        <v>100113.15399999999</v>
      </c>
      <c r="AF15" s="26">
        <v>102032.19499999999</v>
      </c>
      <c r="AG15" s="26">
        <v>101398.12599999999</v>
      </c>
      <c r="AH15" s="26">
        <v>102851.86899999998</v>
      </c>
      <c r="AI15" s="26">
        <v>103946.421</v>
      </c>
      <c r="AJ15" s="26">
        <v>101377.70299999999</v>
      </c>
      <c r="AK15" s="26">
        <v>97035.143999999986</v>
      </c>
      <c r="AL15" s="26">
        <v>95100.417000000016</v>
      </c>
      <c r="AM15" s="26">
        <v>91910.862999999983</v>
      </c>
      <c r="AN15" s="26">
        <v>93441.412999999986</v>
      </c>
      <c r="AO15" s="26">
        <v>95503.886000000028</v>
      </c>
      <c r="AP15" s="26">
        <v>98561.574999999997</v>
      </c>
      <c r="AQ15" s="26">
        <v>104808.30699999999</v>
      </c>
      <c r="AR15" s="26">
        <v>112568.12899999999</v>
      </c>
      <c r="AS15" s="26">
        <v>117560.97799999999</v>
      </c>
      <c r="AT15" s="26">
        <v>119987.428</v>
      </c>
      <c r="AU15" s="392">
        <v>66896.593999999997</v>
      </c>
      <c r="AV15" s="392">
        <v>86575.63</v>
      </c>
      <c r="AW15" s="392">
        <v>129981.251</v>
      </c>
    </row>
    <row r="16" spans="2:49" s="298" customFormat="1" ht="15" customHeight="1">
      <c r="B16" s="23" t="s">
        <v>266</v>
      </c>
      <c r="C16" s="289">
        <v>0.88334769047321571</v>
      </c>
      <c r="D16" s="289">
        <v>1.1977929698568315</v>
      </c>
      <c r="E16" s="289">
        <v>1.9243492089646512</v>
      </c>
      <c r="F16" s="289">
        <v>3.0748040369637626</v>
      </c>
      <c r="G16" s="289">
        <v>3.5907299164049626</v>
      </c>
      <c r="H16" s="289">
        <v>4.6954385386128417</v>
      </c>
      <c r="I16" s="289">
        <v>4.0574415787800264</v>
      </c>
      <c r="J16" s="289">
        <v>5.2343906739306165</v>
      </c>
      <c r="K16" s="289">
        <v>7.2201767559500345</v>
      </c>
      <c r="L16" s="289">
        <v>9.9445641095890416</v>
      </c>
      <c r="M16" s="290">
        <v>14.155015325202136</v>
      </c>
      <c r="N16" s="290">
        <v>16.896005767844269</v>
      </c>
      <c r="O16" s="290">
        <v>19.265532013919483</v>
      </c>
      <c r="P16" s="290">
        <v>19.39284930613994</v>
      </c>
      <c r="Q16" s="290">
        <v>21.5411715861995</v>
      </c>
      <c r="R16" s="290">
        <v>24.593587124398205</v>
      </c>
      <c r="S16" s="289">
        <v>23.61784797700075</v>
      </c>
      <c r="T16" s="289">
        <v>21.524790797325938</v>
      </c>
      <c r="U16" s="290">
        <v>23.322109870794424</v>
      </c>
      <c r="V16" s="290">
        <v>28.625337289465079</v>
      </c>
      <c r="W16" s="290">
        <v>30.747733002131447</v>
      </c>
      <c r="X16" s="290">
        <v>29.917204112068294</v>
      </c>
      <c r="Y16" s="290">
        <v>31.20264372534027</v>
      </c>
      <c r="Z16" s="290">
        <v>32.795189220460706</v>
      </c>
      <c r="AA16" s="290">
        <v>31.620318890954554</v>
      </c>
      <c r="AB16" s="290">
        <v>33.457496153445511</v>
      </c>
      <c r="AC16" s="290">
        <v>32.095328562546811</v>
      </c>
      <c r="AD16" s="290">
        <v>32.404096788764782</v>
      </c>
      <c r="AE16" s="290">
        <v>30.638935245483779</v>
      </c>
      <c r="AF16" s="290">
        <v>30.569198812626446</v>
      </c>
      <c r="AG16" s="290">
        <v>32.268155650956466</v>
      </c>
      <c r="AH16" s="290">
        <v>35.12512249297707</v>
      </c>
      <c r="AI16" s="290">
        <v>36.324175745795216</v>
      </c>
      <c r="AJ16" s="290">
        <v>30.440215471463425</v>
      </c>
      <c r="AK16" s="290">
        <v>26.811193109186</v>
      </c>
      <c r="AL16" s="290">
        <v>30.022313138782369</v>
      </c>
      <c r="AM16" s="290">
        <v>30.494420094390197</v>
      </c>
      <c r="AN16" s="290">
        <v>33.626799226976743</v>
      </c>
      <c r="AO16" s="290">
        <v>35.22564250222058</v>
      </c>
      <c r="AP16" s="290">
        <v>39.277812414149771</v>
      </c>
      <c r="AQ16" s="290">
        <v>45.085908958553659</v>
      </c>
      <c r="AR16" s="290">
        <v>48.130813811433121</v>
      </c>
      <c r="AS16" s="290">
        <v>47.467223208618904</v>
      </c>
      <c r="AT16" s="290">
        <v>44.291288960872279</v>
      </c>
      <c r="AU16" s="395">
        <v>22.538939333578774</v>
      </c>
      <c r="AV16" s="395">
        <v>38.857612754110619</v>
      </c>
      <c r="AW16" s="395">
        <v>59.838207452719601</v>
      </c>
    </row>
    <row r="17" spans="2:49" s="298" customFormat="1" ht="15" customHeight="1">
      <c r="B17" s="23" t="s">
        <v>267</v>
      </c>
      <c r="C17" s="297" t="s">
        <v>34</v>
      </c>
      <c r="D17" s="297" t="s">
        <v>34</v>
      </c>
      <c r="E17" s="297" t="s">
        <v>34</v>
      </c>
      <c r="F17" s="297" t="s">
        <v>34</v>
      </c>
      <c r="G17" s="297" t="s">
        <v>34</v>
      </c>
      <c r="H17" s="297" t="s">
        <v>34</v>
      </c>
      <c r="I17" s="297" t="s">
        <v>34</v>
      </c>
      <c r="J17" s="297" t="s">
        <v>34</v>
      </c>
      <c r="K17" s="297" t="s">
        <v>34</v>
      </c>
      <c r="L17" s="297" t="s">
        <v>34</v>
      </c>
      <c r="M17" s="297" t="s">
        <v>34</v>
      </c>
      <c r="N17" s="297" t="s">
        <v>34</v>
      </c>
      <c r="O17" s="297" t="s">
        <v>34</v>
      </c>
      <c r="P17" s="297" t="s">
        <v>34</v>
      </c>
      <c r="Q17" s="297" t="s">
        <v>34</v>
      </c>
      <c r="R17" s="297" t="s">
        <v>34</v>
      </c>
      <c r="S17" s="297" t="s">
        <v>34</v>
      </c>
      <c r="T17" s="297" t="s">
        <v>34</v>
      </c>
      <c r="U17" s="297" t="s">
        <v>34</v>
      </c>
      <c r="V17" s="297" t="s">
        <v>34</v>
      </c>
      <c r="W17" s="297" t="s">
        <v>34</v>
      </c>
      <c r="X17" s="297" t="s">
        <v>34</v>
      </c>
      <c r="Y17" s="297" t="s">
        <v>34</v>
      </c>
      <c r="Z17" s="297" t="s">
        <v>34</v>
      </c>
      <c r="AA17" s="297" t="s">
        <v>34</v>
      </c>
      <c r="AB17" s="297" t="s">
        <v>34</v>
      </c>
      <c r="AC17" s="297" t="s">
        <v>34</v>
      </c>
      <c r="AD17" s="297" t="s">
        <v>34</v>
      </c>
      <c r="AE17" s="297" t="s">
        <v>34</v>
      </c>
      <c r="AF17" s="297" t="s">
        <v>34</v>
      </c>
      <c r="AG17" s="297" t="s">
        <v>34</v>
      </c>
      <c r="AH17" s="297" t="s">
        <v>34</v>
      </c>
      <c r="AI17" s="297" t="s">
        <v>34</v>
      </c>
      <c r="AJ17" s="297" t="s">
        <v>34</v>
      </c>
      <c r="AK17" s="297" t="s">
        <v>34</v>
      </c>
      <c r="AL17" s="297" t="s">
        <v>34</v>
      </c>
      <c r="AM17" s="297" t="s">
        <v>34</v>
      </c>
      <c r="AN17" s="290">
        <v>54.412917965506296</v>
      </c>
      <c r="AO17" s="290">
        <v>55.649650596334986</v>
      </c>
      <c r="AP17" s="290">
        <v>58.881744909179801</v>
      </c>
      <c r="AQ17" s="290">
        <v>62.556938404028109</v>
      </c>
      <c r="AR17" s="290">
        <v>66.753441078501623</v>
      </c>
      <c r="AS17" s="290">
        <v>69.375850155034485</v>
      </c>
      <c r="AT17" s="290">
        <v>68.828762074957382</v>
      </c>
      <c r="AU17" s="395">
        <v>65.48777645828423</v>
      </c>
      <c r="AV17" s="395">
        <v>78.154990059954585</v>
      </c>
      <c r="AW17" s="395">
        <v>84.658155105348797</v>
      </c>
    </row>
    <row r="18" spans="2:49" s="298" customFormat="1" ht="15" customHeight="1">
      <c r="B18" s="23" t="s">
        <v>259</v>
      </c>
      <c r="C18" s="296">
        <v>91</v>
      </c>
      <c r="D18" s="296">
        <v>90</v>
      </c>
      <c r="E18" s="296">
        <v>90</v>
      </c>
      <c r="F18" s="296">
        <v>87</v>
      </c>
      <c r="G18" s="296">
        <v>81</v>
      </c>
      <c r="H18" s="296">
        <v>79</v>
      </c>
      <c r="I18" s="27">
        <v>79</v>
      </c>
      <c r="J18" s="27">
        <v>77</v>
      </c>
      <c r="K18" s="27">
        <v>77</v>
      </c>
      <c r="L18" s="27">
        <v>73</v>
      </c>
      <c r="M18" s="26">
        <v>75</v>
      </c>
      <c r="N18" s="26">
        <v>77</v>
      </c>
      <c r="O18" s="26">
        <v>81</v>
      </c>
      <c r="P18" s="26">
        <v>86</v>
      </c>
      <c r="Q18" s="26">
        <v>85</v>
      </c>
      <c r="R18" s="26">
        <v>85</v>
      </c>
      <c r="S18" s="27">
        <v>99</v>
      </c>
      <c r="T18" s="27">
        <v>112</v>
      </c>
      <c r="U18" s="26">
        <v>116</v>
      </c>
      <c r="V18" s="26">
        <v>130</v>
      </c>
      <c r="W18" s="26">
        <v>146</v>
      </c>
      <c r="X18" s="26">
        <v>157</v>
      </c>
      <c r="Y18" s="26">
        <v>166</v>
      </c>
      <c r="Z18" s="26">
        <v>173</v>
      </c>
      <c r="AA18" s="26">
        <v>189</v>
      </c>
      <c r="AB18" s="26">
        <v>205</v>
      </c>
      <c r="AC18" s="26">
        <v>232</v>
      </c>
      <c r="AD18" s="26">
        <v>234</v>
      </c>
      <c r="AE18" s="26">
        <v>263</v>
      </c>
      <c r="AF18" s="26">
        <v>264</v>
      </c>
      <c r="AG18" s="347">
        <v>269.5</v>
      </c>
      <c r="AH18" s="347">
        <v>270</v>
      </c>
      <c r="AI18" s="347">
        <v>276.5</v>
      </c>
      <c r="AJ18" s="347">
        <v>287</v>
      </c>
      <c r="AK18" s="347">
        <v>282</v>
      </c>
      <c r="AL18" s="347">
        <v>280</v>
      </c>
      <c r="AM18" s="26">
        <v>249.58333333333334</v>
      </c>
      <c r="AN18" s="26">
        <v>251.5</v>
      </c>
      <c r="AO18" s="26">
        <v>257.5</v>
      </c>
      <c r="AP18" s="26">
        <v>283.41666666666663</v>
      </c>
      <c r="AQ18" s="26">
        <v>309.91666666666669</v>
      </c>
      <c r="AR18" s="26">
        <v>320</v>
      </c>
      <c r="AS18" s="26">
        <v>358</v>
      </c>
      <c r="AT18" s="26">
        <v>390.5</v>
      </c>
      <c r="AU18" s="392">
        <v>298</v>
      </c>
      <c r="AV18" s="392">
        <v>345.91666666666669</v>
      </c>
      <c r="AW18" s="392">
        <v>400.5</v>
      </c>
    </row>
    <row r="19" spans="2:49" s="298" customFormat="1" ht="15" customHeight="1">
      <c r="B19" s="23" t="s">
        <v>260</v>
      </c>
      <c r="C19" s="296">
        <v>4986</v>
      </c>
      <c r="D19" s="296">
        <v>5318</v>
      </c>
      <c r="E19" s="296">
        <v>5487</v>
      </c>
      <c r="F19" s="296">
        <v>5470</v>
      </c>
      <c r="G19" s="296">
        <v>5455</v>
      </c>
      <c r="H19" s="296">
        <v>5481</v>
      </c>
      <c r="I19" s="27">
        <v>5629</v>
      </c>
      <c r="J19" s="27">
        <v>5516</v>
      </c>
      <c r="K19" s="27">
        <v>5620</v>
      </c>
      <c r="L19" s="27">
        <v>5426</v>
      </c>
      <c r="M19" s="26">
        <v>5497</v>
      </c>
      <c r="N19" s="26">
        <v>5682</v>
      </c>
      <c r="O19" s="26">
        <v>5875</v>
      </c>
      <c r="P19" s="26">
        <v>6132</v>
      </c>
      <c r="Q19" s="26">
        <v>6422</v>
      </c>
      <c r="R19" s="26">
        <v>6661</v>
      </c>
      <c r="S19" s="27">
        <v>7071</v>
      </c>
      <c r="T19" s="27">
        <v>7980</v>
      </c>
      <c r="U19" s="26">
        <v>8218</v>
      </c>
      <c r="V19" s="26">
        <v>8312</v>
      </c>
      <c r="W19" s="26">
        <v>8734</v>
      </c>
      <c r="X19" s="26">
        <v>9250</v>
      </c>
      <c r="Y19" s="26">
        <v>9498</v>
      </c>
      <c r="Z19" s="26">
        <v>9925</v>
      </c>
      <c r="AA19" s="26">
        <v>11226</v>
      </c>
      <c r="AB19" s="26">
        <v>12579</v>
      </c>
      <c r="AC19" s="26">
        <v>13311</v>
      </c>
      <c r="AD19" s="26">
        <v>13434</v>
      </c>
      <c r="AE19" s="26">
        <v>14031</v>
      </c>
      <c r="AF19" s="26">
        <v>14078</v>
      </c>
      <c r="AG19" s="347">
        <v>13935.75</v>
      </c>
      <c r="AH19" s="347">
        <v>13708</v>
      </c>
      <c r="AI19" s="347">
        <v>14120.5</v>
      </c>
      <c r="AJ19" s="347">
        <v>14552.166666666666</v>
      </c>
      <c r="AK19" s="347">
        <v>14344</v>
      </c>
      <c r="AL19" s="347">
        <v>14267</v>
      </c>
      <c r="AM19" s="26">
        <v>14285.833333333334</v>
      </c>
      <c r="AN19" s="26">
        <v>14472.916666666668</v>
      </c>
      <c r="AO19" s="26">
        <v>14807.5</v>
      </c>
      <c r="AP19" s="26">
        <v>14983.5</v>
      </c>
      <c r="AQ19" s="26">
        <v>15324.416666666666</v>
      </c>
      <c r="AR19" s="26">
        <v>15762</v>
      </c>
      <c r="AS19" s="26">
        <v>16284</v>
      </c>
      <c r="AT19" s="26">
        <v>16813.166666666668</v>
      </c>
      <c r="AU19" s="392">
        <v>10915</v>
      </c>
      <c r="AV19" s="392">
        <v>12950.333333333334</v>
      </c>
      <c r="AW19" s="392">
        <v>16901.833333333332</v>
      </c>
    </row>
    <row r="20" spans="2:49" s="298" customFormat="1" ht="15" customHeight="1">
      <c r="B20" s="23" t="s">
        <v>261</v>
      </c>
      <c r="C20" s="296">
        <v>10140</v>
      </c>
      <c r="D20" s="296">
        <v>10835</v>
      </c>
      <c r="E20" s="296">
        <v>11314</v>
      </c>
      <c r="F20" s="296">
        <v>11245</v>
      </c>
      <c r="G20" s="296">
        <v>11454</v>
      </c>
      <c r="H20" s="296">
        <v>11517</v>
      </c>
      <c r="I20" s="27">
        <v>11794</v>
      </c>
      <c r="J20" s="27">
        <v>11242</v>
      </c>
      <c r="K20" s="27">
        <v>11406</v>
      </c>
      <c r="L20" s="27">
        <v>11120</v>
      </c>
      <c r="M20" s="26">
        <v>11271</v>
      </c>
      <c r="N20" s="26">
        <v>11780</v>
      </c>
      <c r="O20" s="26">
        <v>12147</v>
      </c>
      <c r="P20" s="26">
        <v>12749</v>
      </c>
      <c r="Q20" s="26">
        <v>13419</v>
      </c>
      <c r="R20" s="26">
        <v>13779</v>
      </c>
      <c r="S20" s="27">
        <v>14646</v>
      </c>
      <c r="T20" s="27">
        <v>16504</v>
      </c>
      <c r="U20" s="26">
        <v>16915</v>
      </c>
      <c r="V20" s="26">
        <v>17037</v>
      </c>
      <c r="W20" s="26">
        <v>17985</v>
      </c>
      <c r="X20" s="26">
        <v>19025</v>
      </c>
      <c r="Y20" s="26">
        <v>19563</v>
      </c>
      <c r="Z20" s="26">
        <v>20287</v>
      </c>
      <c r="AA20" s="26">
        <v>23035</v>
      </c>
      <c r="AB20" s="26">
        <v>25781</v>
      </c>
      <c r="AC20" s="26">
        <v>27344</v>
      </c>
      <c r="AD20" s="26">
        <v>27527</v>
      </c>
      <c r="AE20" s="26">
        <v>28672</v>
      </c>
      <c r="AF20" s="26">
        <v>28813</v>
      </c>
      <c r="AG20" s="347">
        <v>28586.333333333332</v>
      </c>
      <c r="AH20" s="347">
        <v>28118</v>
      </c>
      <c r="AI20" s="347">
        <v>28863.916666666668</v>
      </c>
      <c r="AJ20" s="347">
        <v>29794.25</v>
      </c>
      <c r="AK20" s="347">
        <v>29399</v>
      </c>
      <c r="AL20" s="347">
        <v>29264</v>
      </c>
      <c r="AM20" s="26">
        <v>29474.583333333336</v>
      </c>
      <c r="AN20" s="26">
        <v>29962.083333333336</v>
      </c>
      <c r="AO20" s="26">
        <v>30685.166666666668</v>
      </c>
      <c r="AP20" s="26">
        <v>31257.5</v>
      </c>
      <c r="AQ20" s="26">
        <v>32137.583333333336</v>
      </c>
      <c r="AR20" s="26">
        <v>33238</v>
      </c>
      <c r="AS20" s="26">
        <v>34399</v>
      </c>
      <c r="AT20" s="26">
        <v>35753.75</v>
      </c>
      <c r="AU20" s="392">
        <v>22900</v>
      </c>
      <c r="AV20" s="392">
        <v>27690.083333333332</v>
      </c>
      <c r="AW20" s="392">
        <v>37667.416666666664</v>
      </c>
    </row>
    <row r="21" spans="2:49" s="298" customFormat="1" ht="15" customHeight="1">
      <c r="B21" s="23" t="s">
        <v>269</v>
      </c>
      <c r="C21" s="296">
        <v>3675</v>
      </c>
      <c r="D21" s="296">
        <v>4222</v>
      </c>
      <c r="E21" s="296">
        <v>4362</v>
      </c>
      <c r="F21" s="296">
        <v>4357</v>
      </c>
      <c r="G21" s="296">
        <v>4520</v>
      </c>
      <c r="H21" s="296">
        <v>4529</v>
      </c>
      <c r="I21" s="27">
        <v>4450</v>
      </c>
      <c r="J21" s="27">
        <v>4232</v>
      </c>
      <c r="K21" s="27">
        <v>4257</v>
      </c>
      <c r="L21" s="27">
        <v>4251</v>
      </c>
      <c r="M21" s="26">
        <v>4475</v>
      </c>
      <c r="N21" s="26">
        <v>4376</v>
      </c>
      <c r="O21" s="26">
        <v>4609</v>
      </c>
      <c r="P21" s="26">
        <v>4690</v>
      </c>
      <c r="Q21" s="26">
        <v>4491</v>
      </c>
      <c r="R21" s="26">
        <v>4786</v>
      </c>
      <c r="S21" s="27">
        <v>5098</v>
      </c>
      <c r="T21" s="27">
        <v>5004</v>
      </c>
      <c r="U21" s="26">
        <v>4991</v>
      </c>
      <c r="V21" s="26">
        <v>5110</v>
      </c>
      <c r="W21" s="26">
        <v>5222</v>
      </c>
      <c r="X21" s="26">
        <v>5371</v>
      </c>
      <c r="Y21" s="26">
        <v>5426</v>
      </c>
      <c r="Z21" s="26">
        <v>5632</v>
      </c>
      <c r="AA21" s="26">
        <v>6265</v>
      </c>
      <c r="AB21" s="26">
        <v>6862</v>
      </c>
      <c r="AC21" s="26">
        <v>7335</v>
      </c>
      <c r="AD21" s="26">
        <v>7322</v>
      </c>
      <c r="AE21" s="26">
        <v>7434</v>
      </c>
      <c r="AF21" s="26">
        <v>7178</v>
      </c>
      <c r="AG21" s="347">
        <v>6876</v>
      </c>
      <c r="AH21" s="347">
        <v>6721</v>
      </c>
      <c r="AI21" s="347">
        <v>6642.416666666667</v>
      </c>
      <c r="AJ21" s="347">
        <v>6499.75</v>
      </c>
      <c r="AK21" s="347">
        <v>6145</v>
      </c>
      <c r="AL21" s="347">
        <v>5956</v>
      </c>
      <c r="AM21" s="26">
        <v>5896.916666666667</v>
      </c>
      <c r="AN21" s="26">
        <v>5959</v>
      </c>
      <c r="AO21" s="26">
        <v>6156.166666666667</v>
      </c>
      <c r="AP21" s="26">
        <v>6331.916666666667</v>
      </c>
      <c r="AQ21" s="26">
        <v>6567.666666666667</v>
      </c>
      <c r="AR21" s="26">
        <v>6882</v>
      </c>
      <c r="AS21" s="26">
        <v>7127</v>
      </c>
      <c r="AT21" s="26">
        <v>7222.75</v>
      </c>
      <c r="AU21" s="392">
        <v>4263</v>
      </c>
      <c r="AV21" s="392">
        <v>5115.666666666667</v>
      </c>
      <c r="AW21" s="392">
        <v>7234.166666666667</v>
      </c>
    </row>
    <row r="22" spans="2:49" ht="7.5" customHeight="1">
      <c r="B22" s="28"/>
      <c r="C22" s="29"/>
      <c r="D22" s="29"/>
      <c r="E22" s="29"/>
      <c r="F22" s="29"/>
      <c r="G22" s="29"/>
      <c r="H22" s="29"/>
      <c r="I22" s="29"/>
      <c r="J22" s="29"/>
      <c r="K22" s="28"/>
      <c r="L22" s="28"/>
      <c r="M22" s="28"/>
      <c r="N22" s="28"/>
      <c r="O22" s="28"/>
      <c r="P22" s="28"/>
      <c r="Q22" s="28"/>
      <c r="R22" s="28"/>
      <c r="S22" s="28"/>
      <c r="T22" s="28"/>
      <c r="U22" s="28"/>
      <c r="V22" s="28"/>
      <c r="W22" s="28"/>
      <c r="X22" s="28"/>
      <c r="Y22" s="28"/>
      <c r="Z22" s="28"/>
      <c r="AA22" s="28"/>
      <c r="AB22" s="28"/>
      <c r="AC22" s="28"/>
      <c r="AD22" s="28"/>
      <c r="AW22" s="391"/>
    </row>
    <row r="23" spans="2:49" ht="3" customHeight="1">
      <c r="B23" s="223"/>
      <c r="C23" s="224"/>
      <c r="D23" s="224"/>
      <c r="E23" s="224"/>
      <c r="F23" s="224"/>
      <c r="G23" s="224"/>
      <c r="H23" s="224"/>
      <c r="I23" s="224"/>
      <c r="J23" s="224"/>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row>
    <row r="24" spans="2:49" ht="7.5" customHeight="1">
      <c r="B24" s="5"/>
      <c r="C24" s="5"/>
      <c r="D24" s="5"/>
      <c r="E24" s="5"/>
      <c r="F24" s="5"/>
      <c r="G24" s="5"/>
      <c r="H24" s="5"/>
      <c r="I24" s="5"/>
      <c r="J24" s="5"/>
    </row>
    <row r="25" spans="2:49" ht="12.75" customHeight="1">
      <c r="B25" s="226" t="s">
        <v>166</v>
      </c>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8"/>
      <c r="AG25" s="28"/>
      <c r="AH25" s="28"/>
      <c r="AI25" s="28"/>
      <c r="AJ25" s="28"/>
      <c r="AK25" s="340"/>
      <c r="AL25" s="340"/>
      <c r="AM25" s="28"/>
      <c r="AN25" s="7"/>
    </row>
    <row r="26" spans="2:49">
      <c r="B26" s="436" t="s">
        <v>169</v>
      </c>
      <c r="C26" s="436"/>
      <c r="D26" s="436"/>
      <c r="E26" s="436"/>
      <c r="F26" s="436"/>
      <c r="G26" s="436"/>
      <c r="H26" s="436"/>
      <c r="I26" s="436"/>
      <c r="J26" s="436"/>
      <c r="K26" s="436"/>
      <c r="L26" s="436"/>
      <c r="M26" s="436"/>
      <c r="N26" s="436"/>
      <c r="O26" s="436"/>
      <c r="P26" s="436"/>
      <c r="Q26" s="436"/>
      <c r="R26" s="436"/>
      <c r="S26" s="436"/>
      <c r="T26" s="436"/>
      <c r="U26" s="436"/>
      <c r="V26" s="436"/>
      <c r="W26" s="436"/>
      <c r="X26" s="436"/>
      <c r="Y26" s="436"/>
      <c r="Z26" s="436"/>
      <c r="AA26" s="436"/>
      <c r="AB26" s="436"/>
      <c r="AC26" s="436"/>
      <c r="AD26" s="436"/>
      <c r="AE26" s="436"/>
      <c r="AF26" s="436"/>
      <c r="AG26" s="436"/>
      <c r="AH26" s="436"/>
      <c r="AI26" s="436"/>
      <c r="AJ26" s="436"/>
      <c r="AK26" s="436"/>
      <c r="AL26" s="436"/>
      <c r="AM26" s="436"/>
      <c r="AN26" s="436"/>
      <c r="AO26" s="436"/>
      <c r="AP26" s="436"/>
      <c r="AQ26" s="436"/>
      <c r="AR26" s="436"/>
      <c r="AS26" s="436"/>
      <c r="AT26" s="436"/>
      <c r="AU26" s="436"/>
      <c r="AV26" s="436"/>
      <c r="AW26" s="436"/>
    </row>
    <row r="27" spans="2:49">
      <c r="B27" s="436" t="s">
        <v>110</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49" ht="5.25" customHeight="1">
      <c r="B28" s="197"/>
      <c r="C28" s="197"/>
      <c r="D28" s="197"/>
      <c r="E28" s="197"/>
      <c r="F28" s="197"/>
      <c r="G28" s="197"/>
      <c r="H28" s="5"/>
      <c r="I28" s="5"/>
      <c r="J28" s="5"/>
      <c r="K28" s="5"/>
    </row>
    <row r="29" spans="2:49">
      <c r="B29" s="225" t="s">
        <v>175</v>
      </c>
      <c r="C29" s="197"/>
      <c r="D29" s="197"/>
      <c r="E29" s="197"/>
      <c r="F29" s="197"/>
      <c r="G29" s="197"/>
      <c r="H29" s="5"/>
      <c r="I29" s="5"/>
      <c r="J29" s="5"/>
      <c r="K29" s="5"/>
    </row>
    <row r="30" spans="2:49" ht="12.75" customHeight="1">
      <c r="B30" s="436" t="s">
        <v>393</v>
      </c>
      <c r="C30" s="436"/>
      <c r="D30" s="436"/>
      <c r="E30" s="436"/>
      <c r="F30" s="436"/>
      <c r="G30" s="436"/>
      <c r="H30" s="436"/>
      <c r="I30" s="436"/>
      <c r="J30" s="436"/>
      <c r="K30" s="436"/>
      <c r="L30" s="436"/>
      <c r="M30" s="436"/>
      <c r="N30" s="436"/>
      <c r="O30" s="436"/>
      <c r="P30" s="436"/>
      <c r="Q30" s="436"/>
      <c r="R30" s="436"/>
      <c r="S30" s="436"/>
      <c r="T30" s="436"/>
      <c r="U30" s="436"/>
      <c r="V30" s="436"/>
      <c r="W30" s="436"/>
      <c r="X30" s="436"/>
      <c r="Y30" s="436"/>
      <c r="Z30" s="436"/>
      <c r="AA30" s="436"/>
      <c r="AB30" s="436"/>
      <c r="AC30" s="436"/>
      <c r="AD30" s="436"/>
      <c r="AE30" s="436"/>
      <c r="AF30" s="436"/>
      <c r="AG30" s="436"/>
      <c r="AH30" s="436"/>
      <c r="AI30" s="436"/>
      <c r="AJ30" s="436"/>
      <c r="AK30" s="436"/>
      <c r="AL30" s="436"/>
      <c r="AM30" s="436"/>
      <c r="AN30" s="436"/>
      <c r="AO30" s="436"/>
      <c r="AP30" s="436"/>
      <c r="AQ30" s="436"/>
      <c r="AR30" s="436"/>
      <c r="AS30" s="436"/>
      <c r="AT30" s="436"/>
      <c r="AU30" s="436"/>
      <c r="AV30" s="436"/>
      <c r="AW30" s="436"/>
    </row>
    <row r="31" spans="2:49" ht="12.75" customHeight="1">
      <c r="B31" s="438" t="s">
        <v>394</v>
      </c>
      <c r="C31" s="438"/>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38"/>
      <c r="AI31" s="438"/>
      <c r="AJ31" s="438"/>
      <c r="AK31" s="438"/>
      <c r="AL31" s="438"/>
      <c r="AM31" s="438"/>
      <c r="AN31" s="438"/>
      <c r="AO31" s="438"/>
      <c r="AP31" s="438"/>
      <c r="AQ31" s="438"/>
      <c r="AR31" s="438"/>
      <c r="AS31" s="438"/>
      <c r="AT31" s="438"/>
      <c r="AU31" s="438"/>
      <c r="AV31" s="438"/>
      <c r="AW31" s="438"/>
    </row>
    <row r="32" spans="2:49" ht="12.75" customHeight="1">
      <c r="B32" s="438" t="s">
        <v>395</v>
      </c>
      <c r="C32" s="438"/>
      <c r="D32" s="438"/>
      <c r="E32" s="438"/>
      <c r="F32" s="438"/>
      <c r="G32" s="438"/>
      <c r="H32" s="438"/>
      <c r="I32" s="438"/>
      <c r="J32" s="438"/>
      <c r="K32" s="438"/>
      <c r="L32" s="438"/>
      <c r="M32" s="438"/>
      <c r="N32" s="438"/>
      <c r="O32" s="438"/>
      <c r="P32" s="438"/>
      <c r="Q32" s="438"/>
      <c r="R32" s="438"/>
      <c r="S32" s="438"/>
      <c r="T32" s="438"/>
      <c r="U32" s="438"/>
      <c r="V32" s="438"/>
      <c r="W32" s="438"/>
      <c r="X32" s="438"/>
      <c r="Y32" s="438"/>
      <c r="Z32" s="438"/>
      <c r="AA32" s="438"/>
      <c r="AB32" s="438"/>
      <c r="AC32" s="438"/>
      <c r="AD32" s="438"/>
      <c r="AE32" s="438"/>
      <c r="AF32" s="438"/>
      <c r="AG32" s="438"/>
      <c r="AH32" s="438"/>
      <c r="AI32" s="438"/>
      <c r="AJ32" s="438"/>
      <c r="AK32" s="438"/>
      <c r="AL32" s="438"/>
      <c r="AM32" s="438"/>
      <c r="AN32" s="438"/>
      <c r="AO32" s="438"/>
      <c r="AP32" s="438"/>
      <c r="AQ32" s="438"/>
      <c r="AR32" s="438"/>
      <c r="AS32" s="438"/>
      <c r="AT32" s="438"/>
      <c r="AU32" s="438"/>
      <c r="AV32" s="438"/>
      <c r="AW32" s="438"/>
    </row>
    <row r="33" spans="2:49" ht="12.75" customHeight="1">
      <c r="B33" s="438" t="s">
        <v>396</v>
      </c>
      <c r="C33" s="438"/>
      <c r="D33" s="438"/>
      <c r="E33" s="438"/>
      <c r="F33" s="438"/>
      <c r="G33" s="438"/>
      <c r="H33" s="438"/>
      <c r="I33" s="438"/>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438"/>
      <c r="AI33" s="438"/>
      <c r="AJ33" s="438"/>
      <c r="AK33" s="438"/>
      <c r="AL33" s="438"/>
      <c r="AM33" s="438"/>
      <c r="AN33" s="438"/>
      <c r="AO33" s="438"/>
      <c r="AP33" s="438"/>
      <c r="AQ33" s="438"/>
      <c r="AR33" s="438"/>
      <c r="AS33" s="438"/>
      <c r="AT33" s="438"/>
      <c r="AU33" s="438"/>
      <c r="AV33" s="438"/>
      <c r="AW33" s="438"/>
    </row>
    <row r="34" spans="2:49" ht="12.75" customHeight="1">
      <c r="B34" s="438" t="s">
        <v>368</v>
      </c>
      <c r="C34" s="438"/>
      <c r="D34" s="438"/>
      <c r="E34" s="438"/>
      <c r="F34" s="438"/>
      <c r="G34" s="438"/>
      <c r="H34" s="438"/>
      <c r="I34" s="438"/>
      <c r="J34" s="438"/>
      <c r="K34" s="438"/>
      <c r="L34" s="438"/>
      <c r="M34" s="438"/>
      <c r="N34" s="438"/>
      <c r="O34" s="438"/>
      <c r="P34" s="438"/>
      <c r="Q34" s="438"/>
      <c r="R34" s="438"/>
      <c r="S34" s="438"/>
      <c r="T34" s="438"/>
      <c r="U34" s="438"/>
      <c r="V34" s="438"/>
      <c r="W34" s="438"/>
      <c r="X34" s="438"/>
      <c r="Y34" s="438"/>
      <c r="Z34" s="438"/>
      <c r="AA34" s="438"/>
      <c r="AB34" s="438"/>
      <c r="AC34" s="438"/>
      <c r="AD34" s="438"/>
      <c r="AE34" s="438"/>
      <c r="AF34" s="438"/>
      <c r="AG34" s="438"/>
      <c r="AH34" s="438"/>
      <c r="AI34" s="438"/>
      <c r="AJ34" s="438"/>
      <c r="AK34" s="438"/>
      <c r="AL34" s="438"/>
      <c r="AM34" s="438"/>
      <c r="AN34" s="438"/>
      <c r="AO34" s="438"/>
      <c r="AP34" s="438"/>
      <c r="AQ34" s="438"/>
      <c r="AR34" s="438"/>
      <c r="AS34" s="438"/>
      <c r="AT34" s="438"/>
      <c r="AU34" s="438"/>
      <c r="AV34" s="438"/>
      <c r="AW34" s="438"/>
    </row>
    <row r="35" spans="2:49" ht="12.75" customHeight="1">
      <c r="B35" s="438" t="s">
        <v>369</v>
      </c>
      <c r="C35" s="438"/>
      <c r="D35" s="438"/>
      <c r="E35" s="438"/>
      <c r="F35" s="438"/>
      <c r="G35" s="438"/>
      <c r="H35" s="438"/>
      <c r="I35" s="438"/>
      <c r="J35" s="438"/>
      <c r="K35" s="438"/>
      <c r="L35" s="438"/>
      <c r="M35" s="438"/>
      <c r="N35" s="438"/>
      <c r="O35" s="438"/>
      <c r="P35" s="438"/>
      <c r="Q35" s="438"/>
      <c r="R35" s="438"/>
      <c r="S35" s="438"/>
      <c r="T35" s="438"/>
      <c r="U35" s="438"/>
      <c r="V35" s="438"/>
      <c r="W35" s="438"/>
      <c r="X35" s="438"/>
      <c r="Y35" s="438"/>
      <c r="Z35" s="438"/>
      <c r="AA35" s="438"/>
      <c r="AB35" s="438"/>
      <c r="AC35" s="438"/>
      <c r="AD35" s="438"/>
      <c r="AE35" s="438"/>
      <c r="AF35" s="438"/>
      <c r="AG35" s="438"/>
      <c r="AH35" s="438"/>
      <c r="AI35" s="438"/>
      <c r="AJ35" s="438"/>
      <c r="AK35" s="438"/>
      <c r="AL35" s="438"/>
      <c r="AM35" s="438"/>
      <c r="AN35" s="438"/>
      <c r="AO35" s="438"/>
      <c r="AP35" s="438"/>
      <c r="AQ35" s="438"/>
      <c r="AR35" s="438"/>
      <c r="AS35" s="438"/>
      <c r="AT35" s="438"/>
      <c r="AU35" s="438"/>
      <c r="AV35" s="438"/>
      <c r="AW35" s="438"/>
    </row>
    <row r="36" spans="2:49" ht="12.75" customHeight="1">
      <c r="B36" s="438" t="s">
        <v>370</v>
      </c>
      <c r="C36" s="438"/>
      <c r="D36" s="438"/>
      <c r="E36" s="438"/>
      <c r="F36" s="438"/>
      <c r="G36" s="438"/>
      <c r="H36" s="438"/>
      <c r="I36" s="438"/>
      <c r="J36" s="438"/>
      <c r="K36" s="438"/>
      <c r="L36" s="438"/>
      <c r="M36" s="438"/>
      <c r="N36" s="438"/>
      <c r="O36" s="438"/>
      <c r="P36" s="438"/>
      <c r="Q36" s="438"/>
      <c r="R36" s="438"/>
      <c r="S36" s="438"/>
      <c r="T36" s="438"/>
      <c r="U36" s="438"/>
      <c r="V36" s="438"/>
      <c r="W36" s="438"/>
      <c r="X36" s="438"/>
      <c r="Y36" s="438"/>
      <c r="Z36" s="438"/>
      <c r="AA36" s="438"/>
      <c r="AB36" s="438"/>
      <c r="AC36" s="438"/>
      <c r="AD36" s="438"/>
      <c r="AE36" s="438"/>
      <c r="AF36" s="438"/>
      <c r="AG36" s="438"/>
      <c r="AH36" s="438"/>
      <c r="AI36" s="438"/>
      <c r="AJ36" s="438"/>
      <c r="AK36" s="438"/>
      <c r="AL36" s="438"/>
      <c r="AM36" s="438"/>
      <c r="AN36" s="438"/>
      <c r="AO36" s="438"/>
      <c r="AP36" s="438"/>
      <c r="AQ36" s="438"/>
      <c r="AR36" s="438"/>
      <c r="AS36" s="438"/>
      <c r="AT36" s="438"/>
      <c r="AU36" s="438"/>
      <c r="AV36" s="438"/>
      <c r="AW36" s="438"/>
    </row>
    <row r="37" spans="2:49" ht="12.75" customHeight="1">
      <c r="B37" s="438" t="s">
        <v>371</v>
      </c>
      <c r="C37" s="438"/>
      <c r="D37" s="438"/>
      <c r="E37" s="438"/>
      <c r="F37" s="438"/>
      <c r="G37" s="438"/>
      <c r="H37" s="438"/>
      <c r="I37" s="438"/>
      <c r="J37" s="438"/>
      <c r="K37" s="438"/>
      <c r="L37" s="438"/>
      <c r="M37" s="438"/>
      <c r="N37" s="438"/>
      <c r="O37" s="438"/>
      <c r="P37" s="438"/>
      <c r="Q37" s="438"/>
      <c r="R37" s="438"/>
      <c r="S37" s="438"/>
      <c r="T37" s="438"/>
      <c r="U37" s="438"/>
      <c r="V37" s="438"/>
      <c r="W37" s="438"/>
      <c r="X37" s="438"/>
      <c r="Y37" s="438"/>
      <c r="Z37" s="438"/>
      <c r="AA37" s="438"/>
      <c r="AB37" s="438"/>
      <c r="AC37" s="438"/>
      <c r="AD37" s="438"/>
      <c r="AE37" s="438"/>
      <c r="AF37" s="438"/>
      <c r="AG37" s="438"/>
      <c r="AH37" s="438"/>
      <c r="AI37" s="438"/>
      <c r="AJ37" s="438"/>
      <c r="AK37" s="438"/>
      <c r="AL37" s="438"/>
      <c r="AM37" s="438"/>
      <c r="AN37" s="438"/>
      <c r="AO37" s="438"/>
      <c r="AP37" s="438"/>
      <c r="AQ37" s="438"/>
      <c r="AR37" s="438"/>
      <c r="AS37" s="438"/>
      <c r="AT37" s="438"/>
      <c r="AU37" s="438"/>
      <c r="AV37" s="438"/>
      <c r="AW37" s="438"/>
    </row>
    <row r="38" spans="2:49" ht="12.75" customHeight="1">
      <c r="B38" s="437"/>
      <c r="C38" s="437"/>
      <c r="D38" s="437"/>
      <c r="E38" s="437"/>
      <c r="F38" s="437"/>
      <c r="G38" s="437"/>
      <c r="H38" s="437"/>
      <c r="I38" s="437"/>
      <c r="J38" s="437"/>
      <c r="K38" s="437"/>
      <c r="L38" s="437"/>
      <c r="M38" s="437"/>
      <c r="N38" s="437"/>
      <c r="O38" s="287"/>
      <c r="P38" s="287"/>
      <c r="Q38" s="287"/>
      <c r="R38" s="287"/>
      <c r="S38" s="287"/>
      <c r="T38" s="287"/>
      <c r="U38" s="287"/>
      <c r="V38" s="287"/>
      <c r="W38" s="287"/>
      <c r="X38" s="287"/>
      <c r="Y38" s="287"/>
      <c r="Z38" s="287"/>
      <c r="AA38" s="287"/>
      <c r="AB38" s="287"/>
      <c r="AC38" s="287"/>
      <c r="AD38" s="287"/>
      <c r="AE38" s="287"/>
      <c r="AF38" s="287"/>
      <c r="AG38" s="287"/>
      <c r="AH38" s="287"/>
      <c r="AI38" s="287"/>
      <c r="AJ38" s="287"/>
      <c r="AK38" s="287"/>
      <c r="AL38" s="287"/>
      <c r="AM38" s="287"/>
      <c r="AN38" s="287"/>
      <c r="AO38" s="287"/>
      <c r="AP38" s="287"/>
      <c r="AQ38" s="287"/>
    </row>
    <row r="39" spans="2:49" ht="12.75" customHeight="1">
      <c r="B39" s="230" t="s">
        <v>136</v>
      </c>
      <c r="C39" s="287"/>
      <c r="D39" s="287"/>
      <c r="E39" s="287"/>
      <c r="F39" s="287"/>
      <c r="G39" s="287"/>
      <c r="H39" s="287"/>
      <c r="I39" s="287"/>
      <c r="J39" s="287"/>
      <c r="K39" s="287"/>
      <c r="L39" s="287"/>
      <c r="M39" s="287"/>
      <c r="N39" s="287"/>
      <c r="O39" s="287"/>
      <c r="P39" s="287"/>
      <c r="Q39" s="287"/>
      <c r="R39" s="287"/>
      <c r="S39" s="345"/>
      <c r="T39" s="345"/>
      <c r="U39" s="345"/>
      <c r="V39" s="345"/>
      <c r="W39" s="345"/>
      <c r="X39" s="345"/>
      <c r="Y39" s="345"/>
      <c r="Z39" s="345"/>
      <c r="AA39" s="345"/>
      <c r="AB39" s="345"/>
      <c r="AC39" s="345"/>
      <c r="AD39" s="345"/>
      <c r="AE39" s="345"/>
      <c r="AF39" s="345"/>
      <c r="AG39" s="345"/>
      <c r="AH39" s="345"/>
      <c r="AI39" s="345"/>
      <c r="AJ39" s="345"/>
      <c r="AK39" s="345"/>
      <c r="AL39" s="345"/>
      <c r="AM39" s="345"/>
      <c r="AN39" s="345"/>
      <c r="AO39" s="345"/>
      <c r="AP39" s="345"/>
      <c r="AQ39" s="345"/>
    </row>
    <row r="40" spans="2:49">
      <c r="V40" s="376"/>
      <c r="W40" s="376"/>
      <c r="X40" s="376"/>
      <c r="Y40" s="376"/>
      <c r="Z40" s="376"/>
      <c r="AA40" s="376"/>
      <c r="AB40" s="376"/>
      <c r="AC40" s="376"/>
      <c r="AD40" s="376"/>
      <c r="AE40" s="376"/>
    </row>
  </sheetData>
  <mergeCells count="14">
    <mergeCell ref="B4:B5"/>
    <mergeCell ref="C4:AW4"/>
    <mergeCell ref="B1:P1"/>
    <mergeCell ref="B26:AW26"/>
    <mergeCell ref="B27:AW27"/>
    <mergeCell ref="B30:AW30"/>
    <mergeCell ref="B38:N38"/>
    <mergeCell ref="B31:AW31"/>
    <mergeCell ref="B32:AW32"/>
    <mergeCell ref="B33:AW33"/>
    <mergeCell ref="B34:AW34"/>
    <mergeCell ref="B35:AW35"/>
    <mergeCell ref="B36:AW36"/>
    <mergeCell ref="B37:AW37"/>
  </mergeCells>
  <phoneticPr fontId="8" type="noConversion"/>
  <hyperlinks>
    <hyperlink ref="B39" location="Indice!A1" display="Indice!A1" xr:uid="{00000000-0004-0000-0300-000000000000}"/>
  </hyperlinks>
  <printOptions horizontalCentered="1"/>
  <pageMargins left="0" right="0" top="0.6692913385826772" bottom="0.27559055118110237" header="0" footer="0"/>
  <pageSetup paperSize="9" scale="51" fitToWidth="2"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olha34">
    <pageSetUpPr fitToPage="1"/>
  </sheetPr>
  <dimension ref="B1:AS31"/>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1" sqref="B31"/>
    </sheetView>
  </sheetViews>
  <sheetFormatPr defaultRowHeight="12.75"/>
  <cols>
    <col min="1" max="1" width="6.7109375" customWidth="1"/>
    <col min="2" max="2" width="16.7109375" customWidth="1"/>
    <col min="3" max="43" width="9.7109375" customWidth="1"/>
    <col min="44" max="44" width="6.7109375" customWidth="1"/>
  </cols>
  <sheetData>
    <row r="1" spans="2:45" ht="18" customHeight="1">
      <c r="B1" s="443" t="s">
        <v>298</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row>
    <row r="2" spans="2:45" ht="18" customHeight="1">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348"/>
      <c r="AI2" s="348"/>
      <c r="AJ2" s="348"/>
      <c r="AK2" s="348"/>
      <c r="AL2" s="348"/>
      <c r="AM2" s="348"/>
      <c r="AN2" s="348"/>
      <c r="AO2" s="348"/>
      <c r="AP2" s="348"/>
      <c r="AQ2" s="348"/>
      <c r="AR2" s="120"/>
    </row>
    <row r="3" spans="2:45">
      <c r="B3" s="30" t="s">
        <v>67</v>
      </c>
      <c r="C3" s="11"/>
      <c r="D3" s="11"/>
      <c r="E3" s="11"/>
      <c r="F3" s="11"/>
      <c r="G3" s="11"/>
      <c r="H3" s="11"/>
      <c r="I3" s="11"/>
      <c r="J3" s="17"/>
      <c r="AF3" s="17"/>
      <c r="AH3" s="30"/>
      <c r="AQ3" s="96" t="s">
        <v>134</v>
      </c>
    </row>
    <row r="4" spans="2:45"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row>
    <row r="5" spans="2:45" ht="18" customHeight="1">
      <c r="B5" s="440"/>
      <c r="C5" s="220">
        <v>1982</v>
      </c>
      <c r="D5" s="220">
        <v>1983</v>
      </c>
      <c r="E5" s="220">
        <v>1984</v>
      </c>
      <c r="F5" s="220">
        <v>1985</v>
      </c>
      <c r="G5" s="220">
        <v>1986</v>
      </c>
      <c r="H5" s="220">
        <v>1987</v>
      </c>
      <c r="I5" s="220">
        <v>1988</v>
      </c>
      <c r="J5" s="220">
        <v>1989</v>
      </c>
      <c r="K5" s="220">
        <v>1990</v>
      </c>
      <c r="L5" s="220">
        <v>1991</v>
      </c>
      <c r="M5" s="220">
        <v>1992</v>
      </c>
      <c r="N5" s="220">
        <v>1993</v>
      </c>
      <c r="O5" s="220">
        <v>1994</v>
      </c>
      <c r="P5" s="220">
        <v>1995</v>
      </c>
      <c r="Q5" s="220">
        <v>1996</v>
      </c>
      <c r="R5" s="220">
        <v>1997</v>
      </c>
      <c r="S5" s="220">
        <v>1998</v>
      </c>
      <c r="T5" s="220">
        <v>1999</v>
      </c>
      <c r="U5" s="220">
        <v>2000</v>
      </c>
      <c r="V5" s="220">
        <v>2001</v>
      </c>
      <c r="W5" s="220">
        <v>2002</v>
      </c>
      <c r="X5" s="220">
        <v>2003</v>
      </c>
      <c r="Y5" s="220">
        <v>2004</v>
      </c>
      <c r="Z5" s="220">
        <v>2005</v>
      </c>
      <c r="AA5" s="220">
        <v>2006</v>
      </c>
      <c r="AB5" s="220">
        <v>2007</v>
      </c>
      <c r="AC5" s="220">
        <v>2008</v>
      </c>
      <c r="AD5" s="220">
        <v>2009</v>
      </c>
      <c r="AE5" s="220">
        <v>2010</v>
      </c>
      <c r="AF5" s="221">
        <v>2011</v>
      </c>
      <c r="AG5" s="220">
        <v>2012</v>
      </c>
      <c r="AH5" s="221">
        <v>2013</v>
      </c>
      <c r="AI5" s="220">
        <v>2014</v>
      </c>
      <c r="AJ5" s="221">
        <v>2015</v>
      </c>
      <c r="AK5" s="222">
        <v>2016</v>
      </c>
      <c r="AL5" s="222">
        <v>2017</v>
      </c>
      <c r="AM5" s="222">
        <v>2018</v>
      </c>
      <c r="AN5" s="222">
        <v>2019</v>
      </c>
      <c r="AO5" s="222">
        <v>2020</v>
      </c>
      <c r="AP5" s="222">
        <v>2021</v>
      </c>
      <c r="AQ5" s="222">
        <v>2022</v>
      </c>
    </row>
    <row r="6" spans="2:45">
      <c r="B6" s="127"/>
      <c r="C6" s="127"/>
      <c r="D6" s="127"/>
      <c r="E6" s="127"/>
      <c r="F6" s="127"/>
      <c r="G6" s="127"/>
      <c r="H6" s="127"/>
      <c r="I6" s="127"/>
      <c r="J6" s="127"/>
      <c r="K6" s="55"/>
      <c r="L6" s="55"/>
      <c r="M6" s="55"/>
      <c r="N6" s="55"/>
      <c r="O6" s="55"/>
      <c r="P6" s="55"/>
      <c r="Q6" s="55"/>
      <c r="R6" s="55"/>
      <c r="S6" s="55"/>
      <c r="T6" s="55"/>
      <c r="U6" s="55"/>
      <c r="V6" s="55"/>
      <c r="W6" s="55"/>
      <c r="X6" s="55"/>
      <c r="Y6" s="55"/>
      <c r="Z6" s="55"/>
      <c r="AA6" s="55"/>
      <c r="AB6" s="55"/>
      <c r="AC6" s="55"/>
      <c r="AD6" s="55"/>
      <c r="AE6" s="55"/>
      <c r="AF6" s="55"/>
      <c r="AG6" s="55"/>
    </row>
    <row r="7" spans="2:45" ht="15" customHeight="1">
      <c r="B7" s="63" t="s">
        <v>28</v>
      </c>
      <c r="C7" s="128">
        <v>4.0574415787800264</v>
      </c>
      <c r="D7" s="128">
        <v>5.2343906739306165</v>
      </c>
      <c r="E7" s="128">
        <v>7.2201767559500345</v>
      </c>
      <c r="F7" s="128">
        <v>9.9445641095890416</v>
      </c>
      <c r="G7" s="128">
        <v>14.155015325202136</v>
      </c>
      <c r="H7" s="128">
        <v>16.896005767844269</v>
      </c>
      <c r="I7" s="128">
        <v>19.265532013919483</v>
      </c>
      <c r="J7" s="128">
        <v>19.39284930613994</v>
      </c>
      <c r="K7" s="128">
        <v>21.5411715861995</v>
      </c>
      <c r="L7" s="128">
        <v>24.593587124398205</v>
      </c>
      <c r="M7" s="128">
        <v>23.61784797700075</v>
      </c>
      <c r="N7" s="128">
        <v>21.524790797325938</v>
      </c>
      <c r="O7" s="128">
        <v>23.322109870794424</v>
      </c>
      <c r="P7" s="128">
        <v>28.625337289465079</v>
      </c>
      <c r="Q7" s="128">
        <v>30.747733002131447</v>
      </c>
      <c r="R7" s="128">
        <v>29.917204112068294</v>
      </c>
      <c r="S7" s="128">
        <v>31.20264372534027</v>
      </c>
      <c r="T7" s="128">
        <v>32.795189220460706</v>
      </c>
      <c r="U7" s="129">
        <v>31.620318890954554</v>
      </c>
      <c r="V7" s="129">
        <v>33.457496153445511</v>
      </c>
      <c r="W7" s="129">
        <v>32.095328562546811</v>
      </c>
      <c r="X7" s="129">
        <v>32.404096788764782</v>
      </c>
      <c r="Y7" s="129">
        <v>30.638935245483779</v>
      </c>
      <c r="Z7" s="129">
        <v>30.569198812626446</v>
      </c>
      <c r="AA7" s="129">
        <v>32.268155650956466</v>
      </c>
      <c r="AB7" s="129">
        <v>35.12512249297707</v>
      </c>
      <c r="AC7" s="129">
        <v>36.324175745795216</v>
      </c>
      <c r="AD7" s="129">
        <v>30.440215471463425</v>
      </c>
      <c r="AE7" s="129">
        <v>26.811193109186</v>
      </c>
      <c r="AF7" s="129">
        <v>30.022313138782369</v>
      </c>
      <c r="AG7" s="129">
        <v>30.494420094390197</v>
      </c>
      <c r="AH7" s="129">
        <v>33.626799226976743</v>
      </c>
      <c r="AI7" s="129">
        <v>35.22564250222058</v>
      </c>
      <c r="AJ7" s="129">
        <v>39.277812414149771</v>
      </c>
      <c r="AK7" s="129">
        <v>45.085908958553659</v>
      </c>
      <c r="AL7" s="129">
        <v>48.130813811433121</v>
      </c>
      <c r="AM7" s="129">
        <v>47.467223208618904</v>
      </c>
      <c r="AN7" s="129">
        <v>44.291288960872279</v>
      </c>
      <c r="AO7" s="121">
        <v>22.538939333578774</v>
      </c>
      <c r="AP7" s="121">
        <v>38.857612754110619</v>
      </c>
      <c r="AQ7" s="121">
        <v>59.838207452719601</v>
      </c>
      <c r="AS7" s="337"/>
    </row>
    <row r="8" spans="2:45" ht="15" customHeight="1">
      <c r="B8" s="68" t="s">
        <v>1</v>
      </c>
      <c r="C8" s="130">
        <v>3.6693559361192132</v>
      </c>
      <c r="D8" s="130">
        <v>4.5545271982615487</v>
      </c>
      <c r="E8" s="130">
        <v>6.7774604417269062</v>
      </c>
      <c r="F8" s="130">
        <v>9.3360360823551165</v>
      </c>
      <c r="G8" s="130">
        <v>14.157722762960567</v>
      </c>
      <c r="H8" s="130">
        <v>18.919633118664628</v>
      </c>
      <c r="I8" s="130">
        <v>19.57541730936892</v>
      </c>
      <c r="J8" s="130">
        <v>16.49898178590561</v>
      </c>
      <c r="K8" s="130">
        <v>18.359150363303087</v>
      </c>
      <c r="L8" s="130">
        <v>21.454437917391072</v>
      </c>
      <c r="M8" s="130">
        <v>19.662581326573722</v>
      </c>
      <c r="N8" s="130">
        <v>17.509216401332026</v>
      </c>
      <c r="O8" s="130">
        <v>19.305433495896743</v>
      </c>
      <c r="P8" s="130">
        <v>21.961363528360167</v>
      </c>
      <c r="Q8" s="130">
        <v>26.234678701831676</v>
      </c>
      <c r="R8" s="130">
        <v>23.512603855494184</v>
      </c>
      <c r="S8" s="130">
        <v>26.097056472976991</v>
      </c>
      <c r="T8" s="130">
        <v>26.930040634395475</v>
      </c>
      <c r="U8" s="131">
        <v>25.594552223013714</v>
      </c>
      <c r="V8" s="131">
        <v>25.168984341291768</v>
      </c>
      <c r="W8" s="131">
        <v>25.398190124979546</v>
      </c>
      <c r="X8" s="131">
        <v>25.67186138570607</v>
      </c>
      <c r="Y8" s="131">
        <v>24.568858098193452</v>
      </c>
      <c r="Z8" s="131">
        <v>25.572769046962595</v>
      </c>
      <c r="AA8" s="131">
        <v>24.175741990933918</v>
      </c>
      <c r="AB8" s="131">
        <v>24.893343531457884</v>
      </c>
      <c r="AC8" s="131">
        <v>28.965991110094759</v>
      </c>
      <c r="AD8" s="131">
        <v>22.831899488142582</v>
      </c>
      <c r="AE8" s="131">
        <v>20.6636439003207</v>
      </c>
      <c r="AF8" s="131">
        <v>17.694670200932478</v>
      </c>
      <c r="AG8" s="131">
        <v>18.630483230832699</v>
      </c>
      <c r="AH8" s="131">
        <v>21.423941615769962</v>
      </c>
      <c r="AI8" s="131">
        <v>24.447578572325391</v>
      </c>
      <c r="AJ8" s="131">
        <v>25.851729834069566</v>
      </c>
      <c r="AK8" s="131">
        <v>30.351645778260146</v>
      </c>
      <c r="AL8" s="131">
        <v>33.389357019648273</v>
      </c>
      <c r="AM8" s="131">
        <v>35.568909914598457</v>
      </c>
      <c r="AN8" s="131">
        <v>33.608320711141388</v>
      </c>
      <c r="AO8" s="124">
        <v>31.210769248544228</v>
      </c>
      <c r="AP8" s="124">
        <v>10.971324095458044</v>
      </c>
      <c r="AQ8" s="124">
        <v>27.14336848355746</v>
      </c>
    </row>
    <row r="9" spans="2:45" ht="15" customHeight="1">
      <c r="B9" s="68" t="s">
        <v>2</v>
      </c>
      <c r="C9" s="130">
        <v>4.0327098733853433</v>
      </c>
      <c r="D9" s="130">
        <v>5.3863454939497917</v>
      </c>
      <c r="E9" s="130">
        <v>7.4441103203933912</v>
      </c>
      <c r="F9" s="130">
        <v>11.231662019033974</v>
      </c>
      <c r="G9" s="130">
        <v>15.448769240786561</v>
      </c>
      <c r="H9" s="130">
        <v>18.407613633456965</v>
      </c>
      <c r="I9" s="130">
        <v>21.509802614285373</v>
      </c>
      <c r="J9" s="130">
        <v>22.500896811182955</v>
      </c>
      <c r="K9" s="130">
        <v>20.140937745946797</v>
      </c>
      <c r="L9" s="130">
        <v>22.946019098376478</v>
      </c>
      <c r="M9" s="130">
        <v>22.193259472925135</v>
      </c>
      <c r="N9" s="130">
        <v>20.165477489236523</v>
      </c>
      <c r="O9" s="130">
        <v>22.763935823721514</v>
      </c>
      <c r="P9" s="130">
        <v>28.058210144427377</v>
      </c>
      <c r="Q9" s="130">
        <v>31.754224751467458</v>
      </c>
      <c r="R9" s="130">
        <v>29.798612538255394</v>
      </c>
      <c r="S9" s="130">
        <v>31.84077309677712</v>
      </c>
      <c r="T9" s="130">
        <v>32.600675919197791</v>
      </c>
      <c r="U9" s="131">
        <v>28.848380017111186</v>
      </c>
      <c r="V9" s="131">
        <v>32.847998918016209</v>
      </c>
      <c r="W9" s="131">
        <v>30.471738551798328</v>
      </c>
      <c r="X9" s="131">
        <v>29.412115976864719</v>
      </c>
      <c r="Y9" s="131">
        <v>29.401846301283026</v>
      </c>
      <c r="Z9" s="131">
        <v>27.672031440781442</v>
      </c>
      <c r="AA9" s="131">
        <v>25.90177681748856</v>
      </c>
      <c r="AB9" s="131">
        <v>29.37526006208812</v>
      </c>
      <c r="AC9" s="131">
        <v>32.680734822801938</v>
      </c>
      <c r="AD9" s="131">
        <v>24.578446486508273</v>
      </c>
      <c r="AE9" s="131">
        <v>22.497460561553268</v>
      </c>
      <c r="AF9" s="131">
        <v>20.929184173669469</v>
      </c>
      <c r="AG9" s="131">
        <v>21.699034503176211</v>
      </c>
      <c r="AH9" s="131">
        <v>25.731984397854706</v>
      </c>
      <c r="AI9" s="131">
        <v>27.374137044086631</v>
      </c>
      <c r="AJ9" s="131">
        <v>31.093383361657693</v>
      </c>
      <c r="AK9" s="131">
        <v>35.527716788791601</v>
      </c>
      <c r="AL9" s="131">
        <v>38.644303045645742</v>
      </c>
      <c r="AM9" s="131">
        <v>39.907969478592626</v>
      </c>
      <c r="AN9" s="131">
        <v>36.144400366742616</v>
      </c>
      <c r="AO9" s="124">
        <v>36.268095066618656</v>
      </c>
      <c r="AP9" s="124">
        <v>5.9549543238244693</v>
      </c>
      <c r="AQ9" s="124">
        <v>33.037376469017097</v>
      </c>
    </row>
    <row r="10" spans="2:45" ht="15" customHeight="1">
      <c r="B10" s="68" t="s">
        <v>3</v>
      </c>
      <c r="C10" s="130">
        <v>4.4251225344384437</v>
      </c>
      <c r="D10" s="130">
        <v>5.9088750750085932</v>
      </c>
      <c r="E10" s="130">
        <v>8.5258397668504813</v>
      </c>
      <c r="F10" s="130">
        <v>11.740900961271835</v>
      </c>
      <c r="G10" s="130">
        <v>16.634037874555236</v>
      </c>
      <c r="H10" s="130">
        <v>20.707740087215178</v>
      </c>
      <c r="I10" s="130">
        <v>24.193504403907628</v>
      </c>
      <c r="J10" s="130">
        <v>24.266970094851942</v>
      </c>
      <c r="K10" s="130">
        <v>25.212337579908908</v>
      </c>
      <c r="L10" s="130">
        <v>26.795020799938012</v>
      </c>
      <c r="M10" s="130">
        <v>27.000788893885915</v>
      </c>
      <c r="N10" s="130">
        <v>22.881272594502096</v>
      </c>
      <c r="O10" s="130">
        <v>24.491765327571429</v>
      </c>
      <c r="P10" s="130">
        <v>32.747589050157593</v>
      </c>
      <c r="Q10" s="130">
        <v>36.742589760999969</v>
      </c>
      <c r="R10" s="130">
        <v>37.651231795139651</v>
      </c>
      <c r="S10" s="130">
        <v>36.641472086076192</v>
      </c>
      <c r="T10" s="130">
        <v>38.864245752277768</v>
      </c>
      <c r="U10" s="131">
        <v>38.179757441605773</v>
      </c>
      <c r="V10" s="131">
        <v>39.83401759530792</v>
      </c>
      <c r="W10" s="131">
        <v>39.556287030941412</v>
      </c>
      <c r="X10" s="131">
        <v>34.855643101852522</v>
      </c>
      <c r="Y10" s="131">
        <v>33.192189612142123</v>
      </c>
      <c r="Z10" s="131">
        <v>31.899083916886696</v>
      </c>
      <c r="AA10" s="131">
        <v>31.998896015261781</v>
      </c>
      <c r="AB10" s="131">
        <v>36.024590909526133</v>
      </c>
      <c r="AC10" s="131">
        <v>39.979145881831279</v>
      </c>
      <c r="AD10" s="131">
        <v>32.521668882755847</v>
      </c>
      <c r="AE10" s="131">
        <v>24.481765813371439</v>
      </c>
      <c r="AF10" s="131">
        <v>28.206739099838259</v>
      </c>
      <c r="AG10" s="131">
        <v>26.28896178410395</v>
      </c>
      <c r="AH10" s="131">
        <v>30.487745623436943</v>
      </c>
      <c r="AI10" s="131">
        <v>33.506015420391428</v>
      </c>
      <c r="AJ10" s="131">
        <v>37.715762621138516</v>
      </c>
      <c r="AK10" s="131">
        <v>41.65053617779953</v>
      </c>
      <c r="AL10" s="131">
        <v>45.817570795620391</v>
      </c>
      <c r="AM10" s="131">
        <v>46.926453528935205</v>
      </c>
      <c r="AN10" s="131">
        <v>42.881225790278101</v>
      </c>
      <c r="AO10" s="124">
        <v>20.633035987726448</v>
      </c>
      <c r="AP10" s="124">
        <v>8.8728101846381424</v>
      </c>
      <c r="AQ10" s="124">
        <v>45.137638435826183</v>
      </c>
    </row>
    <row r="11" spans="2:45" ht="15" customHeight="1">
      <c r="B11" s="68" t="s">
        <v>4</v>
      </c>
      <c r="C11" s="130">
        <v>4.3349124440465534</v>
      </c>
      <c r="D11" s="130">
        <v>5.32879868761664</v>
      </c>
      <c r="E11" s="130">
        <v>8.5205932093297907</v>
      </c>
      <c r="F11" s="130">
        <v>10.76080832139446</v>
      </c>
      <c r="G11" s="130">
        <v>14.880970647219691</v>
      </c>
      <c r="H11" s="130">
        <v>19.965133810802744</v>
      </c>
      <c r="I11" s="130">
        <v>22.120862901362901</v>
      </c>
      <c r="J11" s="130">
        <v>21.637856018669272</v>
      </c>
      <c r="K11" s="130">
        <v>24.436883362191089</v>
      </c>
      <c r="L11" s="130">
        <v>27.307606065155383</v>
      </c>
      <c r="M11" s="130">
        <v>29.180555039196356</v>
      </c>
      <c r="N11" s="130">
        <v>25.88742720123642</v>
      </c>
      <c r="O11" s="130">
        <v>26.737248152659358</v>
      </c>
      <c r="P11" s="130">
        <v>32.939644169072828</v>
      </c>
      <c r="Q11" s="130">
        <v>40.113141502129302</v>
      </c>
      <c r="R11" s="130">
        <v>38.606960934323837</v>
      </c>
      <c r="S11" s="130">
        <v>40.839852138018628</v>
      </c>
      <c r="T11" s="130">
        <v>41.613338537970193</v>
      </c>
      <c r="U11" s="131">
        <v>42.465178491545139</v>
      </c>
      <c r="V11" s="131">
        <v>43.239082256781593</v>
      </c>
      <c r="W11" s="131">
        <v>38.396824665181427</v>
      </c>
      <c r="X11" s="131">
        <v>43.296085498323073</v>
      </c>
      <c r="Y11" s="131">
        <v>38.217969989900446</v>
      </c>
      <c r="Z11" s="131">
        <v>33.291760112372927</v>
      </c>
      <c r="AA11" s="131">
        <v>39.622283557442792</v>
      </c>
      <c r="AB11" s="131">
        <v>43.16691324002224</v>
      </c>
      <c r="AC11" s="131">
        <v>43.661471613426919</v>
      </c>
      <c r="AD11" s="131">
        <v>37.1198476397769</v>
      </c>
      <c r="AE11" s="131">
        <v>29.756608635097493</v>
      </c>
      <c r="AF11" s="131">
        <v>36.390889850218628</v>
      </c>
      <c r="AG11" s="131">
        <v>35.364018101210576</v>
      </c>
      <c r="AH11" s="131">
        <v>34.389278671986062</v>
      </c>
      <c r="AI11" s="131">
        <v>38.546523213173735</v>
      </c>
      <c r="AJ11" s="131">
        <v>41.927431955358159</v>
      </c>
      <c r="AK11" s="131">
        <v>48.477406342626644</v>
      </c>
      <c r="AL11" s="131">
        <v>51.575617585182293</v>
      </c>
      <c r="AM11" s="131">
        <v>52.021954966329965</v>
      </c>
      <c r="AN11" s="131">
        <v>45.835759427882415</v>
      </c>
      <c r="AO11" s="124">
        <v>6.5760153256704985</v>
      </c>
      <c r="AP11" s="124">
        <v>13.842805433544818</v>
      </c>
      <c r="AQ11" s="124">
        <v>61.362820900030201</v>
      </c>
    </row>
    <row r="12" spans="2:45" ht="15" customHeight="1">
      <c r="B12" s="68" t="s">
        <v>5</v>
      </c>
      <c r="C12" s="130">
        <v>3.328230444562974</v>
      </c>
      <c r="D12" s="130">
        <v>3.7524793494643132</v>
      </c>
      <c r="E12" s="130">
        <v>5.2978194450063869</v>
      </c>
      <c r="F12" s="130">
        <v>7.8546646138085485</v>
      </c>
      <c r="G12" s="130">
        <v>10.688354938470837</v>
      </c>
      <c r="H12" s="130">
        <v>13.464643469473494</v>
      </c>
      <c r="I12" s="130">
        <v>16.35999588194921</v>
      </c>
      <c r="J12" s="130">
        <v>18.624338688634978</v>
      </c>
      <c r="K12" s="130">
        <v>17.898817421966829</v>
      </c>
      <c r="L12" s="130">
        <v>22.883187790266888</v>
      </c>
      <c r="M12" s="130">
        <v>27.048648911273215</v>
      </c>
      <c r="N12" s="130">
        <v>19.366234659228716</v>
      </c>
      <c r="O12" s="130">
        <v>19.166844685664444</v>
      </c>
      <c r="P12" s="130">
        <v>28.688020970262397</v>
      </c>
      <c r="Q12" s="130">
        <v>32.364363461560046</v>
      </c>
      <c r="R12" s="130">
        <v>30.608081723741542</v>
      </c>
      <c r="S12" s="130">
        <v>30.997920079585395</v>
      </c>
      <c r="T12" s="130">
        <v>31.565279491548662</v>
      </c>
      <c r="U12" s="131">
        <v>33.012532469966182</v>
      </c>
      <c r="V12" s="131">
        <v>33.193489948574097</v>
      </c>
      <c r="W12" s="131">
        <v>30.501948034301215</v>
      </c>
      <c r="X12" s="131">
        <v>33.78121218147556</v>
      </c>
      <c r="Y12" s="131">
        <v>31.404549805417567</v>
      </c>
      <c r="Z12" s="131">
        <v>28.668609756940842</v>
      </c>
      <c r="AA12" s="131">
        <v>33.428584146956702</v>
      </c>
      <c r="AB12" s="131">
        <v>36.433861728429711</v>
      </c>
      <c r="AC12" s="131">
        <v>38.558743741715716</v>
      </c>
      <c r="AD12" s="131">
        <v>32.169235604533753</v>
      </c>
      <c r="AE12" s="131">
        <v>26.232704232277914</v>
      </c>
      <c r="AF12" s="131">
        <v>34.959889169219679</v>
      </c>
      <c r="AG12" s="131">
        <v>32.429960593904568</v>
      </c>
      <c r="AH12" s="131">
        <v>38.601109226208692</v>
      </c>
      <c r="AI12" s="131">
        <v>38.055962059910584</v>
      </c>
      <c r="AJ12" s="131">
        <v>38.387815207253233</v>
      </c>
      <c r="AK12" s="131">
        <v>46.257233507271849</v>
      </c>
      <c r="AL12" s="131">
        <v>48.593863080088148</v>
      </c>
      <c r="AM12" s="131">
        <v>49.159723216509725</v>
      </c>
      <c r="AN12" s="131">
        <v>49.981006879275157</v>
      </c>
      <c r="AO12" s="124">
        <v>6.8430107526881718</v>
      </c>
      <c r="AP12" s="124">
        <v>20.730656719740406</v>
      </c>
      <c r="AQ12" s="124">
        <v>64.360160308686716</v>
      </c>
    </row>
    <row r="13" spans="2:45" ht="15" customHeight="1">
      <c r="B13" s="68" t="s">
        <v>6</v>
      </c>
      <c r="C13" s="130">
        <v>2.9662816319194825</v>
      </c>
      <c r="D13" s="130">
        <v>3.639454183266932</v>
      </c>
      <c r="E13" s="130">
        <v>5.7581171833004845</v>
      </c>
      <c r="F13" s="130">
        <v>7.0554974766125058</v>
      </c>
      <c r="G13" s="130">
        <v>9.8210647019586439</v>
      </c>
      <c r="H13" s="130">
        <v>11.387111815088584</v>
      </c>
      <c r="I13" s="130">
        <v>14.301193702127661</v>
      </c>
      <c r="J13" s="130">
        <v>13.44685485975212</v>
      </c>
      <c r="K13" s="130">
        <v>14.315753347866709</v>
      </c>
      <c r="L13" s="130">
        <v>19.907110694089976</v>
      </c>
      <c r="M13" s="130">
        <v>19.509127798991184</v>
      </c>
      <c r="N13" s="130">
        <v>17.586417919799498</v>
      </c>
      <c r="O13" s="130">
        <v>20.018291942199365</v>
      </c>
      <c r="P13" s="130">
        <v>24.191628058792901</v>
      </c>
      <c r="Q13" s="130">
        <v>25.393302206870086</v>
      </c>
      <c r="R13" s="130">
        <v>24.799817737733392</v>
      </c>
      <c r="S13" s="130">
        <v>25.240719422433529</v>
      </c>
      <c r="T13" s="130">
        <v>29.245618725153292</v>
      </c>
      <c r="U13" s="131">
        <v>26.794891944990177</v>
      </c>
      <c r="V13" s="131">
        <v>29.676889943022275</v>
      </c>
      <c r="W13" s="131">
        <v>27.692996079613994</v>
      </c>
      <c r="X13" s="131">
        <v>30.305621916710489</v>
      </c>
      <c r="Y13" s="131">
        <v>26.168424089433827</v>
      </c>
      <c r="Z13" s="131">
        <v>27.989767464069139</v>
      </c>
      <c r="AA13" s="131">
        <v>29.826902074990898</v>
      </c>
      <c r="AB13" s="131">
        <v>32.929228873749821</v>
      </c>
      <c r="AC13" s="131">
        <v>35.665101289134441</v>
      </c>
      <c r="AD13" s="131">
        <v>31.90708400064991</v>
      </c>
      <c r="AE13" s="131">
        <v>26.036261939793082</v>
      </c>
      <c r="AF13" s="131">
        <v>31.086572067663916</v>
      </c>
      <c r="AG13" s="131">
        <v>31.159617542654299</v>
      </c>
      <c r="AH13" s="131">
        <v>34.566621493427292</v>
      </c>
      <c r="AI13" s="131">
        <v>36.218969240260883</v>
      </c>
      <c r="AJ13" s="131">
        <v>39.808070062325385</v>
      </c>
      <c r="AK13" s="131">
        <v>48.175424861561964</v>
      </c>
      <c r="AL13" s="131">
        <v>51.707645829453512</v>
      </c>
      <c r="AM13" s="131">
        <v>51.769134609577875</v>
      </c>
      <c r="AN13" s="131">
        <v>49.075342709631478</v>
      </c>
      <c r="AO13" s="124">
        <v>7.084386617100372</v>
      </c>
      <c r="AP13" s="124">
        <v>31.503042205791743</v>
      </c>
      <c r="AQ13" s="124">
        <v>69.899769452449561</v>
      </c>
    </row>
    <row r="14" spans="2:45" ht="15" customHeight="1">
      <c r="B14" s="68" t="s">
        <v>7</v>
      </c>
      <c r="C14" s="130">
        <v>3.8872250759490736</v>
      </c>
      <c r="D14" s="130">
        <v>4.6481371873210975</v>
      </c>
      <c r="E14" s="130">
        <v>5.7495055805700215</v>
      </c>
      <c r="F14" s="130">
        <v>8.0293520393576987</v>
      </c>
      <c r="G14" s="130">
        <v>11.669605826051747</v>
      </c>
      <c r="H14" s="130">
        <v>13.798200485971545</v>
      </c>
      <c r="I14" s="130">
        <v>16.021566451612902</v>
      </c>
      <c r="J14" s="130">
        <v>15.723500831176484</v>
      </c>
      <c r="K14" s="130">
        <v>18.346824022262183</v>
      </c>
      <c r="L14" s="130">
        <v>21.582246877587885</v>
      </c>
      <c r="M14" s="130">
        <v>21.112230099315241</v>
      </c>
      <c r="N14" s="130">
        <v>19.005615328644193</v>
      </c>
      <c r="O14" s="130">
        <v>22.881250716366118</v>
      </c>
      <c r="P14" s="130">
        <v>25.664730665341985</v>
      </c>
      <c r="Q14" s="130">
        <v>26.464287138878838</v>
      </c>
      <c r="R14" s="130">
        <v>25.937368892763732</v>
      </c>
      <c r="S14" s="130">
        <v>25.961282137495839</v>
      </c>
      <c r="T14" s="130">
        <v>30.020443422442511</v>
      </c>
      <c r="U14" s="131">
        <v>27.633062717459186</v>
      </c>
      <c r="V14" s="131">
        <v>31.696175833649789</v>
      </c>
      <c r="W14" s="131">
        <v>29.755904746634016</v>
      </c>
      <c r="X14" s="131">
        <v>30.938974158862298</v>
      </c>
      <c r="Y14" s="131">
        <v>28.65882309354167</v>
      </c>
      <c r="Z14" s="131">
        <v>30.134646772692957</v>
      </c>
      <c r="AA14" s="131">
        <v>32.763700159339706</v>
      </c>
      <c r="AB14" s="131">
        <v>36.706537337608516</v>
      </c>
      <c r="AC14" s="131">
        <v>38.972829555608236</v>
      </c>
      <c r="AD14" s="131">
        <v>32.522200689930514</v>
      </c>
      <c r="AE14" s="131">
        <v>29.489755762947453</v>
      </c>
      <c r="AF14" s="131">
        <v>36.301562764075584</v>
      </c>
      <c r="AG14" s="131">
        <v>37.615658473159556</v>
      </c>
      <c r="AH14" s="131">
        <v>40.511600292092908</v>
      </c>
      <c r="AI14" s="131">
        <v>41.39293142841295</v>
      </c>
      <c r="AJ14" s="131">
        <v>48.132766169299927</v>
      </c>
      <c r="AK14" s="131">
        <v>55.223216000326872</v>
      </c>
      <c r="AL14" s="131">
        <v>59.164356633039596</v>
      </c>
      <c r="AM14" s="131">
        <v>55.008413808499256</v>
      </c>
      <c r="AN14" s="131">
        <v>52.351513984229058</v>
      </c>
      <c r="AO14" s="124">
        <v>10.698273364442773</v>
      </c>
      <c r="AP14" s="124">
        <v>54.462249897917516</v>
      </c>
      <c r="AQ14" s="124">
        <v>80.375014642472649</v>
      </c>
    </row>
    <row r="15" spans="2:45" ht="15" customHeight="1">
      <c r="B15" s="68" t="s">
        <v>8</v>
      </c>
      <c r="C15" s="130">
        <v>4.9837568702024528</v>
      </c>
      <c r="D15" s="130">
        <v>6.3662861749483008</v>
      </c>
      <c r="E15" s="130">
        <v>7.4198533041251711</v>
      </c>
      <c r="F15" s="130">
        <v>10.506080728546243</v>
      </c>
      <c r="G15" s="130">
        <v>17.154752269566391</v>
      </c>
      <c r="H15" s="130">
        <v>17.215524803851441</v>
      </c>
      <c r="I15" s="130">
        <v>19.243616032944406</v>
      </c>
      <c r="J15" s="130">
        <v>20.962279948656441</v>
      </c>
      <c r="K15" s="130">
        <v>23.873483288293265</v>
      </c>
      <c r="L15" s="130">
        <v>30.431887007181913</v>
      </c>
      <c r="M15" s="130">
        <v>28.235882637396728</v>
      </c>
      <c r="N15" s="130">
        <v>26.331520413938069</v>
      </c>
      <c r="O15" s="130">
        <v>28.394332041765868</v>
      </c>
      <c r="P15" s="130">
        <v>31.485992365680826</v>
      </c>
      <c r="Q15" s="130">
        <v>33.133329506272197</v>
      </c>
      <c r="R15" s="130">
        <v>32.790645161290321</v>
      </c>
      <c r="S15" s="130">
        <v>34.660793597355692</v>
      </c>
      <c r="T15" s="130">
        <v>37.486515873302096</v>
      </c>
      <c r="U15" s="131">
        <v>36.058565136864182</v>
      </c>
      <c r="V15" s="131">
        <v>39.963151601613419</v>
      </c>
      <c r="W15" s="131">
        <v>41.773851821332492</v>
      </c>
      <c r="X15" s="131">
        <v>41.12286594842854</v>
      </c>
      <c r="Y15" s="131">
        <v>38.873459453581752</v>
      </c>
      <c r="Z15" s="131">
        <v>41.730507625116346</v>
      </c>
      <c r="AA15" s="131">
        <v>43.89601428513685</v>
      </c>
      <c r="AB15" s="131">
        <v>45.611322156975518</v>
      </c>
      <c r="AC15" s="131">
        <v>48.93428558410789</v>
      </c>
      <c r="AD15" s="131">
        <v>42.463471629124115</v>
      </c>
      <c r="AE15" s="131">
        <v>40.94466414720835</v>
      </c>
      <c r="AF15" s="131">
        <v>45.17144376184136</v>
      </c>
      <c r="AG15" s="131">
        <v>45.879117845192212</v>
      </c>
      <c r="AH15" s="131">
        <v>49.437827646364063</v>
      </c>
      <c r="AI15" s="131">
        <v>50.432696097543307</v>
      </c>
      <c r="AJ15" s="131">
        <v>56.276168766664924</v>
      </c>
      <c r="AK15" s="131">
        <v>62.97151156386542</v>
      </c>
      <c r="AL15" s="131">
        <v>65.321454028496078</v>
      </c>
      <c r="AM15" s="131">
        <v>63.865082436424522</v>
      </c>
      <c r="AN15" s="131">
        <v>59.092129751977822</v>
      </c>
      <c r="AO15" s="124">
        <v>23.169687952600395</v>
      </c>
      <c r="AP15" s="124">
        <v>72.810926286624934</v>
      </c>
      <c r="AQ15" s="124">
        <v>87.885487299325263</v>
      </c>
    </row>
    <row r="16" spans="2:45" ht="15" customHeight="1">
      <c r="B16" s="68" t="s">
        <v>9</v>
      </c>
      <c r="C16" s="130">
        <v>4.4944104960460098</v>
      </c>
      <c r="D16" s="130">
        <v>5.6476532053603767</v>
      </c>
      <c r="E16" s="130">
        <v>7.3355435704473511</v>
      </c>
      <c r="F16" s="130">
        <v>9.1769234982767109</v>
      </c>
      <c r="G16" s="130">
        <v>13.491044872961009</v>
      </c>
      <c r="H16" s="130">
        <v>15.91746433180805</v>
      </c>
      <c r="I16" s="130">
        <v>17.479293333333334</v>
      </c>
      <c r="J16" s="130">
        <v>19.228718580126113</v>
      </c>
      <c r="K16" s="130">
        <v>23.164017959098931</v>
      </c>
      <c r="L16" s="130">
        <v>27.442196366911872</v>
      </c>
      <c r="M16" s="130">
        <v>27.178313015603639</v>
      </c>
      <c r="N16" s="130">
        <v>23.495339473684208</v>
      </c>
      <c r="O16" s="130">
        <v>25.558550490589088</v>
      </c>
      <c r="P16" s="130">
        <v>30.516929224843523</v>
      </c>
      <c r="Q16" s="130">
        <v>32.176070581053764</v>
      </c>
      <c r="R16" s="130">
        <v>29.744711259275189</v>
      </c>
      <c r="S16" s="130">
        <v>31.544190737226785</v>
      </c>
      <c r="T16" s="130">
        <v>34.100027915444521</v>
      </c>
      <c r="U16" s="131">
        <v>33.473868496079831</v>
      </c>
      <c r="V16" s="131">
        <v>34.642823816340595</v>
      </c>
      <c r="W16" s="131">
        <v>34.218107338223803</v>
      </c>
      <c r="X16" s="131">
        <v>34.833827234403451</v>
      </c>
      <c r="Y16" s="131">
        <v>33.208625343365583</v>
      </c>
      <c r="Z16" s="131">
        <v>35.657743251951025</v>
      </c>
      <c r="AA16" s="131">
        <v>37.2740437762547</v>
      </c>
      <c r="AB16" s="131">
        <v>40.01033976663976</v>
      </c>
      <c r="AC16" s="131">
        <v>41.530289548022601</v>
      </c>
      <c r="AD16" s="131">
        <v>33.945308496641509</v>
      </c>
      <c r="AE16" s="131">
        <v>32.237539798740386</v>
      </c>
      <c r="AF16" s="131">
        <v>37.816930331962737</v>
      </c>
      <c r="AG16" s="131">
        <v>37.06953794019325</v>
      </c>
      <c r="AH16" s="131">
        <v>40.469014590347925</v>
      </c>
      <c r="AI16" s="131">
        <v>41.373438839432907</v>
      </c>
      <c r="AJ16" s="131">
        <v>46.463116832455626</v>
      </c>
      <c r="AK16" s="131">
        <v>53.036646714212942</v>
      </c>
      <c r="AL16" s="131">
        <v>55.623511487598272</v>
      </c>
      <c r="AM16" s="131">
        <v>54.950916666666664</v>
      </c>
      <c r="AN16" s="131">
        <v>51.883698856266946</v>
      </c>
      <c r="AO16" s="124">
        <v>22.684634910767478</v>
      </c>
      <c r="AP16" s="124">
        <v>58.597226906501781</v>
      </c>
      <c r="AQ16" s="124">
        <v>73.970873061458931</v>
      </c>
    </row>
    <row r="17" spans="2:43" ht="15" customHeight="1">
      <c r="B17" s="68" t="s">
        <v>10</v>
      </c>
      <c r="C17" s="130">
        <v>4.3260344727626912</v>
      </c>
      <c r="D17" s="130">
        <v>5.7430437779673094</v>
      </c>
      <c r="E17" s="130">
        <v>7.0659023414696183</v>
      </c>
      <c r="F17" s="130">
        <v>9.9002303807118697</v>
      </c>
      <c r="G17" s="130">
        <v>13.603334194017853</v>
      </c>
      <c r="H17" s="130">
        <v>16.333619125478307</v>
      </c>
      <c r="I17" s="130">
        <v>17.505567220315719</v>
      </c>
      <c r="J17" s="130">
        <v>18.588731245923029</v>
      </c>
      <c r="K17" s="130">
        <v>22.50583669040898</v>
      </c>
      <c r="L17" s="130">
        <v>23.524213307117503</v>
      </c>
      <c r="M17" s="130">
        <v>22.742258703199344</v>
      </c>
      <c r="N17" s="130">
        <v>22.179145888915841</v>
      </c>
      <c r="O17" s="130">
        <v>22.285069178709449</v>
      </c>
      <c r="P17" s="130">
        <v>30.872087577047967</v>
      </c>
      <c r="Q17" s="130">
        <v>30.007885259754573</v>
      </c>
      <c r="R17" s="130">
        <v>29.531555206154358</v>
      </c>
      <c r="S17" s="130">
        <v>31.26991310307854</v>
      </c>
      <c r="T17" s="130">
        <v>32.103349918652434</v>
      </c>
      <c r="U17" s="131">
        <v>30.376150430260918</v>
      </c>
      <c r="V17" s="131">
        <v>31.718351317266375</v>
      </c>
      <c r="W17" s="131">
        <v>30.86663693348541</v>
      </c>
      <c r="X17" s="131">
        <v>31.544682821423059</v>
      </c>
      <c r="Y17" s="131">
        <v>32.551125335058693</v>
      </c>
      <c r="Z17" s="131">
        <v>31.917442949837497</v>
      </c>
      <c r="AA17" s="131">
        <v>33.235734361953597</v>
      </c>
      <c r="AB17" s="131">
        <v>35.928099494753205</v>
      </c>
      <c r="AC17" s="131">
        <v>34.604859183766322</v>
      </c>
      <c r="AD17" s="131">
        <v>28.473836818471082</v>
      </c>
      <c r="AE17" s="131">
        <v>27.854600271661134</v>
      </c>
      <c r="AF17" s="131">
        <v>30.109714035151164</v>
      </c>
      <c r="AG17" s="131">
        <v>30.338417553221031</v>
      </c>
      <c r="AH17" s="131">
        <v>32.953156634972224</v>
      </c>
      <c r="AI17" s="131">
        <v>34.665602044075378</v>
      </c>
      <c r="AJ17" s="131">
        <v>39.755198830154086</v>
      </c>
      <c r="AK17" s="131">
        <v>46.139322864625512</v>
      </c>
      <c r="AL17" s="131">
        <v>48.392003488865299</v>
      </c>
      <c r="AM17" s="131">
        <v>46.144762484774667</v>
      </c>
      <c r="AN17" s="131">
        <v>41.522320588397442</v>
      </c>
      <c r="AO17" s="124">
        <v>22.177377345715318</v>
      </c>
      <c r="AP17" s="124">
        <v>50.167719846322548</v>
      </c>
      <c r="AQ17" s="124">
        <v>62.532131413663869</v>
      </c>
    </row>
    <row r="18" spans="2:43" ht="15" customHeight="1">
      <c r="B18" s="68" t="s">
        <v>11</v>
      </c>
      <c r="C18" s="130">
        <v>4.0467379886601016</v>
      </c>
      <c r="D18" s="130">
        <v>5.9177711757269273</v>
      </c>
      <c r="E18" s="130">
        <v>7.8237488633008567</v>
      </c>
      <c r="F18" s="130">
        <v>11.557360494269341</v>
      </c>
      <c r="G18" s="130">
        <v>15.124595016712245</v>
      </c>
      <c r="H18" s="130">
        <v>17.893909400179052</v>
      </c>
      <c r="I18" s="130">
        <v>20.14266660891661</v>
      </c>
      <c r="J18" s="130">
        <v>21.429928796266147</v>
      </c>
      <c r="K18" s="130">
        <v>24.201472952410938</v>
      </c>
      <c r="L18" s="130">
        <v>25.442861232047239</v>
      </c>
      <c r="M18" s="130">
        <v>18.935049992958739</v>
      </c>
      <c r="N18" s="130">
        <v>21.858430792308742</v>
      </c>
      <c r="O18" s="130">
        <v>24.709819971537001</v>
      </c>
      <c r="P18" s="130">
        <v>29.388491322912994</v>
      </c>
      <c r="Q18" s="130">
        <v>27.544243226857638</v>
      </c>
      <c r="R18" s="130">
        <v>28.22228919071873</v>
      </c>
      <c r="S18" s="130">
        <v>30.582637883887248</v>
      </c>
      <c r="T18" s="130">
        <v>32.595304529640039</v>
      </c>
      <c r="U18" s="131">
        <v>29.41390002906132</v>
      </c>
      <c r="V18" s="131">
        <v>30.04129388374405</v>
      </c>
      <c r="W18" s="131">
        <v>28.539189904027808</v>
      </c>
      <c r="X18" s="131">
        <v>25.570030443679194</v>
      </c>
      <c r="Y18" s="131">
        <v>25.750567315026696</v>
      </c>
      <c r="Z18" s="131">
        <v>26.176428060128849</v>
      </c>
      <c r="AA18" s="131">
        <v>27.284519123292998</v>
      </c>
      <c r="AB18" s="131">
        <v>30.488587818869767</v>
      </c>
      <c r="AC18" s="131">
        <v>25.592999549581585</v>
      </c>
      <c r="AD18" s="131">
        <v>22.670534747780906</v>
      </c>
      <c r="AE18" s="131">
        <v>20.759784332381859</v>
      </c>
      <c r="AF18" s="131">
        <v>20.243347288388431</v>
      </c>
      <c r="AG18" s="131">
        <v>23.501735723672791</v>
      </c>
      <c r="AH18" s="131">
        <v>25.658654782778104</v>
      </c>
      <c r="AI18" s="131">
        <v>26.311009368176375</v>
      </c>
      <c r="AJ18" s="131">
        <v>31.398138628735065</v>
      </c>
      <c r="AK18" s="131">
        <v>35.386217310728256</v>
      </c>
      <c r="AL18" s="131">
        <v>38.653562299272465</v>
      </c>
      <c r="AM18" s="131">
        <v>35.549194344656627</v>
      </c>
      <c r="AN18" s="131">
        <v>32.310234498806444</v>
      </c>
      <c r="AO18" s="124">
        <v>12.043636363636363</v>
      </c>
      <c r="AP18" s="124">
        <v>40.650684989879622</v>
      </c>
      <c r="AQ18" s="124">
        <v>49.892804690157476</v>
      </c>
    </row>
    <row r="19" spans="2:43" ht="15" customHeight="1">
      <c r="B19" s="68" t="s">
        <v>12</v>
      </c>
      <c r="C19" s="130">
        <v>4.1709340110318536</v>
      </c>
      <c r="D19" s="130">
        <v>5.9098340198197468</v>
      </c>
      <c r="E19" s="130">
        <v>8.905963141804051</v>
      </c>
      <c r="F19" s="130">
        <v>12.073281148904705</v>
      </c>
      <c r="G19" s="130">
        <v>17.221354191784044</v>
      </c>
      <c r="H19" s="130">
        <v>19.022138273601527</v>
      </c>
      <c r="I19" s="130">
        <v>23.027351172512464</v>
      </c>
      <c r="J19" s="130">
        <v>20.032864885873046</v>
      </c>
      <c r="K19" s="130">
        <v>25.987546955210391</v>
      </c>
      <c r="L19" s="130">
        <v>25.302475119981015</v>
      </c>
      <c r="M19" s="130">
        <v>20.554966224657132</v>
      </c>
      <c r="N19" s="130">
        <v>21.994871350457277</v>
      </c>
      <c r="O19" s="130">
        <v>23.970601267034876</v>
      </c>
      <c r="P19" s="130">
        <v>27.214351004310394</v>
      </c>
      <c r="Q19" s="130">
        <v>27.374440167437502</v>
      </c>
      <c r="R19" s="130">
        <v>28.12587113200961</v>
      </c>
      <c r="S19" s="130">
        <v>29.021502904715398</v>
      </c>
      <c r="T19" s="130">
        <v>26.952944162278762</v>
      </c>
      <c r="U19" s="131">
        <v>27.697275943105868</v>
      </c>
      <c r="V19" s="131">
        <v>29.674093390055997</v>
      </c>
      <c r="W19" s="131">
        <v>27.798607817527781</v>
      </c>
      <c r="X19" s="131">
        <v>27.362821948488243</v>
      </c>
      <c r="Y19" s="131">
        <v>25.469005584848144</v>
      </c>
      <c r="Z19" s="131">
        <v>25.911240232418354</v>
      </c>
      <c r="AA19" s="131">
        <v>27.487368685840231</v>
      </c>
      <c r="AB19" s="131">
        <v>29.044556968001604</v>
      </c>
      <c r="AC19" s="131">
        <v>25.983346277239988</v>
      </c>
      <c r="AD19" s="131">
        <v>22.650647843296834</v>
      </c>
      <c r="AE19" s="131">
        <v>19.393056885290967</v>
      </c>
      <c r="AF19" s="131">
        <v>18.662182436013932</v>
      </c>
      <c r="AG19" s="131">
        <v>22.669766688190048</v>
      </c>
      <c r="AH19" s="131">
        <v>25.004046660035883</v>
      </c>
      <c r="AI19" s="131">
        <v>26.966882448038525</v>
      </c>
      <c r="AJ19" s="131">
        <v>30.553091397849464</v>
      </c>
      <c r="AK19" s="131">
        <v>33.788966523007268</v>
      </c>
      <c r="AL19" s="131">
        <v>36.248222460620092</v>
      </c>
      <c r="AM19" s="131">
        <v>35.320468041574102</v>
      </c>
      <c r="AN19" s="131">
        <v>34.15011273824301</v>
      </c>
      <c r="AO19" s="124">
        <v>17.844495382762712</v>
      </c>
      <c r="AP19" s="124">
        <v>36.795609898593668</v>
      </c>
      <c r="AQ19" s="124">
        <v>51.824231192448025</v>
      </c>
    </row>
    <row r="20" spans="2:43">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row>
    <row r="21" spans="2:43" ht="3" customHeight="1">
      <c r="B21" s="245"/>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row>
    <row r="22" spans="2:43" ht="9" customHeight="1">
      <c r="B22" s="11"/>
      <c r="C22" s="11"/>
      <c r="D22" s="11"/>
      <c r="E22" s="11"/>
      <c r="F22" s="11"/>
      <c r="G22" s="11"/>
      <c r="H22" s="11"/>
      <c r="I22" s="11"/>
      <c r="J22" s="11"/>
    </row>
    <row r="23" spans="2:43">
      <c r="B23" s="444" t="s">
        <v>197</v>
      </c>
      <c r="C23" s="444"/>
      <c r="D23" s="444"/>
      <c r="E23" s="444"/>
      <c r="F23" s="444"/>
      <c r="G23" s="1"/>
      <c r="H23" s="1"/>
      <c r="I23" s="1"/>
      <c r="J23" s="1"/>
      <c r="K23" s="1"/>
      <c r="L23" s="1"/>
      <c r="M23" s="1"/>
      <c r="N23" s="1"/>
      <c r="O23" s="1"/>
      <c r="P23" s="1"/>
      <c r="Q23" s="1"/>
      <c r="R23" s="1"/>
      <c r="S23" s="1"/>
      <c r="T23" s="1"/>
      <c r="U23" s="1"/>
      <c r="V23" s="1"/>
      <c r="W23" s="1"/>
      <c r="X23" s="1"/>
      <c r="Y23" s="1"/>
      <c r="Z23" s="1"/>
      <c r="AA23" s="1"/>
      <c r="AB23" s="1"/>
      <c r="AC23" s="1"/>
      <c r="AD23" s="1"/>
      <c r="AE23" s="1"/>
    </row>
    <row r="24" spans="2:43">
      <c r="B24" s="436" t="s">
        <v>169</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row>
    <row r="25" spans="2:43">
      <c r="B25" s="436" t="s">
        <v>110</v>
      </c>
      <c r="C25" s="436"/>
      <c r="D25" s="436"/>
      <c r="E25" s="436"/>
      <c r="F25" s="436"/>
      <c r="G25" s="436"/>
      <c r="H25" s="436"/>
      <c r="I25" s="436"/>
      <c r="J25" s="436"/>
      <c r="K25" s="436"/>
      <c r="L25" s="436"/>
      <c r="M25" s="436"/>
      <c r="N25" s="436"/>
      <c r="O25" s="436"/>
      <c r="P25" s="436"/>
      <c r="Q25" s="436"/>
      <c r="R25" s="436"/>
      <c r="S25" s="436"/>
      <c r="T25" s="436"/>
      <c r="U25" s="436"/>
      <c r="V25" s="436"/>
      <c r="W25" s="436"/>
      <c r="X25" s="436"/>
      <c r="Y25" s="436"/>
      <c r="Z25" s="436"/>
      <c r="AA25" s="436"/>
      <c r="AB25" s="436"/>
      <c r="AC25" s="436"/>
      <c r="AD25" s="436"/>
      <c r="AE25" s="436"/>
      <c r="AF25" s="436"/>
      <c r="AG25" s="436"/>
      <c r="AH25" s="436"/>
      <c r="AI25" s="436"/>
      <c r="AJ25" s="436"/>
      <c r="AK25" s="436"/>
      <c r="AL25" s="436"/>
      <c r="AM25" s="436"/>
      <c r="AN25" s="436"/>
      <c r="AO25" s="436"/>
      <c r="AP25" s="436"/>
      <c r="AQ25" s="436"/>
    </row>
    <row r="26" spans="2:43" ht="5.25" customHeight="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2:43">
      <c r="B27" s="444" t="s">
        <v>201</v>
      </c>
      <c r="C27" s="444"/>
      <c r="D27" s="16"/>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2:43">
      <c r="B28" s="436" t="s">
        <v>376</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row>
    <row r="29" spans="2:43">
      <c r="B29" s="436" t="s">
        <v>389</v>
      </c>
      <c r="C29" s="436"/>
      <c r="D29" s="436"/>
      <c r="E29" s="436"/>
      <c r="F29" s="436"/>
      <c r="G29" s="436"/>
      <c r="H29" s="436"/>
      <c r="I29" s="436"/>
      <c r="J29" s="436"/>
      <c r="K29" s="436"/>
      <c r="L29" s="436"/>
      <c r="M29" s="436"/>
      <c r="N29" s="436"/>
      <c r="O29" s="436"/>
      <c r="P29" s="436"/>
      <c r="Q29" s="436"/>
      <c r="R29" s="436"/>
      <c r="S29" s="436"/>
      <c r="T29" s="436"/>
      <c r="U29" s="436"/>
      <c r="V29" s="436"/>
      <c r="W29" s="436"/>
      <c r="X29" s="436"/>
      <c r="Y29" s="436"/>
      <c r="Z29" s="436"/>
      <c r="AA29" s="436"/>
      <c r="AB29" s="436"/>
      <c r="AC29" s="436"/>
      <c r="AD29" s="436"/>
      <c r="AE29" s="436"/>
      <c r="AF29" s="436"/>
      <c r="AG29" s="436"/>
      <c r="AH29" s="436"/>
      <c r="AI29" s="436"/>
      <c r="AJ29" s="436"/>
      <c r="AK29" s="436"/>
      <c r="AL29" s="436"/>
      <c r="AM29" s="436"/>
      <c r="AN29" s="436"/>
      <c r="AO29" s="436"/>
      <c r="AP29" s="436"/>
      <c r="AQ29" s="436"/>
    </row>
    <row r="30" spans="2:43">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spans="2:43">
      <c r="B31" s="230" t="s">
        <v>136</v>
      </c>
      <c r="AG31" s="496"/>
      <c r="AH31" s="496"/>
      <c r="AI31" s="496"/>
      <c r="AJ31" s="496"/>
      <c r="AK31" s="496"/>
      <c r="AL31" s="496"/>
      <c r="AM31" s="496"/>
      <c r="AN31" s="496"/>
      <c r="AO31" s="496"/>
      <c r="AP31" s="496"/>
      <c r="AQ31" s="496"/>
    </row>
  </sheetData>
  <mergeCells count="10">
    <mergeCell ref="AG31:AQ31"/>
    <mergeCell ref="B4:B5"/>
    <mergeCell ref="B23:F23"/>
    <mergeCell ref="B27:C27"/>
    <mergeCell ref="C4:AQ4"/>
    <mergeCell ref="B1:R1"/>
    <mergeCell ref="B24:AQ24"/>
    <mergeCell ref="B25:AQ25"/>
    <mergeCell ref="B28:AQ28"/>
    <mergeCell ref="B29:AQ29"/>
  </mergeCells>
  <phoneticPr fontId="8" type="noConversion"/>
  <hyperlinks>
    <hyperlink ref="B31" location="Indice!A1" display="Indice!A1" xr:uid="{00000000-0004-0000-2700-000000000000}"/>
  </hyperlinks>
  <printOptions horizontalCentered="1"/>
  <pageMargins left="0" right="0" top="0.6692913385826772" bottom="0.27559055118110237" header="0" footer="0"/>
  <pageSetup paperSize="9" scale="93" fitToWidth="3" orientation="landscape" r:id="rId1"/>
  <headerFooter alignWithMargins="0"/>
  <colBreaks count="1" manualBreakCount="1">
    <brk id="19" max="29" man="1"/>
  </col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olha33">
    <pageSetUpPr fitToPage="1"/>
  </sheetPr>
  <dimension ref="B1:AL52"/>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sheetView>
  </sheetViews>
  <sheetFormatPr defaultRowHeight="12.75"/>
  <cols>
    <col min="1" max="1" width="6.7109375" customWidth="1"/>
    <col min="2" max="2" width="34.28515625" customWidth="1"/>
    <col min="3" max="38" width="9.7109375" customWidth="1"/>
    <col min="39" max="39" width="6.7109375" customWidth="1"/>
  </cols>
  <sheetData>
    <row r="1" spans="2:38" ht="18" customHeight="1">
      <c r="B1" s="443" t="s">
        <v>299</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row>
    <row r="2" spans="2:38" ht="18" customHeight="1">
      <c r="B2" s="288"/>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5"/>
      <c r="AC2" s="295"/>
      <c r="AD2" s="295"/>
      <c r="AE2" s="295"/>
      <c r="AF2" s="295"/>
      <c r="AG2" s="295"/>
      <c r="AH2" s="370"/>
      <c r="AI2" s="370"/>
      <c r="AJ2" s="370"/>
      <c r="AK2" s="370"/>
      <c r="AL2" s="370"/>
    </row>
    <row r="3" spans="2:38" ht="12.75" customHeight="1">
      <c r="B3" s="30" t="s">
        <v>67</v>
      </c>
      <c r="C3" s="11"/>
      <c r="D3" s="11"/>
      <c r="E3" s="11"/>
      <c r="F3" s="11"/>
      <c r="G3" s="11"/>
      <c r="H3" s="11"/>
      <c r="I3" s="11"/>
      <c r="J3" s="17"/>
      <c r="K3" s="17"/>
      <c r="AL3" s="96" t="s">
        <v>134</v>
      </c>
    </row>
    <row r="4" spans="2:38" ht="18" customHeight="1">
      <c r="B4" s="439" t="s">
        <v>50</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row>
    <row r="5" spans="2:38"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202</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41">
        <v>2011</v>
      </c>
    </row>
    <row r="6" spans="2:38" ht="7.5" customHeight="1">
      <c r="B6" s="22"/>
      <c r="C6" s="234"/>
      <c r="D6" s="234"/>
      <c r="E6" s="234"/>
      <c r="F6" s="234"/>
      <c r="G6" s="234"/>
      <c r="H6" s="234"/>
      <c r="I6" s="234"/>
      <c r="J6" s="234"/>
      <c r="K6" s="234"/>
      <c r="L6" s="234"/>
      <c r="M6" s="234"/>
      <c r="N6" s="234"/>
      <c r="O6" s="234"/>
      <c r="P6" s="234"/>
      <c r="Q6" s="234"/>
      <c r="R6" s="234"/>
      <c r="S6" s="234"/>
      <c r="T6" s="234"/>
      <c r="U6" s="52"/>
      <c r="V6" s="236"/>
      <c r="W6" s="233"/>
      <c r="X6" s="233"/>
      <c r="Y6" s="233"/>
      <c r="Z6" s="233"/>
      <c r="AA6" s="22"/>
      <c r="AB6" s="22"/>
      <c r="AC6" s="22"/>
      <c r="AD6" s="22"/>
      <c r="AE6" s="22"/>
      <c r="AF6" s="22"/>
      <c r="AG6" s="22"/>
      <c r="AH6" s="22"/>
      <c r="AI6" s="22"/>
      <c r="AJ6" s="22"/>
      <c r="AK6" s="22"/>
      <c r="AL6" s="22"/>
    </row>
    <row r="7" spans="2:38" ht="15" customHeight="1">
      <c r="B7" s="23" t="s">
        <v>28</v>
      </c>
      <c r="C7" s="120">
        <v>0.88334769047321571</v>
      </c>
      <c r="D7" s="120">
        <v>1.1977929698568315</v>
      </c>
      <c r="E7" s="120">
        <v>1.9243492089646512</v>
      </c>
      <c r="F7" s="120">
        <v>3.0748040369637626</v>
      </c>
      <c r="G7" s="120">
        <v>3.5907299164049626</v>
      </c>
      <c r="H7" s="120">
        <v>4.6954385386128417</v>
      </c>
      <c r="I7" s="120">
        <v>4.0574415787800264</v>
      </c>
      <c r="J7" s="120">
        <v>5.2343906739306165</v>
      </c>
      <c r="K7" s="121">
        <v>7.2201767559500345</v>
      </c>
      <c r="L7" s="121">
        <v>9.9445641095890416</v>
      </c>
      <c r="M7" s="121">
        <v>14.155015325202136</v>
      </c>
      <c r="N7" s="121">
        <v>16.896005767844269</v>
      </c>
      <c r="O7" s="121">
        <v>19.265532013919483</v>
      </c>
      <c r="P7" s="121">
        <v>19.39284930613994</v>
      </c>
      <c r="Q7" s="121">
        <v>21.5411715861995</v>
      </c>
      <c r="R7" s="121">
        <v>24.593587124398205</v>
      </c>
      <c r="S7" s="122">
        <v>23.61784797700075</v>
      </c>
      <c r="T7" s="122">
        <v>21.524790797325938</v>
      </c>
      <c r="U7" s="122">
        <v>23.322109870794424</v>
      </c>
      <c r="V7" s="122">
        <v>28.625337289465079</v>
      </c>
      <c r="W7" s="122">
        <v>30.747733002131447</v>
      </c>
      <c r="X7" s="122">
        <v>29.917204112068294</v>
      </c>
      <c r="Y7" s="122">
        <v>31.20264372534027</v>
      </c>
      <c r="Z7" s="122">
        <v>32.795189220460706</v>
      </c>
      <c r="AA7" s="122">
        <v>31.620318890954554</v>
      </c>
      <c r="AB7" s="122">
        <v>33.457496153445511</v>
      </c>
      <c r="AC7" s="122">
        <v>32.095328562546811</v>
      </c>
      <c r="AD7" s="122">
        <v>32.404096788764782</v>
      </c>
      <c r="AE7" s="122">
        <v>30.638935245483779</v>
      </c>
      <c r="AF7" s="122">
        <v>30.569198812626446</v>
      </c>
      <c r="AG7" s="122">
        <v>32.268155650956466</v>
      </c>
      <c r="AH7" s="122">
        <v>35.12512249297707</v>
      </c>
      <c r="AI7" s="122">
        <v>36.324175745795216</v>
      </c>
      <c r="AJ7" s="122">
        <v>30.440215471463425</v>
      </c>
      <c r="AK7" s="122">
        <v>26.811193109186</v>
      </c>
      <c r="AL7" s="122">
        <v>30.022313138782369</v>
      </c>
    </row>
    <row r="8" spans="2:38" ht="15" customHeight="1">
      <c r="B8" s="92" t="s">
        <v>227</v>
      </c>
      <c r="C8" s="120">
        <v>0.88334769047321571</v>
      </c>
      <c r="D8" s="120">
        <v>1.1977929698568315</v>
      </c>
      <c r="E8" s="120">
        <v>1.9243492089646512</v>
      </c>
      <c r="F8" s="120">
        <v>3.0748040369637626</v>
      </c>
      <c r="G8" s="120">
        <v>3.5907299164049626</v>
      </c>
      <c r="H8" s="120">
        <v>4.6954385386128417</v>
      </c>
      <c r="I8" s="120">
        <v>4.0574415787800264</v>
      </c>
      <c r="J8" s="120">
        <v>5.2343906739306165</v>
      </c>
      <c r="K8" s="121">
        <v>7.2201767559500345</v>
      </c>
      <c r="L8" s="121">
        <v>9.9445641095890416</v>
      </c>
      <c r="M8" s="121">
        <v>14.155015325202136</v>
      </c>
      <c r="N8" s="121">
        <v>16.896005767844269</v>
      </c>
      <c r="O8" s="121">
        <v>19.265532013919483</v>
      </c>
      <c r="P8" s="121">
        <v>19.39284930613994</v>
      </c>
      <c r="Q8" s="121">
        <v>21.5411715861995</v>
      </c>
      <c r="R8" s="121">
        <v>24.593587124398205</v>
      </c>
      <c r="S8" s="122">
        <v>23.61784797700075</v>
      </c>
      <c r="T8" s="122">
        <v>21.524790797325938</v>
      </c>
      <c r="U8" s="122">
        <v>23.322109870794424</v>
      </c>
      <c r="V8" s="122">
        <v>28.688834729488494</v>
      </c>
      <c r="W8" s="122">
        <v>30.84236634694588</v>
      </c>
      <c r="X8" s="122">
        <v>30.080484831825476</v>
      </c>
      <c r="Y8" s="122">
        <v>31.385986428546925</v>
      </c>
      <c r="Z8" s="122">
        <v>33.026701172858722</v>
      </c>
      <c r="AA8" s="121">
        <v>31.889692202640852</v>
      </c>
      <c r="AB8" s="121">
        <v>33.737213171589424</v>
      </c>
      <c r="AC8" s="121">
        <v>32.3792636382572</v>
      </c>
      <c r="AD8" s="121">
        <v>32.72061915483291</v>
      </c>
      <c r="AE8" s="121">
        <v>30.937098241603213</v>
      </c>
      <c r="AF8" s="121">
        <v>30.860440963022388</v>
      </c>
      <c r="AG8" s="121">
        <v>32.595497098458445</v>
      </c>
      <c r="AH8" s="121">
        <v>35.571356778335208</v>
      </c>
      <c r="AI8" s="121">
        <v>36.756061586383197</v>
      </c>
      <c r="AJ8" s="121">
        <v>30.616590599724653</v>
      </c>
      <c r="AK8" s="121">
        <v>26.983858166557226</v>
      </c>
      <c r="AL8" s="121">
        <v>30.265249439289352</v>
      </c>
    </row>
    <row r="9" spans="2:38" ht="15" customHeight="1">
      <c r="B9" s="173" t="s">
        <v>29</v>
      </c>
      <c r="C9" s="123">
        <v>1.4553852385933921</v>
      </c>
      <c r="D9" s="123">
        <v>1.8054584264629927</v>
      </c>
      <c r="E9" s="123">
        <v>2.680126900295245</v>
      </c>
      <c r="F9" s="123">
        <v>4.3850112343263028</v>
      </c>
      <c r="G9" s="123">
        <v>5.3181601503330409</v>
      </c>
      <c r="H9" s="123">
        <v>6.3905765766583329</v>
      </c>
      <c r="I9" s="123">
        <v>5.3568348248850519</v>
      </c>
      <c r="J9" s="123">
        <v>7.0768724707308097</v>
      </c>
      <c r="K9" s="124">
        <v>10.138454273244802</v>
      </c>
      <c r="L9" s="124">
        <v>13.607605832406971</v>
      </c>
      <c r="M9" s="124">
        <v>18.16452397570011</v>
      </c>
      <c r="N9" s="124">
        <v>21.109347758405978</v>
      </c>
      <c r="O9" s="124">
        <v>23.729592667336288</v>
      </c>
      <c r="P9" s="124">
        <v>24.826680551620633</v>
      </c>
      <c r="Q9" s="124">
        <v>26.179172790108094</v>
      </c>
      <c r="R9" s="124">
        <v>29.654841002925657</v>
      </c>
      <c r="S9" s="125">
        <v>29.06333193218439</v>
      </c>
      <c r="T9" s="125">
        <v>24.057262523137524</v>
      </c>
      <c r="U9" s="125">
        <v>27.449346545943715</v>
      </c>
      <c r="V9" s="125">
        <v>34.190942745514178</v>
      </c>
      <c r="W9" s="125">
        <v>37.564151549886887</v>
      </c>
      <c r="X9" s="125">
        <v>36.743229910967877</v>
      </c>
      <c r="Y9" s="125">
        <v>38.848201023271166</v>
      </c>
      <c r="Z9" s="125">
        <v>40.585489170677526</v>
      </c>
      <c r="AA9" s="124">
        <v>37.754282865397904</v>
      </c>
      <c r="AB9" s="124">
        <v>38.811092290738685</v>
      </c>
      <c r="AC9" s="124">
        <v>37.518258383199495</v>
      </c>
      <c r="AD9" s="124">
        <v>37.764560971827343</v>
      </c>
      <c r="AE9" s="124">
        <v>36.042485549613133</v>
      </c>
      <c r="AF9" s="124">
        <v>34.601924061119107</v>
      </c>
      <c r="AG9" s="124">
        <v>35.443486903237726</v>
      </c>
      <c r="AH9" s="124">
        <v>39.26117177770859</v>
      </c>
      <c r="AI9" s="124">
        <v>40.680543364691204</v>
      </c>
      <c r="AJ9" s="124">
        <v>33.19288383313188</v>
      </c>
      <c r="AK9" s="124">
        <v>29.83</v>
      </c>
      <c r="AL9" s="124">
        <v>33.852390835654475</v>
      </c>
    </row>
    <row r="10" spans="2:38" ht="15" customHeight="1">
      <c r="B10" s="173" t="s">
        <v>69</v>
      </c>
      <c r="C10" s="123">
        <v>0.32299741602067183</v>
      </c>
      <c r="D10" s="123">
        <v>0.63989675615362895</v>
      </c>
      <c r="E10" s="123">
        <v>1.3433495360141405</v>
      </c>
      <c r="F10" s="123">
        <v>2.2242220222422202</v>
      </c>
      <c r="G10" s="123">
        <v>1.7021290021327882</v>
      </c>
      <c r="H10" s="123">
        <v>3.0570749677069546</v>
      </c>
      <c r="I10" s="123">
        <v>2.4781797603715412</v>
      </c>
      <c r="J10" s="123">
        <v>3.1294017960241574</v>
      </c>
      <c r="K10" s="124">
        <v>3.8972802142201051</v>
      </c>
      <c r="L10" s="124">
        <v>6.0608964777463203</v>
      </c>
      <c r="M10" s="124">
        <v>9.6072872220974617</v>
      </c>
      <c r="N10" s="124">
        <v>11.581173068436817</v>
      </c>
      <c r="O10" s="124">
        <v>13.774198952730281</v>
      </c>
      <c r="P10" s="124">
        <v>14.190851014371939</v>
      </c>
      <c r="Q10" s="124">
        <v>17.355026893514683</v>
      </c>
      <c r="R10" s="124">
        <v>19.696329014223718</v>
      </c>
      <c r="S10" s="125">
        <v>18.031777504922456</v>
      </c>
      <c r="T10" s="125">
        <v>16.556820374300599</v>
      </c>
      <c r="U10" s="125">
        <v>20.620533822906371</v>
      </c>
      <c r="V10" s="125">
        <v>23.847159446491901</v>
      </c>
      <c r="W10" s="125">
        <v>24.244004430426298</v>
      </c>
      <c r="X10" s="125">
        <v>23.808984026436296</v>
      </c>
      <c r="Y10" s="125">
        <v>24.970391749440122</v>
      </c>
      <c r="Z10" s="125">
        <v>28.96223402216819</v>
      </c>
      <c r="AA10" s="124">
        <v>28.859091284121273</v>
      </c>
      <c r="AB10" s="124">
        <v>29.931682023613494</v>
      </c>
      <c r="AC10" s="124">
        <v>28.466931565045055</v>
      </c>
      <c r="AD10" s="124">
        <v>28.815803429263223</v>
      </c>
      <c r="AE10" s="124">
        <v>27.009848049084461</v>
      </c>
      <c r="AF10" s="124">
        <v>28.619985000806917</v>
      </c>
      <c r="AG10" s="124">
        <v>30.180612822454677</v>
      </c>
      <c r="AH10" s="124">
        <v>32.693709635378958</v>
      </c>
      <c r="AI10" s="124">
        <v>34.689184932221117</v>
      </c>
      <c r="AJ10" s="124">
        <v>29.813195467705413</v>
      </c>
      <c r="AK10" s="124">
        <v>25.71</v>
      </c>
      <c r="AL10" s="124">
        <v>27.230927052770028</v>
      </c>
    </row>
    <row r="11" spans="2:38" ht="15" customHeight="1">
      <c r="B11" s="173" t="s">
        <v>70</v>
      </c>
      <c r="C11" s="25" t="s">
        <v>108</v>
      </c>
      <c r="D11" s="25" t="s">
        <v>108</v>
      </c>
      <c r="E11" s="25" t="s">
        <v>108</v>
      </c>
      <c r="F11" s="25" t="s">
        <v>108</v>
      </c>
      <c r="G11" s="123">
        <v>1.6745989776132557</v>
      </c>
      <c r="H11" s="123">
        <v>1.2714358193810249</v>
      </c>
      <c r="I11" s="41" t="s">
        <v>34</v>
      </c>
      <c r="J11" s="41" t="s">
        <v>34</v>
      </c>
      <c r="K11" s="41" t="s">
        <v>34</v>
      </c>
      <c r="L11" s="41" t="s">
        <v>34</v>
      </c>
      <c r="M11" s="41" t="s">
        <v>34</v>
      </c>
      <c r="N11" s="41" t="s">
        <v>34</v>
      </c>
      <c r="O11" s="41" t="s">
        <v>34</v>
      </c>
      <c r="P11" s="41" t="s">
        <v>34</v>
      </c>
      <c r="Q11" s="41" t="s">
        <v>34</v>
      </c>
      <c r="R11" s="41" t="s">
        <v>34</v>
      </c>
      <c r="S11" s="125">
        <v>15.240898945586085</v>
      </c>
      <c r="T11" s="125">
        <v>28.226575342465754</v>
      </c>
      <c r="U11" s="125">
        <v>22.38826907687238</v>
      </c>
      <c r="V11" s="125">
        <v>28.242302375267059</v>
      </c>
      <c r="W11" s="125">
        <v>32.479590493120021</v>
      </c>
      <c r="X11" s="125">
        <v>33.802187420515246</v>
      </c>
      <c r="Y11" s="125">
        <v>32.183886696076158</v>
      </c>
      <c r="Z11" s="125">
        <v>28.709434690333783</v>
      </c>
      <c r="AA11" s="124">
        <v>27.898093828243507</v>
      </c>
      <c r="AB11" s="124">
        <v>31.264030787556695</v>
      </c>
      <c r="AC11" s="41" t="s">
        <v>33</v>
      </c>
      <c r="AD11" s="41" t="s">
        <v>33</v>
      </c>
      <c r="AE11" s="41" t="s">
        <v>33</v>
      </c>
      <c r="AF11" s="41" t="s">
        <v>33</v>
      </c>
      <c r="AG11" s="41" t="s">
        <v>33</v>
      </c>
      <c r="AH11" s="41" t="s">
        <v>33</v>
      </c>
      <c r="AI11" s="41" t="s">
        <v>33</v>
      </c>
      <c r="AJ11" s="41" t="s">
        <v>33</v>
      </c>
      <c r="AK11" s="41" t="s">
        <v>33</v>
      </c>
      <c r="AL11" s="41" t="s">
        <v>33</v>
      </c>
    </row>
    <row r="12" spans="2:38" ht="15" customHeight="1">
      <c r="B12" s="173" t="s">
        <v>74</v>
      </c>
      <c r="C12" s="25" t="s">
        <v>108</v>
      </c>
      <c r="D12" s="25" t="s">
        <v>108</v>
      </c>
      <c r="E12" s="25" t="s">
        <v>108</v>
      </c>
      <c r="F12" s="25" t="s">
        <v>108</v>
      </c>
      <c r="G12" s="25" t="s">
        <v>108</v>
      </c>
      <c r="H12" s="25" t="s">
        <v>108</v>
      </c>
      <c r="I12" s="25" t="s">
        <v>108</v>
      </c>
      <c r="J12" s="25" t="s">
        <v>108</v>
      </c>
      <c r="K12" s="25" t="s">
        <v>108</v>
      </c>
      <c r="L12" s="25" t="s">
        <v>108</v>
      </c>
      <c r="M12" s="25" t="s">
        <v>108</v>
      </c>
      <c r="N12" s="25" t="s">
        <v>108</v>
      </c>
      <c r="O12" s="25" t="s">
        <v>108</v>
      </c>
      <c r="P12" s="25" t="s">
        <v>108</v>
      </c>
      <c r="Q12" s="25" t="s">
        <v>108</v>
      </c>
      <c r="R12" s="25" t="s">
        <v>108</v>
      </c>
      <c r="S12" s="25" t="s">
        <v>108</v>
      </c>
      <c r="T12" s="25" t="s">
        <v>108</v>
      </c>
      <c r="U12" s="25" t="s">
        <v>108</v>
      </c>
      <c r="V12" s="25" t="s">
        <v>108</v>
      </c>
      <c r="W12" s="25" t="s">
        <v>108</v>
      </c>
      <c r="X12" s="25" t="s">
        <v>108</v>
      </c>
      <c r="Y12" s="25" t="s">
        <v>108</v>
      </c>
      <c r="Z12" s="25" t="s">
        <v>108</v>
      </c>
      <c r="AA12" s="25" t="s">
        <v>108</v>
      </c>
      <c r="AB12" s="25" t="s">
        <v>108</v>
      </c>
      <c r="AC12" s="25" t="s">
        <v>108</v>
      </c>
      <c r="AD12" s="25" t="s">
        <v>108</v>
      </c>
      <c r="AE12" s="25" t="s">
        <v>108</v>
      </c>
      <c r="AF12" s="25" t="s">
        <v>108</v>
      </c>
      <c r="AG12" s="25" t="s">
        <v>108</v>
      </c>
      <c r="AH12" s="25" t="s">
        <v>108</v>
      </c>
      <c r="AI12" s="124">
        <v>20.243015469868389</v>
      </c>
      <c r="AJ12" s="124">
        <v>15.125911634188693</v>
      </c>
      <c r="AK12" s="124">
        <v>12.94</v>
      </c>
      <c r="AL12" s="124">
        <v>11.253019486783716</v>
      </c>
    </row>
    <row r="13" spans="2:38" ht="15" customHeight="1">
      <c r="B13" s="173" t="s">
        <v>112</v>
      </c>
      <c r="C13" s="25" t="s">
        <v>34</v>
      </c>
      <c r="D13" s="25" t="s">
        <v>34</v>
      </c>
      <c r="E13" s="123">
        <v>0.7855158540090047</v>
      </c>
      <c r="F13" s="25" t="s">
        <v>34</v>
      </c>
      <c r="G13" s="25" t="s">
        <v>108</v>
      </c>
      <c r="H13" s="25" t="s">
        <v>108</v>
      </c>
      <c r="I13" s="25" t="s">
        <v>108</v>
      </c>
      <c r="J13" s="25" t="s">
        <v>108</v>
      </c>
      <c r="K13" s="25" t="s">
        <v>108</v>
      </c>
      <c r="L13" s="25" t="s">
        <v>108</v>
      </c>
      <c r="M13" s="25" t="s">
        <v>108</v>
      </c>
      <c r="N13" s="25" t="s">
        <v>108</v>
      </c>
      <c r="O13" s="25" t="s">
        <v>108</v>
      </c>
      <c r="P13" s="25" t="s">
        <v>108</v>
      </c>
      <c r="Q13" s="25" t="s">
        <v>108</v>
      </c>
      <c r="R13" s="25" t="s">
        <v>108</v>
      </c>
      <c r="S13" s="25" t="s">
        <v>108</v>
      </c>
      <c r="T13" s="25" t="s">
        <v>108</v>
      </c>
      <c r="U13" s="25" t="s">
        <v>108</v>
      </c>
      <c r="V13" s="25" t="s">
        <v>108</v>
      </c>
      <c r="W13" s="25" t="s">
        <v>108</v>
      </c>
      <c r="X13" s="25" t="s">
        <v>108</v>
      </c>
      <c r="Y13" s="25" t="s">
        <v>108</v>
      </c>
      <c r="Z13" s="25" t="s">
        <v>108</v>
      </c>
      <c r="AA13" s="25" t="s">
        <v>108</v>
      </c>
      <c r="AB13" s="25" t="s">
        <v>108</v>
      </c>
      <c r="AC13" s="25" t="s">
        <v>108</v>
      </c>
      <c r="AD13" s="25" t="s">
        <v>108</v>
      </c>
      <c r="AE13" s="25" t="s">
        <v>108</v>
      </c>
      <c r="AF13" s="25" t="s">
        <v>108</v>
      </c>
      <c r="AG13" s="25" t="s">
        <v>108</v>
      </c>
      <c r="AH13" s="25" t="s">
        <v>108</v>
      </c>
      <c r="AI13" s="25" t="s">
        <v>108</v>
      </c>
      <c r="AJ13" s="25" t="s">
        <v>108</v>
      </c>
      <c r="AK13" s="25" t="s">
        <v>108</v>
      </c>
      <c r="AL13" s="25" t="s">
        <v>108</v>
      </c>
    </row>
    <row r="14" spans="2:38" ht="15" customHeight="1">
      <c r="B14" s="173" t="s">
        <v>30</v>
      </c>
      <c r="C14" s="25" t="s">
        <v>34</v>
      </c>
      <c r="D14" s="25" t="s">
        <v>34</v>
      </c>
      <c r="E14" s="123">
        <v>0.91324200913242004</v>
      </c>
      <c r="F14" s="123">
        <v>1.8264840182648401</v>
      </c>
      <c r="G14" s="123">
        <v>2.7322404371584699</v>
      </c>
      <c r="H14" s="25" t="s">
        <v>34</v>
      </c>
      <c r="I14" s="123">
        <v>2.9232876712328766</v>
      </c>
      <c r="J14" s="123">
        <v>1.8712328767123287</v>
      </c>
      <c r="K14" s="124">
        <v>0.99354197714853454</v>
      </c>
      <c r="L14" s="126" t="s">
        <v>108</v>
      </c>
      <c r="M14" s="124">
        <v>9.3773349937733492</v>
      </c>
      <c r="N14" s="124">
        <v>10.981320049813201</v>
      </c>
      <c r="O14" s="124">
        <v>4.4783904619970194</v>
      </c>
      <c r="P14" s="124">
        <v>7.4570361145703608</v>
      </c>
      <c r="Q14" s="124">
        <v>14.577833125778332</v>
      </c>
      <c r="R14" s="124">
        <v>22.062622309197653</v>
      </c>
      <c r="S14" s="125">
        <v>23.286278081360049</v>
      </c>
      <c r="T14" s="125">
        <v>23.269406392694062</v>
      </c>
      <c r="U14" s="125">
        <v>25.894216133942162</v>
      </c>
      <c r="V14" s="125">
        <v>24.649315068493152</v>
      </c>
      <c r="W14" s="125">
        <v>21.435792349726775</v>
      </c>
      <c r="X14" s="125">
        <v>21.056849315068494</v>
      </c>
      <c r="Y14" s="125">
        <v>16.818344252531269</v>
      </c>
      <c r="Z14" s="125">
        <v>18.486003573555688</v>
      </c>
      <c r="AA14" s="124">
        <v>19.541458778807318</v>
      </c>
      <c r="AB14" s="124">
        <v>18.344252531268612</v>
      </c>
      <c r="AC14" s="41" t="s">
        <v>33</v>
      </c>
      <c r="AD14" s="41" t="s">
        <v>33</v>
      </c>
      <c r="AE14" s="41" t="s">
        <v>33</v>
      </c>
      <c r="AF14" s="41" t="s">
        <v>33</v>
      </c>
      <c r="AG14" s="41" t="s">
        <v>33</v>
      </c>
      <c r="AH14" s="41" t="s">
        <v>33</v>
      </c>
      <c r="AI14" s="41" t="s">
        <v>33</v>
      </c>
      <c r="AJ14" s="41" t="s">
        <v>33</v>
      </c>
      <c r="AK14" s="41" t="s">
        <v>33</v>
      </c>
      <c r="AL14" s="41" t="s">
        <v>33</v>
      </c>
    </row>
    <row r="15" spans="2:38" ht="15" customHeight="1">
      <c r="B15" s="173" t="s">
        <v>31</v>
      </c>
      <c r="C15" s="25" t="s">
        <v>108</v>
      </c>
      <c r="D15" s="25" t="s">
        <v>108</v>
      </c>
      <c r="E15" s="25" t="s">
        <v>108</v>
      </c>
      <c r="F15" s="25" t="s">
        <v>108</v>
      </c>
      <c r="G15" s="25" t="s">
        <v>108</v>
      </c>
      <c r="H15" s="41" t="s">
        <v>108</v>
      </c>
      <c r="I15" s="41" t="s">
        <v>108</v>
      </c>
      <c r="J15" s="41" t="s">
        <v>108</v>
      </c>
      <c r="K15" s="41" t="s">
        <v>108</v>
      </c>
      <c r="L15" s="41" t="s">
        <v>108</v>
      </c>
      <c r="M15" s="124">
        <v>3.6547945205479451</v>
      </c>
      <c r="N15" s="124">
        <v>13.780821917808218</v>
      </c>
      <c r="O15" s="124">
        <v>9.8333333333333339</v>
      </c>
      <c r="P15" s="124">
        <v>18.43013698630137</v>
      </c>
      <c r="Q15" s="124">
        <v>24.830136986301369</v>
      </c>
      <c r="R15" s="124">
        <v>41.030136986301372</v>
      </c>
      <c r="S15" s="125">
        <v>18.151414539669364</v>
      </c>
      <c r="T15" s="125">
        <v>27.023907986559834</v>
      </c>
      <c r="U15" s="125">
        <v>27.131570563873844</v>
      </c>
      <c r="V15" s="125">
        <v>32.013650564768085</v>
      </c>
      <c r="W15" s="125">
        <v>33.729911314162862</v>
      </c>
      <c r="X15" s="125">
        <v>33.410841150841939</v>
      </c>
      <c r="Y15" s="125">
        <v>34.233674690783346</v>
      </c>
      <c r="Z15" s="125">
        <v>37.452617751923441</v>
      </c>
      <c r="AA15" s="124">
        <v>33.717983942363468</v>
      </c>
      <c r="AB15" s="124">
        <v>33.400933649651797</v>
      </c>
      <c r="AC15" s="124">
        <v>33.998238747553813</v>
      </c>
      <c r="AD15" s="124">
        <v>39.173583456940932</v>
      </c>
      <c r="AE15" s="124">
        <v>36.681652216425626</v>
      </c>
      <c r="AF15" s="124">
        <v>37.013079035076125</v>
      </c>
      <c r="AG15" s="124">
        <v>44.321639948782355</v>
      </c>
      <c r="AH15" s="124">
        <v>46.422380818968698</v>
      </c>
      <c r="AI15" s="124">
        <v>45.920926785367662</v>
      </c>
      <c r="AJ15" s="124">
        <v>35.861058029126362</v>
      </c>
      <c r="AK15" s="124">
        <v>28.85</v>
      </c>
      <c r="AL15" s="124">
        <v>37.698325073902872</v>
      </c>
    </row>
    <row r="16" spans="2:38" ht="15" customHeight="1">
      <c r="B16" s="173" t="s">
        <v>32</v>
      </c>
      <c r="C16" s="123">
        <v>0.29317181681899512</v>
      </c>
      <c r="D16" s="123">
        <v>0.35148833341179053</v>
      </c>
      <c r="E16" s="123">
        <v>0.6592569279952295</v>
      </c>
      <c r="F16" s="123">
        <v>1.0383596723554278</v>
      </c>
      <c r="G16" s="123">
        <v>1.0966909532483302</v>
      </c>
      <c r="H16" s="123">
        <v>1.616323723276208</v>
      </c>
      <c r="I16" s="123">
        <v>1.8524701465713487</v>
      </c>
      <c r="J16" s="123">
        <v>2.009738554168182</v>
      </c>
      <c r="K16" s="124">
        <v>2.4220649478828147</v>
      </c>
      <c r="L16" s="124">
        <v>3.1396382923570818</v>
      </c>
      <c r="M16" s="124">
        <v>4.7787791396298971</v>
      </c>
      <c r="N16" s="124">
        <v>5.5487414000775779</v>
      </c>
      <c r="O16" s="124">
        <v>8.9025817582100206</v>
      </c>
      <c r="P16" s="124">
        <v>7.1821238241711081</v>
      </c>
      <c r="Q16" s="124">
        <v>8.8521675677468572</v>
      </c>
      <c r="R16" s="124">
        <v>11.074535654204004</v>
      </c>
      <c r="S16" s="125">
        <v>12.533321234851693</v>
      </c>
      <c r="T16" s="125">
        <v>11.415050702721935</v>
      </c>
      <c r="U16" s="125">
        <v>12.943597513837782</v>
      </c>
      <c r="V16" s="125">
        <v>14.135981439612241</v>
      </c>
      <c r="W16" s="125">
        <v>14.490746178498918</v>
      </c>
      <c r="X16" s="125">
        <v>14.150091631837778</v>
      </c>
      <c r="Y16" s="125">
        <v>14.517923378727621</v>
      </c>
      <c r="Z16" s="125">
        <v>12.289772099023281</v>
      </c>
      <c r="AA16" s="124">
        <v>14.343110423059557</v>
      </c>
      <c r="AB16" s="124">
        <v>16.601488301414555</v>
      </c>
      <c r="AC16" s="124">
        <v>14.716292252089948</v>
      </c>
      <c r="AD16" s="124">
        <v>15.396594974260536</v>
      </c>
      <c r="AE16" s="124">
        <v>15.88129269125683</v>
      </c>
      <c r="AF16" s="124">
        <v>15.68089783792705</v>
      </c>
      <c r="AG16" s="124">
        <v>17.488515089458534</v>
      </c>
      <c r="AH16" s="124">
        <v>18.03</v>
      </c>
      <c r="AI16" s="124">
        <v>19.62469665654471</v>
      </c>
      <c r="AJ16" s="124">
        <v>18.082427772303976</v>
      </c>
      <c r="AK16" s="124">
        <v>16.7</v>
      </c>
      <c r="AL16" s="124">
        <v>18.203786274383379</v>
      </c>
    </row>
    <row r="17" spans="2:38" s="3" customFormat="1" ht="15" customHeight="1">
      <c r="B17" s="92" t="s">
        <v>226</v>
      </c>
      <c r="C17" s="115" t="s">
        <v>34</v>
      </c>
      <c r="D17" s="115" t="s">
        <v>34</v>
      </c>
      <c r="E17" s="115" t="s">
        <v>34</v>
      </c>
      <c r="F17" s="115" t="s">
        <v>34</v>
      </c>
      <c r="G17" s="115" t="s">
        <v>34</v>
      </c>
      <c r="H17" s="115" t="s">
        <v>34</v>
      </c>
      <c r="I17" s="115" t="s">
        <v>34</v>
      </c>
      <c r="J17" s="115" t="s">
        <v>34</v>
      </c>
      <c r="K17" s="115" t="s">
        <v>34</v>
      </c>
      <c r="L17" s="115" t="s">
        <v>34</v>
      </c>
      <c r="M17" s="115" t="s">
        <v>34</v>
      </c>
      <c r="N17" s="115" t="s">
        <v>34</v>
      </c>
      <c r="O17" s="115" t="s">
        <v>34</v>
      </c>
      <c r="P17" s="115" t="s">
        <v>34</v>
      </c>
      <c r="Q17" s="115" t="s">
        <v>34</v>
      </c>
      <c r="R17" s="115" t="s">
        <v>34</v>
      </c>
      <c r="S17" s="115" t="s">
        <v>34</v>
      </c>
      <c r="T17" s="115" t="s">
        <v>34</v>
      </c>
      <c r="U17" s="115" t="s">
        <v>34</v>
      </c>
      <c r="V17" s="122">
        <v>7.10541098286114</v>
      </c>
      <c r="W17" s="122">
        <v>12.607598647818067</v>
      </c>
      <c r="X17" s="122">
        <v>7.9029971050454924</v>
      </c>
      <c r="Y17" s="122">
        <v>8.4337384474885848</v>
      </c>
      <c r="Z17" s="122">
        <v>7.9610395186405816</v>
      </c>
      <c r="AA17" s="122">
        <v>8.6292579267394647</v>
      </c>
      <c r="AB17" s="122">
        <v>13.327242062517398</v>
      </c>
      <c r="AC17" s="122">
        <v>13.727701353450188</v>
      </c>
      <c r="AD17" s="122">
        <v>13.873624758030923</v>
      </c>
      <c r="AE17" s="122">
        <v>14.36128418705319</v>
      </c>
      <c r="AF17" s="122">
        <v>14.530986548560028</v>
      </c>
      <c r="AG17" s="122">
        <v>14.399745100815895</v>
      </c>
      <c r="AH17" s="122">
        <v>13.499222069295673</v>
      </c>
      <c r="AI17" s="122">
        <v>14.403829038391521</v>
      </c>
      <c r="AJ17" s="122">
        <v>12.781961329865522</v>
      </c>
      <c r="AK17" s="122">
        <v>10.627614057016489</v>
      </c>
      <c r="AL17" s="122">
        <v>12.099263504028613</v>
      </c>
    </row>
    <row r="18" spans="2:38" s="3" customFormat="1" ht="15" customHeight="1">
      <c r="B18" s="92" t="s">
        <v>232</v>
      </c>
      <c r="C18" s="115" t="s">
        <v>34</v>
      </c>
      <c r="D18" s="115" t="s">
        <v>34</v>
      </c>
      <c r="E18" s="115" t="s">
        <v>34</v>
      </c>
      <c r="F18" s="115" t="s">
        <v>34</v>
      </c>
      <c r="G18" s="115" t="s">
        <v>34</v>
      </c>
      <c r="H18" s="115" t="s">
        <v>34</v>
      </c>
      <c r="I18" s="115" t="s">
        <v>34</v>
      </c>
      <c r="J18" s="115" t="s">
        <v>34</v>
      </c>
      <c r="K18" s="115" t="s">
        <v>34</v>
      </c>
      <c r="L18" s="115" t="s">
        <v>34</v>
      </c>
      <c r="M18" s="115" t="s">
        <v>34</v>
      </c>
      <c r="N18" s="115" t="s">
        <v>34</v>
      </c>
      <c r="O18" s="115" t="s">
        <v>34</v>
      </c>
      <c r="P18" s="115" t="s">
        <v>34</v>
      </c>
      <c r="Q18" s="115" t="s">
        <v>34</v>
      </c>
      <c r="R18" s="115" t="s">
        <v>34</v>
      </c>
      <c r="S18" s="115" t="s">
        <v>34</v>
      </c>
      <c r="T18" s="115" t="s">
        <v>34</v>
      </c>
      <c r="U18" s="115" t="s">
        <v>34</v>
      </c>
      <c r="V18" s="115" t="s">
        <v>34</v>
      </c>
      <c r="W18" s="115" t="s">
        <v>34</v>
      </c>
      <c r="X18" s="115" t="s">
        <v>34</v>
      </c>
      <c r="Y18" s="115" t="s">
        <v>34</v>
      </c>
      <c r="Z18" s="115" t="s">
        <v>34</v>
      </c>
      <c r="AA18" s="115" t="s">
        <v>34</v>
      </c>
      <c r="AB18" s="115" t="s">
        <v>34</v>
      </c>
      <c r="AC18" s="115" t="s">
        <v>34</v>
      </c>
      <c r="AD18" s="115" t="s">
        <v>34</v>
      </c>
      <c r="AE18" s="115" t="s">
        <v>34</v>
      </c>
      <c r="AF18" s="115" t="s">
        <v>34</v>
      </c>
      <c r="AG18" s="115" t="s">
        <v>34</v>
      </c>
      <c r="AH18" s="115" t="s">
        <v>34</v>
      </c>
      <c r="AI18" s="115" t="s">
        <v>34</v>
      </c>
      <c r="AJ18" s="115" t="s">
        <v>34</v>
      </c>
      <c r="AK18" s="115" t="s">
        <v>34</v>
      </c>
      <c r="AL18" s="115" t="s">
        <v>34</v>
      </c>
    </row>
    <row r="19" spans="2:38" ht="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3" customHeight="1">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row>
    <row r="21" spans="2:38" ht="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2:38" ht="15" customHeight="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2:38" ht="15" customHeight="1">
      <c r="C23" s="295"/>
      <c r="D23" s="295"/>
      <c r="E23" s="295"/>
      <c r="F23" s="295"/>
      <c r="G23" s="295"/>
      <c r="H23" s="295"/>
      <c r="I23" s="295"/>
      <c r="V23" s="337"/>
      <c r="W23" s="337"/>
      <c r="X23" s="337"/>
      <c r="Y23" s="337"/>
      <c r="Z23" s="337"/>
      <c r="AA23" s="337"/>
      <c r="AB23" s="337"/>
      <c r="AC23" s="337"/>
      <c r="AD23" s="337"/>
      <c r="AE23" s="337"/>
      <c r="AF23" s="337"/>
      <c r="AG23" s="337"/>
      <c r="AH23" s="337"/>
      <c r="AI23" s="337"/>
      <c r="AJ23" s="337"/>
      <c r="AK23" s="337"/>
      <c r="AL23" s="337"/>
    </row>
    <row r="24" spans="2:38" ht="7.5" customHeight="1">
      <c r="B24" s="5"/>
      <c r="C24" s="10"/>
      <c r="D24" s="10"/>
      <c r="E24" s="10"/>
      <c r="F24" s="10"/>
      <c r="G24" s="10"/>
      <c r="H24" s="10"/>
      <c r="I24" s="10"/>
      <c r="J24" s="10"/>
      <c r="K24" s="10"/>
      <c r="L24" s="10"/>
      <c r="M24" s="10"/>
      <c r="N24" s="10"/>
      <c r="O24" s="10"/>
      <c r="P24" s="10"/>
      <c r="Q24" s="10"/>
      <c r="R24" s="10"/>
      <c r="S24" s="5"/>
      <c r="T24" s="5"/>
      <c r="U24" s="5"/>
      <c r="V24" s="5"/>
      <c r="W24" s="5"/>
      <c r="X24" s="5"/>
      <c r="Y24" s="5"/>
      <c r="Z24" s="5"/>
      <c r="AA24" s="11"/>
      <c r="AB24" s="11"/>
      <c r="AC24" s="11"/>
      <c r="AD24" s="11"/>
      <c r="AE24" s="11"/>
      <c r="AF24" s="11"/>
      <c r="AG24" s="11"/>
      <c r="AH24" s="11"/>
      <c r="AI24" s="11"/>
      <c r="AJ24" s="11"/>
      <c r="AK24" s="11"/>
      <c r="AL24" s="11"/>
    </row>
    <row r="25" spans="2:38">
      <c r="B25" s="30" t="s">
        <v>67</v>
      </c>
      <c r="I25" s="96"/>
      <c r="J25" s="96"/>
      <c r="L25" s="96"/>
      <c r="M25" s="96"/>
      <c r="N25" s="96" t="s">
        <v>134</v>
      </c>
    </row>
    <row r="26" spans="2:38" ht="18" customHeight="1">
      <c r="B26" s="439" t="s">
        <v>50</v>
      </c>
      <c r="C26" s="441" t="s">
        <v>0</v>
      </c>
      <c r="D26" s="442"/>
      <c r="E26" s="442"/>
      <c r="F26" s="442"/>
      <c r="G26" s="442"/>
      <c r="H26" s="442"/>
      <c r="I26" s="442"/>
      <c r="J26" s="442"/>
      <c r="K26" s="442"/>
      <c r="L26" s="442"/>
      <c r="M26" s="442"/>
      <c r="N26" s="451"/>
      <c r="O26" s="299"/>
      <c r="P26" s="299"/>
      <c r="Q26" s="299"/>
      <c r="R26" s="299"/>
      <c r="S26" s="299"/>
      <c r="T26" s="299"/>
      <c r="U26" s="299"/>
      <c r="V26" s="299"/>
      <c r="W26" s="299"/>
    </row>
    <row r="27" spans="2:38" ht="18" customHeight="1">
      <c r="B27" s="440"/>
      <c r="C27" s="220">
        <v>2012</v>
      </c>
      <c r="D27" s="220">
        <v>2013</v>
      </c>
      <c r="E27" s="220">
        <v>2014</v>
      </c>
      <c r="F27" s="220">
        <v>2015</v>
      </c>
      <c r="G27" s="220">
        <v>2016</v>
      </c>
      <c r="H27" s="220">
        <v>2017</v>
      </c>
      <c r="I27" s="222">
        <v>2018</v>
      </c>
      <c r="J27" s="222">
        <v>2019</v>
      </c>
      <c r="K27" s="222">
        <v>2019</v>
      </c>
      <c r="L27" s="220">
        <v>2020</v>
      </c>
      <c r="M27" s="220">
        <v>2021</v>
      </c>
      <c r="N27" s="220">
        <v>2022</v>
      </c>
      <c r="O27" s="300"/>
      <c r="P27" s="300"/>
      <c r="Q27" s="300"/>
      <c r="R27" s="300"/>
      <c r="S27" s="300"/>
      <c r="T27" s="300"/>
      <c r="U27" s="300"/>
      <c r="V27" s="300"/>
      <c r="W27" s="301"/>
    </row>
    <row r="28" spans="2:38">
      <c r="B28" s="22"/>
    </row>
    <row r="29" spans="2:38" ht="15" customHeight="1">
      <c r="B29" s="23" t="s">
        <v>28</v>
      </c>
      <c r="C29" s="121">
        <v>30.494420094390197</v>
      </c>
      <c r="D29" s="121">
        <v>33.626799226976743</v>
      </c>
      <c r="E29" s="121">
        <v>35.22564250222058</v>
      </c>
      <c r="F29" s="121">
        <v>39.277812414149771</v>
      </c>
      <c r="G29" s="121">
        <v>45.085908958553659</v>
      </c>
      <c r="H29" s="121">
        <v>48.130813811433121</v>
      </c>
      <c r="I29" s="121">
        <v>47.467223208618904</v>
      </c>
      <c r="J29" s="121">
        <v>44.291288960872279</v>
      </c>
      <c r="K29" s="121">
        <v>44.291288960872279</v>
      </c>
      <c r="L29" s="121">
        <v>22.538939333578774</v>
      </c>
      <c r="M29" s="121">
        <v>38.857612754110619</v>
      </c>
      <c r="N29" s="121">
        <v>59.838207452719601</v>
      </c>
    </row>
    <row r="30" spans="2:38" ht="15" customHeight="1">
      <c r="B30" s="92" t="s">
        <v>228</v>
      </c>
      <c r="C30" s="121">
        <v>32.605997378278275</v>
      </c>
      <c r="D30" s="121">
        <v>35.979637417347618</v>
      </c>
      <c r="E30" s="121">
        <v>37.58988913396783</v>
      </c>
      <c r="F30" s="121">
        <v>42.211721192731034</v>
      </c>
      <c r="G30" s="121">
        <v>48.551761381730103</v>
      </c>
      <c r="H30" s="121">
        <v>52.064646214297007</v>
      </c>
      <c r="I30" s="121">
        <v>51.644130528727537</v>
      </c>
      <c r="J30" s="121">
        <v>47.81206860448809</v>
      </c>
      <c r="K30" s="121">
        <v>47.81206860448809</v>
      </c>
      <c r="L30" s="121">
        <v>24.370095681214838</v>
      </c>
      <c r="M30" s="121">
        <v>42.430747708549546</v>
      </c>
      <c r="N30" s="121">
        <v>63.800107142398346</v>
      </c>
    </row>
    <row r="31" spans="2:38" ht="15" customHeight="1">
      <c r="B31" s="173" t="s">
        <v>29</v>
      </c>
      <c r="C31" s="124">
        <v>35.299639131385447</v>
      </c>
      <c r="D31" s="124">
        <v>38.868622124014777</v>
      </c>
      <c r="E31" s="124">
        <v>40.576613965589239</v>
      </c>
      <c r="F31" s="124">
        <v>45.451024882154982</v>
      </c>
      <c r="G31" s="124">
        <v>52.285096646741529</v>
      </c>
      <c r="H31" s="124">
        <v>55.289336911360522</v>
      </c>
      <c r="I31" s="124">
        <v>55.361563950190124</v>
      </c>
      <c r="J31" s="124">
        <v>50.939422717811631</v>
      </c>
      <c r="K31" s="124">
        <v>50.939422717811631</v>
      </c>
      <c r="L31" s="124">
        <v>25.907556553401804</v>
      </c>
      <c r="M31" s="124">
        <v>45.291896371576058</v>
      </c>
      <c r="N31" s="124">
        <v>68.871659721480697</v>
      </c>
    </row>
    <row r="32" spans="2:38" ht="15" customHeight="1">
      <c r="B32" s="173" t="s">
        <v>69</v>
      </c>
      <c r="C32" s="124">
        <v>26.465300630332525</v>
      </c>
      <c r="D32" s="124">
        <v>28.233999871675845</v>
      </c>
      <c r="E32" s="124">
        <v>29.300889017900339</v>
      </c>
      <c r="F32" s="124">
        <v>33.367497418206149</v>
      </c>
      <c r="G32" s="124">
        <v>38.538917243819085</v>
      </c>
      <c r="H32" s="124">
        <v>42.533121559017054</v>
      </c>
      <c r="I32" s="124">
        <v>42.218401715136736</v>
      </c>
      <c r="J32" s="124">
        <v>39.473291222155083</v>
      </c>
      <c r="K32" s="124">
        <v>39.473291222155083</v>
      </c>
      <c r="L32" s="124">
        <v>18.919940911829745</v>
      </c>
      <c r="M32" s="124">
        <v>33.568717457948779</v>
      </c>
      <c r="N32" s="124">
        <v>48.966788941354267</v>
      </c>
    </row>
    <row r="33" spans="2:38" ht="15" customHeight="1">
      <c r="B33" s="173" t="s">
        <v>70</v>
      </c>
      <c r="C33" s="124">
        <v>20.395326546800636</v>
      </c>
      <c r="D33" s="124">
        <v>25.040576572470375</v>
      </c>
      <c r="E33" s="124">
        <v>23.64194671161939</v>
      </c>
      <c r="F33" s="124">
        <v>28.040676017646927</v>
      </c>
      <c r="G33" s="124">
        <v>28.331409629044987</v>
      </c>
      <c r="H33" s="124">
        <v>31.066540439941065</v>
      </c>
      <c r="I33" s="124">
        <v>26.281190821671871</v>
      </c>
      <c r="J33" s="124">
        <v>26.174961161091389</v>
      </c>
      <c r="K33" s="124">
        <v>26.174961161091389</v>
      </c>
      <c r="L33" s="124">
        <v>11.291954397394138</v>
      </c>
      <c r="M33" s="124">
        <v>21.656814760912688</v>
      </c>
      <c r="N33" s="124">
        <v>32.255670435282084</v>
      </c>
    </row>
    <row r="34" spans="2:38" ht="15" customHeight="1">
      <c r="B34" s="173" t="s">
        <v>71</v>
      </c>
      <c r="C34" s="124">
        <v>10.919738833730984</v>
      </c>
      <c r="D34" s="124">
        <v>17.053585439578107</v>
      </c>
      <c r="E34" s="124">
        <v>17.598649430831564</v>
      </c>
      <c r="F34" s="124">
        <v>17.865303234934721</v>
      </c>
      <c r="G34" s="124">
        <v>19.577528925831857</v>
      </c>
      <c r="H34" s="124">
        <v>21.590275901987265</v>
      </c>
      <c r="I34" s="124">
        <v>19.71640619975561</v>
      </c>
      <c r="J34" s="124">
        <v>19.210367226188179</v>
      </c>
      <c r="K34" s="124">
        <v>19.210367226188179</v>
      </c>
      <c r="L34" s="123">
        <v>10.219098745478334</v>
      </c>
      <c r="M34" s="123">
        <v>7.3753167406264071</v>
      </c>
      <c r="N34" s="124">
        <v>21.101421313267736</v>
      </c>
    </row>
    <row r="35" spans="2:38" ht="15" customHeight="1">
      <c r="B35" s="173" t="s">
        <v>454</v>
      </c>
      <c r="C35" s="124">
        <v>13.591334894613583</v>
      </c>
      <c r="D35" s="124">
        <v>13.330854533594259</v>
      </c>
      <c r="E35" s="124">
        <v>12.895629484670581</v>
      </c>
      <c r="F35" s="124">
        <v>13.181865622961514</v>
      </c>
      <c r="G35" s="124">
        <v>15.78935727296383</v>
      </c>
      <c r="H35" s="124">
        <v>19.669275929549901</v>
      </c>
      <c r="I35" s="124">
        <v>15.510502283105023</v>
      </c>
      <c r="J35" s="452">
        <v>72.817583869026379</v>
      </c>
      <c r="K35" s="452">
        <v>72.817583869026379</v>
      </c>
      <c r="L35" s="452">
        <v>45.447662453695806</v>
      </c>
      <c r="M35" s="452">
        <v>62.021231783381126</v>
      </c>
      <c r="N35" s="452">
        <v>98.191816479957211</v>
      </c>
    </row>
    <row r="36" spans="2:38" ht="15" customHeight="1">
      <c r="B36" s="173" t="s">
        <v>470</v>
      </c>
      <c r="C36" s="124">
        <v>75.625624199168925</v>
      </c>
      <c r="D36" s="124">
        <v>80.011758824117592</v>
      </c>
      <c r="E36" s="124">
        <v>78.300206753962783</v>
      </c>
      <c r="F36" s="124">
        <v>83.315662359618401</v>
      </c>
      <c r="G36" s="124">
        <v>95.037041161796154</v>
      </c>
      <c r="H36" s="124">
        <v>93.63181716584711</v>
      </c>
      <c r="I36" s="124">
        <v>85.624543616324445</v>
      </c>
      <c r="J36" s="452"/>
      <c r="K36" s="452"/>
      <c r="L36" s="452"/>
      <c r="M36" s="452"/>
      <c r="N36" s="452"/>
    </row>
    <row r="37" spans="2:38" ht="15" customHeight="1">
      <c r="B37" s="92" t="s">
        <v>226</v>
      </c>
      <c r="C37" s="121">
        <v>18.287636936253129</v>
      </c>
      <c r="D37" s="121">
        <v>20.351942343307226</v>
      </c>
      <c r="E37" s="121">
        <v>22.077747933454098</v>
      </c>
      <c r="F37" s="121">
        <v>22.615141150180143</v>
      </c>
      <c r="G37" s="121">
        <v>27.285538262564121</v>
      </c>
      <c r="H37" s="121">
        <v>32.324398645116474</v>
      </c>
      <c r="I37" s="121">
        <v>33.139559525163577</v>
      </c>
      <c r="J37" s="121">
        <v>32.306819020372487</v>
      </c>
      <c r="K37" s="121">
        <v>32.306819020372487</v>
      </c>
      <c r="L37" s="121">
        <v>17.70263433062367</v>
      </c>
      <c r="M37" s="121">
        <v>28.757260123607036</v>
      </c>
      <c r="N37" s="121">
        <v>49.082401527888869</v>
      </c>
    </row>
    <row r="38" spans="2:38" ht="15" customHeight="1">
      <c r="B38" s="92" t="s">
        <v>229</v>
      </c>
      <c r="C38" s="121">
        <v>19.498843343659974</v>
      </c>
      <c r="D38" s="121">
        <v>20.655225649854646</v>
      </c>
      <c r="E38" s="121">
        <v>21.206945915640276</v>
      </c>
      <c r="F38" s="121">
        <v>21.880721430962033</v>
      </c>
      <c r="G38" s="121">
        <v>24.233579065156135</v>
      </c>
      <c r="H38" s="121">
        <v>23.684086599721439</v>
      </c>
      <c r="I38" s="121">
        <v>21.951047259041932</v>
      </c>
      <c r="J38" s="121">
        <v>21.867072841153661</v>
      </c>
      <c r="K38" s="121">
        <v>21.867072841153661</v>
      </c>
      <c r="L38" s="121">
        <v>11.478704932886613</v>
      </c>
      <c r="M38" s="121">
        <v>18.545791034109623</v>
      </c>
      <c r="N38" s="121">
        <v>33.27879796581454</v>
      </c>
    </row>
    <row r="39" spans="2:38">
      <c r="B39" s="1"/>
    </row>
    <row r="40" spans="2:38" ht="3" customHeight="1">
      <c r="B40" s="228"/>
      <c r="C40" s="228"/>
      <c r="D40" s="228"/>
      <c r="E40" s="228"/>
      <c r="F40" s="228"/>
      <c r="G40" s="228"/>
      <c r="H40" s="228"/>
      <c r="I40" s="228"/>
      <c r="J40" s="228"/>
      <c r="K40" s="228"/>
      <c r="L40" s="228"/>
      <c r="M40" s="228"/>
      <c r="N40" s="228"/>
    </row>
    <row r="41" spans="2:38" ht="12.75" customHeight="1">
      <c r="B41" s="444" t="s">
        <v>197</v>
      </c>
      <c r="C41" s="444"/>
      <c r="D41" s="444"/>
      <c r="E41" s="444"/>
      <c r="F41" s="444"/>
      <c r="G41" s="444"/>
      <c r="H41" s="444"/>
      <c r="I41" s="444"/>
      <c r="J41" s="444"/>
      <c r="K41" s="444"/>
      <c r="L41" s="444"/>
      <c r="M41" s="444"/>
      <c r="N41" s="444"/>
      <c r="O41" s="1"/>
      <c r="P41" s="1"/>
      <c r="Q41" s="1"/>
      <c r="R41" s="1"/>
      <c r="S41" s="1"/>
      <c r="T41" s="1"/>
      <c r="U41" s="1"/>
      <c r="V41" s="1"/>
      <c r="W41" s="1"/>
      <c r="X41" s="1"/>
      <c r="Y41" s="1"/>
      <c r="Z41" s="1"/>
      <c r="AA41" s="1"/>
      <c r="AB41" s="1"/>
      <c r="AC41" s="1"/>
      <c r="AD41" s="1"/>
      <c r="AE41" s="1"/>
      <c r="AF41" s="1"/>
      <c r="AG41" s="1"/>
      <c r="AH41" s="1"/>
      <c r="AI41" s="1"/>
      <c r="AJ41" s="1"/>
      <c r="AK41" s="1"/>
      <c r="AL41" s="1"/>
    </row>
    <row r="42" spans="2:38" ht="12.75" customHeight="1">
      <c r="B42" s="436" t="s">
        <v>169</v>
      </c>
      <c r="C42" s="436"/>
      <c r="D42" s="436"/>
      <c r="E42" s="436"/>
      <c r="F42" s="436"/>
      <c r="G42" s="436"/>
      <c r="H42" s="436"/>
      <c r="I42" s="436"/>
      <c r="J42" s="436"/>
      <c r="K42" s="436"/>
      <c r="L42" s="436"/>
      <c r="M42" s="436"/>
      <c r="N42" s="436"/>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2:38" ht="12.75" customHeight="1">
      <c r="B43" s="436" t="s">
        <v>110</v>
      </c>
      <c r="C43" s="436"/>
      <c r="D43" s="436"/>
      <c r="E43" s="436"/>
      <c r="F43" s="436"/>
      <c r="G43" s="436"/>
      <c r="H43" s="436"/>
      <c r="I43" s="436"/>
      <c r="J43" s="436"/>
      <c r="K43" s="436"/>
      <c r="L43" s="436"/>
      <c r="M43" s="436"/>
      <c r="N43" s="436"/>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2:38" ht="5.25" customHeight="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ht="12.75" customHeight="1">
      <c r="B45" s="444" t="s">
        <v>175</v>
      </c>
      <c r="C45" s="444"/>
      <c r="D45" s="444"/>
      <c r="E45" s="444"/>
      <c r="F45" s="444"/>
      <c r="G45" s="444"/>
      <c r="H45" s="444"/>
      <c r="I45" s="444"/>
      <c r="J45" s="444"/>
      <c r="K45" s="444"/>
      <c r="L45" s="444"/>
      <c r="M45" s="444"/>
      <c r="N45" s="444"/>
      <c r="O45" s="1"/>
      <c r="P45" s="1"/>
      <c r="Q45" s="1"/>
      <c r="R45" s="1"/>
      <c r="S45" s="1"/>
      <c r="T45" s="1"/>
      <c r="U45" s="1"/>
      <c r="V45" s="1"/>
      <c r="W45" s="1"/>
      <c r="X45" s="1"/>
      <c r="Y45" s="1"/>
      <c r="Z45" s="1"/>
      <c r="AA45" s="1"/>
      <c r="AB45" s="1"/>
      <c r="AC45" s="1"/>
      <c r="AD45" s="1"/>
      <c r="AE45" s="1"/>
      <c r="AF45" s="1"/>
      <c r="AG45" s="1"/>
      <c r="AH45" s="1"/>
      <c r="AI45" s="1"/>
      <c r="AJ45" s="1"/>
      <c r="AK45" s="1"/>
      <c r="AL45" s="1"/>
    </row>
    <row r="46" spans="2:38" ht="12.75" customHeight="1">
      <c r="B46" s="436" t="s">
        <v>405</v>
      </c>
      <c r="C46" s="436"/>
      <c r="D46" s="436"/>
      <c r="E46" s="436"/>
      <c r="F46" s="436"/>
      <c r="G46" s="436"/>
      <c r="H46" s="436"/>
      <c r="I46" s="436"/>
      <c r="J46" s="436"/>
      <c r="K46" s="436"/>
      <c r="L46" s="436"/>
      <c r="M46" s="436"/>
      <c r="N46" s="436"/>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2:38" ht="12.75" customHeight="1">
      <c r="B47" s="436" t="s">
        <v>406</v>
      </c>
      <c r="C47" s="436"/>
      <c r="D47" s="436"/>
      <c r="E47" s="436"/>
      <c r="F47" s="436"/>
      <c r="G47" s="436"/>
      <c r="H47" s="436"/>
      <c r="I47" s="436"/>
      <c r="J47" s="436"/>
      <c r="K47" s="436"/>
      <c r="L47" s="436"/>
      <c r="M47" s="436"/>
      <c r="N47" s="436"/>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2:38" ht="12.75" customHeight="1">
      <c r="B48" s="436" t="s">
        <v>453</v>
      </c>
      <c r="C48" s="436"/>
      <c r="D48" s="436"/>
      <c r="E48" s="436"/>
      <c r="F48" s="436"/>
      <c r="G48" s="436"/>
      <c r="H48" s="436"/>
      <c r="I48" s="436"/>
      <c r="J48" s="436"/>
      <c r="K48" s="436"/>
      <c r="L48" s="436"/>
      <c r="M48" s="436"/>
      <c r="N48" s="436"/>
      <c r="O48" s="1"/>
      <c r="P48" s="1"/>
      <c r="Q48" s="1"/>
      <c r="R48" s="1"/>
      <c r="S48" s="1"/>
      <c r="T48" s="1"/>
      <c r="U48" s="1"/>
      <c r="V48" s="1"/>
      <c r="W48" s="1"/>
      <c r="X48" s="1"/>
      <c r="Y48" s="1"/>
      <c r="Z48" s="1"/>
      <c r="AA48" s="1"/>
      <c r="AB48" s="1"/>
      <c r="AC48" s="1"/>
      <c r="AD48" s="1"/>
      <c r="AE48" s="1"/>
      <c r="AF48" s="1"/>
      <c r="AG48" s="1"/>
      <c r="AH48" s="1"/>
      <c r="AI48" s="1"/>
      <c r="AJ48" s="1"/>
      <c r="AK48" s="1"/>
    </row>
    <row r="49" spans="2:38" ht="22.5" customHeight="1">
      <c r="B49" s="495" t="s">
        <v>390</v>
      </c>
      <c r="C49" s="495"/>
      <c r="D49" s="495"/>
      <c r="E49" s="495"/>
      <c r="F49" s="495"/>
      <c r="G49" s="495"/>
      <c r="H49" s="495"/>
      <c r="I49" s="495"/>
      <c r="J49" s="495"/>
      <c r="K49" s="495"/>
      <c r="L49" s="495"/>
      <c r="M49" s="495"/>
      <c r="N49" s="495"/>
      <c r="O49" s="377"/>
      <c r="P49" s="377"/>
      <c r="Q49" s="377"/>
      <c r="R49" s="377"/>
      <c r="S49" s="377"/>
      <c r="T49" s="377"/>
      <c r="U49" s="377"/>
      <c r="V49" s="377"/>
      <c r="W49" s="377"/>
      <c r="X49" s="377"/>
      <c r="Y49" s="377"/>
      <c r="Z49" s="377"/>
      <c r="AA49" s="377"/>
      <c r="AB49" s="377"/>
      <c r="AC49" s="377"/>
      <c r="AD49" s="377"/>
      <c r="AE49" s="377"/>
      <c r="AF49" s="377"/>
      <c r="AG49" s="377"/>
      <c r="AH49" s="377"/>
      <c r="AI49" s="377"/>
      <c r="AJ49" s="377"/>
      <c r="AK49" s="377"/>
      <c r="AL49" s="377"/>
    </row>
    <row r="50" spans="2:38" ht="12.75" customHeight="1">
      <c r="B50" s="196"/>
      <c r="C50" s="196"/>
      <c r="D50" s="196"/>
      <c r="E50" s="196"/>
      <c r="F50" s="196"/>
      <c r="G50" s="196"/>
      <c r="H50" s="196"/>
      <c r="I50" s="196"/>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2:38">
      <c r="B51" s="230" t="s">
        <v>136</v>
      </c>
    </row>
    <row r="52" spans="2:38">
      <c r="C52" s="11"/>
      <c r="D52" s="11"/>
      <c r="E52" s="11"/>
      <c r="F52" s="11"/>
      <c r="G52" s="11"/>
      <c r="H52" s="11"/>
      <c r="I52" s="11"/>
      <c r="J52" s="11"/>
      <c r="K52" s="11"/>
    </row>
  </sheetData>
  <mergeCells count="18">
    <mergeCell ref="B47:N47"/>
    <mergeCell ref="B48:N48"/>
    <mergeCell ref="B49:N49"/>
    <mergeCell ref="M35:M36"/>
    <mergeCell ref="L35:L36"/>
    <mergeCell ref="B41:N41"/>
    <mergeCell ref="B42:N42"/>
    <mergeCell ref="B43:N43"/>
    <mergeCell ref="B45:N45"/>
    <mergeCell ref="B46:N46"/>
    <mergeCell ref="B1:P1"/>
    <mergeCell ref="J35:J36"/>
    <mergeCell ref="B4:B5"/>
    <mergeCell ref="C4:AL4"/>
    <mergeCell ref="B26:B27"/>
    <mergeCell ref="K35:K36"/>
    <mergeCell ref="N35:N36"/>
    <mergeCell ref="C26:N26"/>
  </mergeCells>
  <phoneticPr fontId="8" type="noConversion"/>
  <conditionalFormatting sqref="C2:AL2 C23:I23">
    <cfRule type="cellIs" dxfId="9" priority="5" operator="equal">
      <formula>"Resultado Diferente"</formula>
    </cfRule>
    <cfRule type="cellIs" dxfId="8" priority="6" operator="equal">
      <formula>"Resultado Idêntico"</formula>
    </cfRule>
  </conditionalFormatting>
  <hyperlinks>
    <hyperlink ref="B51" location="Indice!A1" display="Indice!A1" xr:uid="{00000000-0004-0000-2800-000000000000}"/>
  </hyperlinks>
  <printOptions horizontalCentered="1"/>
  <pageMargins left="0" right="0" top="0.6692913385826772" bottom="0.47244094488188981" header="0" footer="0"/>
  <pageSetup paperSize="9" scale="69" fitToWidth="3" orientation="landscape" r:id="rId1"/>
  <headerFooter alignWithMargins="0"/>
  <colBreaks count="1" manualBreakCount="1">
    <brk id="21" max="48" man="1"/>
  </col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olha46">
    <pageSetUpPr fitToPage="1"/>
  </sheetPr>
  <dimension ref="B1:M26"/>
  <sheetViews>
    <sheetView showGridLines="0" zoomScaleNormal="100" workbookViewId="0">
      <pane xSplit="2" ySplit="5" topLeftCell="C6" activePane="bottomRight" state="frozen"/>
      <selection pane="topRight" activeCell="C1" sqref="C1"/>
      <selection pane="bottomLeft" activeCell="A7" sqref="A7"/>
      <selection pane="bottomRight" activeCell="B26" sqref="B26"/>
    </sheetView>
  </sheetViews>
  <sheetFormatPr defaultRowHeight="12.75"/>
  <cols>
    <col min="1" max="1" width="6.7109375" customWidth="1"/>
    <col min="2" max="2" width="20.7109375" customWidth="1"/>
    <col min="3" max="13" width="11" customWidth="1"/>
    <col min="14" max="14" width="6.7109375" customWidth="1"/>
  </cols>
  <sheetData>
    <row r="1" spans="2:13" ht="18" customHeight="1">
      <c r="B1" s="443" t="s">
        <v>300</v>
      </c>
      <c r="C1" s="443"/>
      <c r="D1" s="443"/>
      <c r="E1" s="443"/>
      <c r="F1" s="443"/>
      <c r="G1" s="443"/>
      <c r="H1" s="443"/>
      <c r="I1" s="443"/>
      <c r="J1" s="443"/>
      <c r="K1" s="443"/>
      <c r="L1" s="443"/>
      <c r="M1" s="443"/>
    </row>
    <row r="2" spans="2:13" ht="12" customHeight="1">
      <c r="B2" s="4"/>
      <c r="C2" s="497"/>
      <c r="D2" s="497"/>
      <c r="E2" s="497"/>
      <c r="F2" s="497"/>
      <c r="G2" s="497"/>
      <c r="H2" s="497"/>
      <c r="I2" s="497"/>
      <c r="J2" s="497"/>
      <c r="K2" s="497"/>
      <c r="L2" s="497"/>
      <c r="M2" s="497"/>
    </row>
    <row r="3" spans="2:13" ht="15.75" customHeight="1">
      <c r="B3" s="1"/>
      <c r="D3" s="30"/>
      <c r="M3" s="96" t="s">
        <v>134</v>
      </c>
    </row>
    <row r="4" spans="2:13" ht="18.75" customHeight="1">
      <c r="B4" s="244" t="s">
        <v>129</v>
      </c>
      <c r="C4" s="489" t="s">
        <v>0</v>
      </c>
      <c r="D4" s="489"/>
      <c r="E4" s="489"/>
      <c r="F4" s="489"/>
      <c r="G4" s="489"/>
      <c r="H4" s="489"/>
      <c r="I4" s="489"/>
      <c r="J4" s="489"/>
      <c r="K4" s="489"/>
      <c r="L4" s="489"/>
      <c r="M4" s="489"/>
    </row>
    <row r="5" spans="2:13" ht="18.75" customHeight="1">
      <c r="B5" s="243" t="s">
        <v>252</v>
      </c>
      <c r="C5" s="220">
        <v>2012</v>
      </c>
      <c r="D5" s="220">
        <v>2013</v>
      </c>
      <c r="E5" s="220">
        <v>2014</v>
      </c>
      <c r="F5" s="220">
        <v>2015</v>
      </c>
      <c r="G5" s="222">
        <v>2016</v>
      </c>
      <c r="H5" s="222">
        <v>2017</v>
      </c>
      <c r="I5" s="222">
        <v>2018</v>
      </c>
      <c r="J5" s="222">
        <v>2019</v>
      </c>
      <c r="K5" s="222">
        <v>2020</v>
      </c>
      <c r="L5" s="222">
        <v>2021</v>
      </c>
      <c r="M5" s="222">
        <v>2022</v>
      </c>
    </row>
    <row r="6" spans="2:13">
      <c r="B6" s="105"/>
      <c r="C6" s="55"/>
      <c r="D6" s="55"/>
    </row>
    <row r="7" spans="2:13" ht="15" customHeight="1">
      <c r="B7" s="174" t="s">
        <v>130</v>
      </c>
      <c r="C7" s="177">
        <v>30.494420094390197</v>
      </c>
      <c r="D7" s="177">
        <v>33.626799226976743</v>
      </c>
      <c r="E7" s="177">
        <v>35.22564250222058</v>
      </c>
      <c r="F7" s="177">
        <v>39.277812414149771</v>
      </c>
      <c r="G7" s="177">
        <v>45.085908958553659</v>
      </c>
      <c r="H7" s="177">
        <v>48.130813811433121</v>
      </c>
      <c r="I7" s="177">
        <v>47.467223208618904</v>
      </c>
      <c r="J7" s="177">
        <v>44.291288960872279</v>
      </c>
      <c r="K7" s="413">
        <v>22.538939333578774</v>
      </c>
      <c r="L7" s="413">
        <v>38.857612754110619</v>
      </c>
      <c r="M7" s="413">
        <v>59.838207452719601</v>
      </c>
    </row>
    <row r="8" spans="2:13" ht="15" customHeight="1">
      <c r="B8" s="70" t="s">
        <v>38</v>
      </c>
      <c r="C8" s="178">
        <v>32.95026737381928</v>
      </c>
      <c r="D8" s="178">
        <v>37.923979114273791</v>
      </c>
      <c r="E8" s="178">
        <v>34.504594617023045</v>
      </c>
      <c r="F8" s="178">
        <v>34.456840738652865</v>
      </c>
      <c r="G8" s="178">
        <v>46.105241309672955</v>
      </c>
      <c r="H8" s="178">
        <v>45.995465375997384</v>
      </c>
      <c r="I8" s="178">
        <v>44.865871065368808</v>
      </c>
      <c r="J8" s="178">
        <v>44.616496731140543</v>
      </c>
      <c r="K8" s="414">
        <v>23.869299126598396</v>
      </c>
      <c r="L8" s="414">
        <v>43.050175859207251</v>
      </c>
      <c r="M8" s="414">
        <v>59.562616778774292</v>
      </c>
    </row>
    <row r="9" spans="2:13" ht="15" customHeight="1">
      <c r="B9" s="70" t="s">
        <v>39</v>
      </c>
      <c r="C9" s="178">
        <v>15.559637435663561</v>
      </c>
      <c r="D9" s="178">
        <v>20.009757011096024</v>
      </c>
      <c r="E9" s="178">
        <v>20.247869776284077</v>
      </c>
      <c r="F9" s="178">
        <v>21.188685975174774</v>
      </c>
      <c r="G9" s="178">
        <v>27.087162279799308</v>
      </c>
      <c r="H9" s="178">
        <v>30.234753682876605</v>
      </c>
      <c r="I9" s="178">
        <v>27.858446360611698</v>
      </c>
      <c r="J9" s="178">
        <v>27.688710527544817</v>
      </c>
      <c r="K9" s="414">
        <v>12.193256711139687</v>
      </c>
      <c r="L9" s="414">
        <v>16.20032345968939</v>
      </c>
      <c r="M9" s="414">
        <v>41.400309898956316</v>
      </c>
    </row>
    <row r="10" spans="2:13" ht="15" customHeight="1">
      <c r="B10" s="70" t="s">
        <v>40</v>
      </c>
      <c r="C10" s="178">
        <v>33.729299264516584</v>
      </c>
      <c r="D10" s="178">
        <v>37.564644084826455</v>
      </c>
      <c r="E10" s="178">
        <v>39.720149381696594</v>
      </c>
      <c r="F10" s="178">
        <v>44.894019255436859</v>
      </c>
      <c r="G10" s="178">
        <v>50.829465300504737</v>
      </c>
      <c r="H10" s="178">
        <v>54.482045579142408</v>
      </c>
      <c r="I10" s="178">
        <v>53.744435360420162</v>
      </c>
      <c r="J10" s="178">
        <v>50.176975925615245</v>
      </c>
      <c r="K10" s="414">
        <v>26.034391913776734</v>
      </c>
      <c r="L10" s="414">
        <v>42.82748752784245</v>
      </c>
      <c r="M10" s="414">
        <v>66.260073423118172</v>
      </c>
    </row>
    <row r="11" spans="2:13" ht="15" customHeight="1">
      <c r="B11" s="70" t="s">
        <v>41</v>
      </c>
      <c r="C11" s="338">
        <v>17.430501246692273</v>
      </c>
      <c r="D11" s="338">
        <v>18.107197171892153</v>
      </c>
      <c r="E11" s="338">
        <v>17.776359413951017</v>
      </c>
      <c r="F11" s="338">
        <v>19.624371069972707</v>
      </c>
      <c r="G11" s="338">
        <v>26.097978983790586</v>
      </c>
      <c r="H11" s="338">
        <v>29.584199505584625</v>
      </c>
      <c r="I11" s="338">
        <v>28.800915795632005</v>
      </c>
      <c r="J11" s="338">
        <v>24.045671677100014</v>
      </c>
      <c r="K11" s="414">
        <v>7.1811945933191801</v>
      </c>
      <c r="L11" s="414">
        <v>19.19678002927246</v>
      </c>
      <c r="M11" s="414">
        <v>35.051509727074148</v>
      </c>
    </row>
    <row r="12" spans="2:13" ht="15" customHeight="1">
      <c r="B12" s="70" t="s">
        <v>42</v>
      </c>
      <c r="C12" s="178">
        <v>36.234228962196326</v>
      </c>
      <c r="D12" s="178">
        <v>38.742850740351301</v>
      </c>
      <c r="E12" s="178">
        <v>41.1632964709436</v>
      </c>
      <c r="F12" s="178">
        <v>43.125111647755467</v>
      </c>
      <c r="G12" s="178">
        <v>47.102422889544265</v>
      </c>
      <c r="H12" s="178">
        <v>50.687788209534553</v>
      </c>
      <c r="I12" s="178">
        <v>50.049796764691365</v>
      </c>
      <c r="J12" s="178">
        <v>50.943609632610674</v>
      </c>
      <c r="K12" s="414">
        <v>35.370619255687814</v>
      </c>
      <c r="L12" s="414">
        <v>50.60086041076341</v>
      </c>
      <c r="M12" s="414">
        <v>64.995987555607243</v>
      </c>
    </row>
    <row r="13" spans="2:13" ht="15" customHeight="1">
      <c r="B13" s="70" t="s">
        <v>43</v>
      </c>
      <c r="C13" s="178">
        <v>13.561431530171657</v>
      </c>
      <c r="D13" s="178">
        <v>13.687849517031012</v>
      </c>
      <c r="E13" s="178">
        <v>16.58487791383352</v>
      </c>
      <c r="F13" s="178">
        <v>19.009328932277825</v>
      </c>
      <c r="G13" s="178">
        <v>21.751880013368982</v>
      </c>
      <c r="H13" s="178">
        <v>24.153289363367055</v>
      </c>
      <c r="I13" s="178">
        <v>26.071821575948125</v>
      </c>
      <c r="J13" s="178">
        <v>27.48471363499127</v>
      </c>
      <c r="K13" s="414">
        <v>17.005039193729004</v>
      </c>
      <c r="L13" s="414">
        <v>33.698816982967266</v>
      </c>
      <c r="M13" s="414">
        <v>46.954643957606748</v>
      </c>
    </row>
    <row r="14" spans="2:13" ht="15" customHeight="1">
      <c r="B14" s="70" t="s">
        <v>44</v>
      </c>
      <c r="C14" s="178">
        <v>12.180778158505582</v>
      </c>
      <c r="D14" s="178">
        <v>15.046939066059226</v>
      </c>
      <c r="E14" s="178">
        <v>16.490697975568697</v>
      </c>
      <c r="F14" s="178">
        <v>19.440203599881972</v>
      </c>
      <c r="G14" s="178">
        <v>22.850187099073413</v>
      </c>
      <c r="H14" s="178">
        <v>19.153935359498782</v>
      </c>
      <c r="I14" s="178">
        <v>16.463022556618171</v>
      </c>
      <c r="J14" s="178">
        <v>18.9609698143096</v>
      </c>
      <c r="K14" s="414">
        <v>8.4069374195672335</v>
      </c>
      <c r="L14" s="414">
        <v>16.26216714380956</v>
      </c>
      <c r="M14" s="414">
        <v>28.043622325880651</v>
      </c>
    </row>
    <row r="15" spans="2:13" ht="15" customHeight="1">
      <c r="B15" s="70" t="s">
        <v>45</v>
      </c>
      <c r="C15" s="339">
        <v>26.701054001801523</v>
      </c>
      <c r="D15" s="339">
        <v>29.946135770018948</v>
      </c>
      <c r="E15" s="339">
        <v>32.628420940893179</v>
      </c>
      <c r="F15" s="339">
        <v>34.769374866857703</v>
      </c>
      <c r="G15" s="339">
        <v>40.639450534819915</v>
      </c>
      <c r="H15" s="339">
        <v>44.549756962603304</v>
      </c>
      <c r="I15" s="339">
        <v>43.063076869492527</v>
      </c>
      <c r="J15" s="339">
        <v>38.635015657128008</v>
      </c>
      <c r="K15" s="414">
        <v>17.924851252669093</v>
      </c>
      <c r="L15" s="414">
        <v>31.494518070663176</v>
      </c>
      <c r="M15" s="414">
        <v>50.604790155760234</v>
      </c>
    </row>
    <row r="16" spans="2:13" ht="15" customHeight="1">
      <c r="B16" s="70" t="s">
        <v>46</v>
      </c>
      <c r="C16" s="339">
        <v>12.583724790349002</v>
      </c>
      <c r="D16" s="339">
        <v>12.859475724300774</v>
      </c>
      <c r="E16" s="339">
        <v>13.211818895577075</v>
      </c>
      <c r="F16" s="339">
        <v>14.499869307328844</v>
      </c>
      <c r="G16" s="339">
        <v>17.34012135652771</v>
      </c>
      <c r="H16" s="339">
        <v>19.333368251640366</v>
      </c>
      <c r="I16" s="339">
        <v>17.607673869720543</v>
      </c>
      <c r="J16" s="339">
        <v>16.696837533699544</v>
      </c>
      <c r="K16" s="414">
        <v>10.120530048090918</v>
      </c>
      <c r="L16" s="414">
        <v>21.051466199074763</v>
      </c>
      <c r="M16" s="414">
        <v>37.623713123972664</v>
      </c>
    </row>
    <row r="17" spans="2:13" ht="15" customHeight="1">
      <c r="B17" s="70" t="s">
        <v>47</v>
      </c>
      <c r="C17" s="339">
        <v>23.326267771089501</v>
      </c>
      <c r="D17" s="339">
        <v>23.900509832483614</v>
      </c>
      <c r="E17" s="339">
        <v>20.633203810692436</v>
      </c>
      <c r="F17" s="339">
        <v>22.920749023784168</v>
      </c>
      <c r="G17" s="339">
        <v>25.259462912289486</v>
      </c>
      <c r="H17" s="339">
        <v>27.250751156412459</v>
      </c>
      <c r="I17" s="339">
        <v>27.355567370744517</v>
      </c>
      <c r="J17" s="339">
        <v>23.782544437469706</v>
      </c>
      <c r="K17" s="414">
        <v>11.140995124198565</v>
      </c>
      <c r="L17" s="414">
        <v>19.682172466476917</v>
      </c>
      <c r="M17" s="414">
        <v>29.695565459836782</v>
      </c>
    </row>
    <row r="18" spans="2:13" ht="15" customHeight="1">
      <c r="B18" s="70" t="s">
        <v>48</v>
      </c>
      <c r="C18" s="339">
        <v>29.348817751363846</v>
      </c>
      <c r="D18" s="339">
        <v>29.346709558570819</v>
      </c>
      <c r="E18" s="339">
        <v>29.992701943523194</v>
      </c>
      <c r="F18" s="339">
        <v>35.728086178925679</v>
      </c>
      <c r="G18" s="339">
        <v>39.662581947274361</v>
      </c>
      <c r="H18" s="339">
        <v>40.213160756008975</v>
      </c>
      <c r="I18" s="339">
        <v>40.799778003060084</v>
      </c>
      <c r="J18" s="339">
        <v>38.6174037209693</v>
      </c>
      <c r="K18" s="414">
        <v>21.321624962857257</v>
      </c>
      <c r="L18" s="414">
        <v>45.328031676698394</v>
      </c>
      <c r="M18" s="414">
        <v>53.327529830067256</v>
      </c>
    </row>
    <row r="19" spans="2:13">
      <c r="B19" s="55"/>
      <c r="C19" s="55"/>
      <c r="D19" s="55"/>
      <c r="E19" s="55"/>
      <c r="F19" s="55"/>
      <c r="G19" s="55"/>
      <c r="H19" s="55"/>
      <c r="I19" s="55"/>
      <c r="J19" s="55"/>
      <c r="K19" s="55"/>
      <c r="L19" s="55"/>
      <c r="M19" s="55"/>
    </row>
    <row r="20" spans="2:13" ht="3" customHeight="1">
      <c r="B20" s="245"/>
      <c r="C20" s="245"/>
      <c r="D20" s="245"/>
      <c r="E20" s="245"/>
      <c r="F20" s="245"/>
      <c r="G20" s="245"/>
      <c r="H20" s="245"/>
      <c r="I20" s="245"/>
      <c r="J20" s="245"/>
      <c r="K20" s="245"/>
      <c r="L20" s="245"/>
      <c r="M20" s="245"/>
    </row>
    <row r="21" spans="2:13" ht="6" customHeight="1"/>
    <row r="22" spans="2:13">
      <c r="B22" s="436" t="s">
        <v>200</v>
      </c>
      <c r="C22" s="436"/>
      <c r="D22" s="436"/>
      <c r="E22" s="436"/>
      <c r="F22" s="436"/>
      <c r="G22" s="436"/>
      <c r="H22" s="436"/>
      <c r="I22" s="436"/>
      <c r="J22" s="436"/>
      <c r="K22" s="436"/>
      <c r="L22" s="436"/>
      <c r="M22" s="436"/>
    </row>
    <row r="23" spans="2:13" ht="3.75" customHeight="1">
      <c r="B23" s="196"/>
      <c r="C23" s="196"/>
      <c r="D23" s="196"/>
      <c r="E23" s="196"/>
      <c r="F23" s="196"/>
      <c r="G23" s="196"/>
      <c r="H23" s="196"/>
      <c r="I23" s="196"/>
      <c r="J23" s="196"/>
      <c r="K23" s="196"/>
      <c r="L23" s="196"/>
    </row>
    <row r="24" spans="2:13" ht="28.5" customHeight="1">
      <c r="B24" s="498" t="s">
        <v>391</v>
      </c>
      <c r="C24" s="498"/>
      <c r="D24" s="498"/>
      <c r="E24" s="498"/>
      <c r="F24" s="498"/>
      <c r="G24" s="498"/>
      <c r="H24" s="498"/>
      <c r="I24" s="498"/>
      <c r="J24" s="498"/>
      <c r="K24" s="498"/>
      <c r="L24" s="498"/>
      <c r="M24" s="498"/>
    </row>
    <row r="25" spans="2:13">
      <c r="B25" s="173"/>
    </row>
    <row r="26" spans="2:13">
      <c r="B26" s="230" t="s">
        <v>136</v>
      </c>
      <c r="C26" s="337"/>
      <c r="D26" s="337"/>
      <c r="E26" s="337"/>
      <c r="F26" s="337"/>
      <c r="G26" s="337"/>
      <c r="H26" s="337"/>
      <c r="I26" s="337"/>
      <c r="J26" s="337"/>
      <c r="K26" s="337"/>
      <c r="L26" s="337"/>
      <c r="M26" s="337"/>
    </row>
  </sheetData>
  <mergeCells count="5">
    <mergeCell ref="C4:M4"/>
    <mergeCell ref="B1:M1"/>
    <mergeCell ref="C2:M2"/>
    <mergeCell ref="B24:M24"/>
    <mergeCell ref="B22:M22"/>
  </mergeCells>
  <phoneticPr fontId="8" type="noConversion"/>
  <hyperlinks>
    <hyperlink ref="B26" location="Indice!A1" display="Indice!A1" xr:uid="{00000000-0004-0000-29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B1:N26"/>
  <sheetViews>
    <sheetView showGridLines="0" zoomScaleNormal="100" workbookViewId="0">
      <pane xSplit="2" ySplit="5" topLeftCell="C6" activePane="bottomRight" state="frozen"/>
      <selection activeCell="B1" sqref="B1:Q1"/>
      <selection pane="topRight" activeCell="B1" sqref="B1:Q1"/>
      <selection pane="bottomLeft" activeCell="B1" sqref="B1:Q1"/>
      <selection pane="bottomRight" activeCell="B26" sqref="B26"/>
    </sheetView>
  </sheetViews>
  <sheetFormatPr defaultRowHeight="12.75"/>
  <cols>
    <col min="1" max="1" width="6.7109375" customWidth="1"/>
    <col min="2" max="2" width="20.7109375" customWidth="1"/>
    <col min="3" max="12" width="11" customWidth="1"/>
    <col min="13" max="13" width="6.7109375" customWidth="1"/>
  </cols>
  <sheetData>
    <row r="1" spans="2:12" ht="18" customHeight="1">
      <c r="B1" s="443" t="s">
        <v>301</v>
      </c>
      <c r="C1" s="443"/>
      <c r="D1" s="443"/>
      <c r="E1" s="443"/>
      <c r="F1" s="443"/>
      <c r="G1" s="443"/>
      <c r="H1" s="443"/>
      <c r="I1" s="443"/>
      <c r="J1" s="443"/>
      <c r="K1" s="443"/>
      <c r="L1" s="443"/>
    </row>
    <row r="2" spans="2:12" ht="12" customHeight="1">
      <c r="B2" s="4"/>
    </row>
    <row r="3" spans="2:12">
      <c r="B3" s="30" t="s">
        <v>67</v>
      </c>
      <c r="C3" s="30"/>
      <c r="L3" s="96" t="s">
        <v>134</v>
      </c>
    </row>
    <row r="4" spans="2:12" ht="18" customHeight="1">
      <c r="B4" s="439" t="s">
        <v>251</v>
      </c>
      <c r="C4" s="442" t="s">
        <v>0</v>
      </c>
      <c r="D4" s="442"/>
      <c r="E4" s="442"/>
      <c r="F4" s="442"/>
      <c r="G4" s="442"/>
      <c r="H4" s="442"/>
      <c r="I4" s="442"/>
      <c r="J4" s="442"/>
      <c r="K4" s="442"/>
      <c r="L4" s="442"/>
    </row>
    <row r="5" spans="2:12" ht="18" customHeight="1">
      <c r="B5" s="440"/>
      <c r="C5" s="221">
        <v>2013</v>
      </c>
      <c r="D5" s="220">
        <v>2014</v>
      </c>
      <c r="E5" s="221">
        <v>2015</v>
      </c>
      <c r="F5" s="222">
        <v>2016</v>
      </c>
      <c r="G5" s="222">
        <v>2017</v>
      </c>
      <c r="H5" s="222">
        <v>2018</v>
      </c>
      <c r="I5" s="222">
        <v>2019</v>
      </c>
      <c r="J5" s="222">
        <v>2020</v>
      </c>
      <c r="K5" s="222">
        <v>2021</v>
      </c>
      <c r="L5" s="222">
        <v>2022</v>
      </c>
    </row>
    <row r="6" spans="2:12">
      <c r="B6" s="127"/>
    </row>
    <row r="7" spans="2:12" ht="15" customHeight="1">
      <c r="B7" s="63" t="s">
        <v>28</v>
      </c>
      <c r="C7" s="129">
        <v>54.412917965506296</v>
      </c>
      <c r="D7" s="129">
        <v>55.649650596334986</v>
      </c>
      <c r="E7" s="129">
        <v>58.881744909179801</v>
      </c>
      <c r="F7" s="129">
        <v>62.556938404028109</v>
      </c>
      <c r="G7" s="129">
        <v>66.753441078501623</v>
      </c>
      <c r="H7" s="129">
        <v>69.375850155034485</v>
      </c>
      <c r="I7" s="129">
        <v>68.828762074957382</v>
      </c>
      <c r="J7" s="415">
        <v>65.48777645828423</v>
      </c>
      <c r="K7" s="415">
        <v>78.154990059954585</v>
      </c>
      <c r="L7" s="415">
        <v>84.658155105348797</v>
      </c>
    </row>
    <row r="8" spans="2:12" ht="15" customHeight="1">
      <c r="B8" s="68" t="s">
        <v>1</v>
      </c>
      <c r="C8" s="131">
        <v>49.522825421606228</v>
      </c>
      <c r="D8" s="131">
        <v>50.620422238136818</v>
      </c>
      <c r="E8" s="131">
        <v>52.187773989283976</v>
      </c>
      <c r="F8" s="131">
        <v>56.874734669935727</v>
      </c>
      <c r="G8" s="131">
        <v>58.095930054276167</v>
      </c>
      <c r="H8" s="131">
        <v>62.143035479387223</v>
      </c>
      <c r="I8" s="131">
        <v>62.527276362497787</v>
      </c>
      <c r="J8" s="124">
        <v>62.122953270168338</v>
      </c>
      <c r="K8" s="124">
        <v>67.063241181716407</v>
      </c>
      <c r="L8" s="124">
        <v>69.528915598574699</v>
      </c>
    </row>
    <row r="9" spans="2:12" ht="15" customHeight="1">
      <c r="B9" s="68" t="s">
        <v>2</v>
      </c>
      <c r="C9" s="131">
        <v>48.045183967631814</v>
      </c>
      <c r="D9" s="131">
        <v>49.165977538263952</v>
      </c>
      <c r="E9" s="131">
        <v>52.427772382986987</v>
      </c>
      <c r="F9" s="131">
        <v>55.712614892565789</v>
      </c>
      <c r="G9" s="131">
        <v>57.857939947009925</v>
      </c>
      <c r="H9" s="131">
        <v>61.263917108336166</v>
      </c>
      <c r="I9" s="131">
        <v>59.700659362079371</v>
      </c>
      <c r="J9" s="124">
        <v>61.308514434446764</v>
      </c>
      <c r="K9" s="124">
        <v>50.597261904761908</v>
      </c>
      <c r="L9" s="124">
        <v>65.883384932920535</v>
      </c>
    </row>
    <row r="10" spans="2:12" ht="15" customHeight="1">
      <c r="B10" s="68" t="s">
        <v>3</v>
      </c>
      <c r="C10" s="131">
        <v>54.208169571685595</v>
      </c>
      <c r="D10" s="131">
        <v>53.811389971344596</v>
      </c>
      <c r="E10" s="131">
        <v>58.005645961363577</v>
      </c>
      <c r="F10" s="131">
        <v>60.431006055994168</v>
      </c>
      <c r="G10" s="131">
        <v>63.07704343960981</v>
      </c>
      <c r="H10" s="131">
        <v>68.996414245031687</v>
      </c>
      <c r="I10" s="131">
        <v>65.125712724179962</v>
      </c>
      <c r="J10" s="124">
        <v>65.785567241132682</v>
      </c>
      <c r="K10" s="124">
        <v>57.885681655960028</v>
      </c>
      <c r="L10" s="124">
        <v>71.53218050055365</v>
      </c>
    </row>
    <row r="11" spans="2:12" ht="15" customHeight="1">
      <c r="B11" s="68" t="s">
        <v>4</v>
      </c>
      <c r="C11" s="131">
        <v>55.28192842136302</v>
      </c>
      <c r="D11" s="131">
        <v>57.550653223418252</v>
      </c>
      <c r="E11" s="131">
        <v>61.118670518311916</v>
      </c>
      <c r="F11" s="131">
        <v>63.623762521063469</v>
      </c>
      <c r="G11" s="131">
        <v>68.62034835403297</v>
      </c>
      <c r="H11" s="131">
        <v>74.143221762341796</v>
      </c>
      <c r="I11" s="131">
        <v>69.793755005523877</v>
      </c>
      <c r="J11" s="124">
        <v>49.605202312138729</v>
      </c>
      <c r="K11" s="124">
        <v>65.041161070875773</v>
      </c>
      <c r="L11" s="124">
        <v>81.089010515336639</v>
      </c>
    </row>
    <row r="12" spans="2:12" ht="15" customHeight="1">
      <c r="B12" s="68" t="s">
        <v>5</v>
      </c>
      <c r="C12" s="131">
        <v>55.353127605815708</v>
      </c>
      <c r="D12" s="131">
        <v>55.322553045859003</v>
      </c>
      <c r="E12" s="131">
        <v>55.813377194991951</v>
      </c>
      <c r="F12" s="131">
        <v>59.310261432523724</v>
      </c>
      <c r="G12" s="131">
        <v>63.362040630235171</v>
      </c>
      <c r="H12" s="131">
        <v>67.621443486987999</v>
      </c>
      <c r="I12" s="131">
        <v>72.509899434762801</v>
      </c>
      <c r="J12" s="124">
        <v>42.568561872909697</v>
      </c>
      <c r="K12" s="124">
        <v>74.593875476232043</v>
      </c>
      <c r="L12" s="124">
        <v>82.887523369825516</v>
      </c>
    </row>
    <row r="13" spans="2:12" ht="15" customHeight="1">
      <c r="B13" s="68" t="s">
        <v>6</v>
      </c>
      <c r="C13" s="131">
        <v>51.180096514314954</v>
      </c>
      <c r="D13" s="131">
        <v>53.533237794352345</v>
      </c>
      <c r="E13" s="131">
        <v>55.56760510983505</v>
      </c>
      <c r="F13" s="131">
        <v>59.377611018983998</v>
      </c>
      <c r="G13" s="131">
        <v>64.062722557919543</v>
      </c>
      <c r="H13" s="131">
        <v>67.995571372292915</v>
      </c>
      <c r="I13" s="131">
        <v>67.254544123746555</v>
      </c>
      <c r="J13" s="124">
        <v>49.993379138038726</v>
      </c>
      <c r="K13" s="124">
        <v>73.515528582896991</v>
      </c>
      <c r="L13" s="124">
        <v>85.8401440152509</v>
      </c>
    </row>
    <row r="14" spans="2:12" ht="15" customHeight="1">
      <c r="B14" s="68" t="s">
        <v>7</v>
      </c>
      <c r="C14" s="131">
        <v>56.945430289296219</v>
      </c>
      <c r="D14" s="131">
        <v>57.958792759905243</v>
      </c>
      <c r="E14" s="131">
        <v>62.761801498066042</v>
      </c>
      <c r="F14" s="131">
        <v>67.70901879625778</v>
      </c>
      <c r="G14" s="131">
        <v>74.787067605506024</v>
      </c>
      <c r="H14" s="131">
        <v>75.997931456222915</v>
      </c>
      <c r="I14" s="131">
        <v>76.991560148721788</v>
      </c>
      <c r="J14" s="124">
        <v>71.19440456167699</v>
      </c>
      <c r="K14" s="124">
        <v>88.152103191504992</v>
      </c>
      <c r="L14" s="124">
        <v>97.622205008570447</v>
      </c>
    </row>
    <row r="15" spans="2:12" ht="15" customHeight="1">
      <c r="B15" s="68" t="s">
        <v>8</v>
      </c>
      <c r="C15" s="131">
        <v>61.876736629108642</v>
      </c>
      <c r="D15" s="131">
        <v>63.274009185053707</v>
      </c>
      <c r="E15" s="131">
        <v>68.424684112425211</v>
      </c>
      <c r="F15" s="131">
        <v>75.281443844658398</v>
      </c>
      <c r="G15" s="131">
        <v>78.724615513106556</v>
      </c>
      <c r="H15" s="131">
        <v>81.394878906927175</v>
      </c>
      <c r="I15" s="131">
        <v>79.235577515123026</v>
      </c>
      <c r="J15" s="124">
        <v>75.701322389420881</v>
      </c>
      <c r="K15" s="124">
        <v>92.473378557859704</v>
      </c>
      <c r="L15" s="124">
        <v>102.55055249216132</v>
      </c>
    </row>
    <row r="16" spans="2:12" ht="15" customHeight="1">
      <c r="B16" s="68" t="s">
        <v>9</v>
      </c>
      <c r="C16" s="131">
        <v>53.815018342352779</v>
      </c>
      <c r="D16" s="131">
        <v>55.611201229150971</v>
      </c>
      <c r="E16" s="131">
        <v>59.526817848573714</v>
      </c>
      <c r="F16" s="131">
        <v>64.179996762648159</v>
      </c>
      <c r="G16" s="131">
        <v>67.728583902029996</v>
      </c>
      <c r="H16" s="131">
        <v>69.892347371396269</v>
      </c>
      <c r="I16" s="131">
        <v>69.54032049897539</v>
      </c>
      <c r="J16" s="124">
        <v>65.3239923024137</v>
      </c>
      <c r="K16" s="124">
        <v>76.801771466617183</v>
      </c>
      <c r="L16" s="124">
        <v>88.930342670236001</v>
      </c>
    </row>
    <row r="17" spans="2:14" ht="15" customHeight="1">
      <c r="B17" s="68" t="s">
        <v>10</v>
      </c>
      <c r="C17" s="131">
        <v>53.494667122955612</v>
      </c>
      <c r="D17" s="131">
        <v>55.422093532227699</v>
      </c>
      <c r="E17" s="131">
        <v>59.288607842179793</v>
      </c>
      <c r="F17" s="131">
        <v>61.519510689635823</v>
      </c>
      <c r="G17" s="131">
        <v>67.136411355825445</v>
      </c>
      <c r="H17" s="131">
        <v>66.82848046523803</v>
      </c>
      <c r="I17" s="131">
        <v>65.8688073726493</v>
      </c>
      <c r="J17" s="124">
        <v>66.090358118607</v>
      </c>
      <c r="K17" s="124">
        <v>73.950966511517024</v>
      </c>
      <c r="L17" s="124">
        <v>83.322922774462796</v>
      </c>
    </row>
    <row r="18" spans="2:14" ht="15" customHeight="1">
      <c r="B18" s="68" t="s">
        <v>11</v>
      </c>
      <c r="C18" s="131">
        <v>49.362939156426123</v>
      </c>
      <c r="D18" s="131">
        <v>50.164089431695068</v>
      </c>
      <c r="E18" s="131">
        <v>52.500170752291417</v>
      </c>
      <c r="F18" s="131">
        <v>54.259758126215161</v>
      </c>
      <c r="G18" s="131">
        <v>59.091134386982141</v>
      </c>
      <c r="H18" s="131">
        <v>58.288428616208137</v>
      </c>
      <c r="I18" s="131">
        <v>58.398383681638215</v>
      </c>
      <c r="J18" s="124">
        <v>63.072365636902241</v>
      </c>
      <c r="K18" s="124">
        <v>67.760525764372048</v>
      </c>
      <c r="L18" s="124">
        <v>73.22022217197626</v>
      </c>
    </row>
    <row r="19" spans="2:14" ht="15" customHeight="1">
      <c r="B19" s="68" t="s">
        <v>12</v>
      </c>
      <c r="C19" s="131">
        <v>57.457185156368197</v>
      </c>
      <c r="D19" s="131">
        <v>59.725864370073786</v>
      </c>
      <c r="E19" s="131">
        <v>62.150702332177019</v>
      </c>
      <c r="F19" s="131">
        <v>65.660701215513555</v>
      </c>
      <c r="G19" s="131">
        <v>71.633468092341403</v>
      </c>
      <c r="H19" s="131">
        <v>70.947431989883597</v>
      </c>
      <c r="I19" s="131">
        <v>72.000484494117742</v>
      </c>
      <c r="J19" s="124">
        <v>76.352664336912994</v>
      </c>
      <c r="K19" s="124">
        <v>80.579507237900273</v>
      </c>
      <c r="L19" s="124">
        <v>88.073088393059265</v>
      </c>
    </row>
    <row r="20" spans="2:14">
      <c r="B20" s="55"/>
      <c r="C20" s="55"/>
      <c r="D20" s="55"/>
      <c r="E20" s="55"/>
      <c r="F20" s="55"/>
      <c r="G20" s="55"/>
      <c r="H20" s="55"/>
      <c r="I20" s="55"/>
      <c r="J20" s="55"/>
      <c r="K20" s="55"/>
      <c r="L20" s="55"/>
    </row>
    <row r="21" spans="2:14" ht="3" customHeight="1">
      <c r="B21" s="245"/>
      <c r="C21" s="245"/>
      <c r="D21" s="245"/>
      <c r="E21" s="245"/>
      <c r="F21" s="245"/>
      <c r="G21" s="245"/>
      <c r="H21" s="245"/>
      <c r="I21" s="245"/>
      <c r="J21" s="245"/>
      <c r="K21" s="245"/>
      <c r="L21" s="245"/>
    </row>
    <row r="22" spans="2:14" ht="9" customHeight="1">
      <c r="B22" s="11"/>
    </row>
    <row r="23" spans="2:14">
      <c r="B23" s="436" t="s">
        <v>163</v>
      </c>
      <c r="C23" s="436"/>
      <c r="D23" s="436"/>
      <c r="E23" s="436"/>
      <c r="F23" s="436"/>
      <c r="G23" s="436"/>
      <c r="H23" s="436"/>
      <c r="I23" s="436"/>
      <c r="J23" s="436"/>
      <c r="K23" s="436"/>
      <c r="L23" s="436"/>
    </row>
    <row r="24" spans="2:14" ht="30.75" customHeight="1">
      <c r="B24" s="498" t="s">
        <v>392</v>
      </c>
      <c r="C24" s="498"/>
      <c r="D24" s="498"/>
      <c r="E24" s="498"/>
      <c r="F24" s="498"/>
      <c r="G24" s="498"/>
      <c r="H24" s="498"/>
      <c r="I24" s="498"/>
      <c r="J24" s="498"/>
      <c r="K24" s="498"/>
      <c r="L24" s="498"/>
    </row>
    <row r="25" spans="2:14">
      <c r="B25" s="30"/>
      <c r="C25" s="1"/>
      <c r="D25" s="1"/>
      <c r="E25" s="1"/>
      <c r="F25" s="1"/>
      <c r="G25" s="1"/>
      <c r="H25" s="1"/>
      <c r="I25" s="1"/>
      <c r="J25" s="1"/>
      <c r="K25" s="1"/>
      <c r="L25" s="1"/>
      <c r="M25" s="1"/>
      <c r="N25" s="1"/>
    </row>
    <row r="26" spans="2:14">
      <c r="B26" s="230" t="s">
        <v>136</v>
      </c>
    </row>
  </sheetData>
  <mergeCells count="5">
    <mergeCell ref="B1:L1"/>
    <mergeCell ref="B4:B5"/>
    <mergeCell ref="C4:L4"/>
    <mergeCell ref="B24:L24"/>
    <mergeCell ref="B23:L23"/>
  </mergeCells>
  <hyperlinks>
    <hyperlink ref="B26" location="Indice!A1" display="Indice!A1" xr:uid="{00000000-0004-0000-2A00-000000000000}"/>
  </hyperlinks>
  <printOptions horizontalCentered="1"/>
  <pageMargins left="0.27559055118110237" right="0.27559055118110237" top="0.6692913385826772" bottom="0.6692913385826772" header="0" footer="0"/>
  <pageSetup paperSize="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B1:AN46"/>
  <sheetViews>
    <sheetView showGridLines="0" zoomScaleNormal="100" workbookViewId="0">
      <pane xSplit="2" ySplit="5" topLeftCell="C6" activePane="bottomRight" state="frozen"/>
      <selection pane="topRight" activeCell="C1" sqref="C1"/>
      <selection pane="bottomLeft" activeCell="A7" sqref="A7"/>
      <selection pane="bottomRight"/>
    </sheetView>
  </sheetViews>
  <sheetFormatPr defaultRowHeight="12.75"/>
  <cols>
    <col min="1" max="1" width="6.7109375" customWidth="1"/>
    <col min="2" max="2" width="36.5703125" customWidth="1"/>
    <col min="12" max="12" width="9.140625" customWidth="1"/>
    <col min="13" max="13" width="6.7109375" customWidth="1"/>
  </cols>
  <sheetData>
    <row r="1" spans="2:40" ht="18" customHeight="1">
      <c r="B1" s="443" t="s">
        <v>302</v>
      </c>
      <c r="C1" s="443"/>
      <c r="D1" s="443"/>
      <c r="E1" s="443"/>
      <c r="F1" s="443"/>
      <c r="G1" s="443"/>
      <c r="H1" s="443"/>
      <c r="I1" s="443"/>
      <c r="J1" s="443"/>
      <c r="K1" s="443"/>
      <c r="L1" s="443"/>
      <c r="M1" s="35"/>
    </row>
    <row r="2" spans="2:40" ht="15.75" customHeight="1">
      <c r="B2" s="4"/>
      <c r="C2" s="295"/>
      <c r="D2" s="295"/>
      <c r="E2" s="295"/>
      <c r="F2" s="295"/>
      <c r="G2" s="295"/>
    </row>
    <row r="3" spans="2:40">
      <c r="B3" s="30" t="s">
        <v>67</v>
      </c>
      <c r="F3" s="30"/>
      <c r="G3" s="96" t="s">
        <v>134</v>
      </c>
      <c r="H3" s="30"/>
    </row>
    <row r="4" spans="2:40" ht="18" customHeight="1">
      <c r="B4" s="439" t="s">
        <v>50</v>
      </c>
      <c r="C4" s="441" t="s">
        <v>0</v>
      </c>
      <c r="D4" s="442"/>
      <c r="E4" s="442"/>
      <c r="F4" s="442"/>
      <c r="G4" s="442"/>
      <c r="H4" s="299"/>
      <c r="I4" s="299"/>
      <c r="J4" s="299"/>
      <c r="K4" s="299"/>
      <c r="L4" s="299"/>
      <c r="M4" s="299"/>
    </row>
    <row r="5" spans="2:40" ht="18" customHeight="1">
      <c r="B5" s="440"/>
      <c r="C5" s="220">
        <v>2008</v>
      </c>
      <c r="D5" s="220">
        <v>2009</v>
      </c>
      <c r="E5" s="220">
        <v>2010</v>
      </c>
      <c r="F5" s="221">
        <v>2011</v>
      </c>
      <c r="G5" s="222">
        <v>2012</v>
      </c>
      <c r="H5" s="351"/>
      <c r="I5" s="300"/>
      <c r="J5" s="300"/>
      <c r="K5" s="300"/>
      <c r="L5" s="301"/>
      <c r="M5" s="335"/>
    </row>
    <row r="6" spans="2:40">
      <c r="B6" s="127"/>
      <c r="C6" s="55"/>
      <c r="D6" s="55"/>
      <c r="E6" s="55"/>
      <c r="F6" s="55"/>
      <c r="G6" s="55"/>
    </row>
    <row r="7" spans="2:40" ht="15" customHeight="1">
      <c r="B7" s="23" t="s">
        <v>28</v>
      </c>
      <c r="C7" s="149" t="s">
        <v>34</v>
      </c>
      <c r="D7" s="149" t="s">
        <v>34</v>
      </c>
      <c r="E7" s="149" t="s">
        <v>34</v>
      </c>
      <c r="F7" s="149" t="s">
        <v>34</v>
      </c>
      <c r="G7" s="149" t="s">
        <v>34</v>
      </c>
      <c r="H7" s="98"/>
      <c r="I7" s="98"/>
      <c r="J7" s="98"/>
      <c r="K7" s="98"/>
      <c r="L7" s="98"/>
      <c r="M7" s="98"/>
      <c r="N7" s="98"/>
    </row>
    <row r="8" spans="2:40" ht="15" customHeight="1">
      <c r="B8" s="92" t="s">
        <v>227</v>
      </c>
      <c r="C8" s="121">
        <v>58.170934707381427</v>
      </c>
      <c r="D8" s="121">
        <v>55.822142787657967</v>
      </c>
      <c r="E8" s="121">
        <v>52.4866865253681</v>
      </c>
      <c r="F8" s="121">
        <v>53.349523699200923</v>
      </c>
      <c r="G8" s="121">
        <v>54.984019852037122</v>
      </c>
      <c r="H8" s="121"/>
      <c r="I8" s="121"/>
      <c r="J8" s="121"/>
      <c r="K8" s="121"/>
      <c r="L8" s="121"/>
      <c r="M8" s="121"/>
    </row>
    <row r="9" spans="2:40" ht="15" customHeight="1">
      <c r="B9" s="173" t="s">
        <v>29</v>
      </c>
      <c r="C9" s="124">
        <v>62.96525819888317</v>
      </c>
      <c r="D9" s="124">
        <v>59.897559757558909</v>
      </c>
      <c r="E9" s="124">
        <v>56.226701796202818</v>
      </c>
      <c r="F9" s="124">
        <v>57.32146302564589</v>
      </c>
      <c r="G9" s="124">
        <v>59.544942278992188</v>
      </c>
      <c r="H9" s="124"/>
      <c r="I9" s="124"/>
      <c r="J9" s="124"/>
      <c r="K9" s="124"/>
      <c r="L9" s="124"/>
      <c r="M9" s="124"/>
    </row>
    <row r="10" spans="2:40" ht="15" customHeight="1">
      <c r="B10" s="173" t="s">
        <v>69</v>
      </c>
      <c r="C10" s="124">
        <v>47.948097614112228</v>
      </c>
      <c r="D10" s="124">
        <v>46.561553233302618</v>
      </c>
      <c r="E10" s="124">
        <v>43.645794277862294</v>
      </c>
      <c r="F10" s="124">
        <v>42.845359734562578</v>
      </c>
      <c r="G10" s="124">
        <v>43.598369786476248</v>
      </c>
      <c r="H10" s="124"/>
      <c r="I10" s="124"/>
      <c r="J10" s="124"/>
      <c r="K10" s="124"/>
      <c r="L10" s="124"/>
      <c r="M10" s="124"/>
    </row>
    <row r="11" spans="2:40" ht="15" customHeight="1">
      <c r="B11" s="173" t="s">
        <v>70</v>
      </c>
      <c r="C11" s="124">
        <v>48.368523875149549</v>
      </c>
      <c r="D11" s="124">
        <v>46.269576149425291</v>
      </c>
      <c r="E11" s="124">
        <v>45.613952039862973</v>
      </c>
      <c r="F11" s="124">
        <v>42.601375779249963</v>
      </c>
      <c r="G11" s="124">
        <v>30.667489439244594</v>
      </c>
      <c r="H11" s="124"/>
      <c r="I11" s="124"/>
      <c r="J11" s="124"/>
      <c r="K11" s="124"/>
      <c r="L11" s="124"/>
      <c r="M11" s="124"/>
    </row>
    <row r="12" spans="2:40" ht="15" customHeight="1">
      <c r="B12" s="173" t="s">
        <v>71</v>
      </c>
      <c r="C12" s="124">
        <v>50.733138301292357</v>
      </c>
      <c r="D12" s="124">
        <v>51.220175094734088</v>
      </c>
      <c r="E12" s="124">
        <v>52.118710814031814</v>
      </c>
      <c r="F12" s="124">
        <v>52.849220732149327</v>
      </c>
      <c r="G12" s="124">
        <v>69.977887381833128</v>
      </c>
      <c r="H12" s="124"/>
      <c r="I12" s="124"/>
      <c r="J12" s="124"/>
      <c r="K12" s="124"/>
      <c r="L12" s="124"/>
      <c r="M12" s="124"/>
    </row>
    <row r="13" spans="2:40" ht="15" customHeight="1">
      <c r="B13" s="173" t="s">
        <v>30</v>
      </c>
      <c r="C13" s="124">
        <v>28.516374392562856</v>
      </c>
      <c r="D13" s="124">
        <v>29.753201649663556</v>
      </c>
      <c r="E13" s="124">
        <v>28.648046398046397</v>
      </c>
      <c r="F13" s="124">
        <v>32.791495198902609</v>
      </c>
      <c r="G13" s="124">
        <v>29.778506271379705</v>
      </c>
      <c r="H13" s="124"/>
      <c r="I13" s="124"/>
      <c r="J13" s="124"/>
      <c r="K13" s="124"/>
      <c r="L13" s="124"/>
      <c r="M13" s="124"/>
    </row>
    <row r="14" spans="2:40" ht="15" customHeight="1">
      <c r="B14" s="173" t="s">
        <v>31</v>
      </c>
      <c r="C14" s="124">
        <v>89.745588522686774</v>
      </c>
      <c r="D14" s="124">
        <v>87.114032038469333</v>
      </c>
      <c r="E14" s="124">
        <v>78.059665639482688</v>
      </c>
      <c r="F14" s="124">
        <v>84.957420620019192</v>
      </c>
      <c r="G14" s="124">
        <v>80.558753139505825</v>
      </c>
      <c r="H14" s="124"/>
      <c r="I14" s="124"/>
      <c r="J14" s="124"/>
      <c r="K14" s="124"/>
      <c r="L14" s="124"/>
      <c r="M14" s="124"/>
    </row>
    <row r="15" spans="2:40" ht="15" customHeight="1">
      <c r="B15" s="173" t="s">
        <v>32</v>
      </c>
      <c r="C15" s="124">
        <v>45.444897482453626</v>
      </c>
      <c r="D15" s="124">
        <v>45.612351781032785</v>
      </c>
      <c r="E15" s="124">
        <v>45.915951660409661</v>
      </c>
      <c r="F15" s="124">
        <v>46.399024057241824</v>
      </c>
      <c r="G15" s="124">
        <v>48.433491377064556</v>
      </c>
      <c r="H15" s="124"/>
      <c r="I15" s="124"/>
      <c r="J15" s="124"/>
      <c r="K15" s="124"/>
      <c r="L15" s="124"/>
      <c r="M15" s="124"/>
    </row>
    <row r="16" spans="2:40" ht="15" customHeight="1">
      <c r="B16" s="92" t="s">
        <v>226</v>
      </c>
      <c r="C16" s="39" t="s">
        <v>34</v>
      </c>
      <c r="D16" s="39" t="s">
        <v>34</v>
      </c>
      <c r="E16" s="39" t="s">
        <v>34</v>
      </c>
      <c r="F16" s="39" t="s">
        <v>34</v>
      </c>
      <c r="G16" s="39" t="s">
        <v>34</v>
      </c>
      <c r="H16" s="39"/>
      <c r="I16" s="39"/>
      <c r="J16" s="39"/>
      <c r="K16" s="39"/>
      <c r="L16" s="39"/>
      <c r="M16" s="39"/>
      <c r="N16" s="39"/>
      <c r="O16" s="39"/>
      <c r="P16" s="39"/>
      <c r="Q16" s="39"/>
      <c r="R16" s="39"/>
      <c r="S16" s="39"/>
      <c r="T16" s="39"/>
      <c r="U16" s="39"/>
      <c r="V16" s="39"/>
      <c r="W16" s="39"/>
      <c r="X16" s="49"/>
      <c r="Y16" s="49"/>
      <c r="Z16" s="49"/>
      <c r="AA16" s="49"/>
      <c r="AB16" s="49"/>
      <c r="AC16" s="49"/>
      <c r="AD16" s="49"/>
      <c r="AE16" s="49"/>
      <c r="AF16" s="49"/>
      <c r="AG16" s="49"/>
      <c r="AH16" s="49"/>
      <c r="AI16" s="49"/>
      <c r="AJ16" s="49"/>
      <c r="AK16" s="49"/>
      <c r="AL16" s="49"/>
      <c r="AM16" s="49"/>
      <c r="AN16" s="49"/>
    </row>
    <row r="17" spans="2:40" ht="15" customHeight="1">
      <c r="B17" s="92" t="s">
        <v>232</v>
      </c>
      <c r="C17" s="39" t="s">
        <v>34</v>
      </c>
      <c r="D17" s="39" t="s">
        <v>34</v>
      </c>
      <c r="E17" s="39" t="s">
        <v>34</v>
      </c>
      <c r="F17" s="39" t="s">
        <v>34</v>
      </c>
      <c r="G17" s="39" t="s">
        <v>34</v>
      </c>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row>
    <row r="18" spans="2:40">
      <c r="B18" s="55"/>
      <c r="C18" s="55"/>
      <c r="D18" s="55"/>
      <c r="E18" s="55"/>
      <c r="F18" s="55"/>
      <c r="G18" s="55"/>
      <c r="H18" s="55"/>
      <c r="I18" s="55"/>
      <c r="J18" s="55"/>
      <c r="K18" s="55"/>
      <c r="L18" s="55"/>
      <c r="M18" s="55"/>
    </row>
    <row r="19" spans="2:40" ht="3" customHeight="1">
      <c r="B19" s="245"/>
      <c r="C19" s="245"/>
      <c r="D19" s="245"/>
      <c r="E19" s="245"/>
      <c r="F19" s="245"/>
      <c r="G19" s="245"/>
      <c r="H19" s="55"/>
      <c r="I19" s="55"/>
      <c r="J19" s="55"/>
      <c r="K19" s="55"/>
      <c r="L19" s="55"/>
      <c r="M19" s="55"/>
    </row>
    <row r="20" spans="2:40" ht="9" customHeight="1">
      <c r="B20" s="11"/>
    </row>
    <row r="21" spans="2:40" ht="13.5" customHeight="1">
      <c r="B21" s="11"/>
    </row>
    <row r="22" spans="2:40" ht="15.75" customHeight="1">
      <c r="B22" s="369"/>
    </row>
    <row r="23" spans="2:40">
      <c r="B23" s="30" t="s">
        <v>67</v>
      </c>
      <c r="H23" s="96"/>
      <c r="I23" s="96"/>
      <c r="J23" s="96"/>
      <c r="K23" s="96"/>
      <c r="L23" s="96" t="s">
        <v>134</v>
      </c>
      <c r="M23" s="30"/>
    </row>
    <row r="24" spans="2:40" ht="18" customHeight="1">
      <c r="B24" s="439" t="s">
        <v>50</v>
      </c>
      <c r="C24" s="441" t="s">
        <v>0</v>
      </c>
      <c r="D24" s="442"/>
      <c r="E24" s="442"/>
      <c r="F24" s="442"/>
      <c r="G24" s="442"/>
      <c r="H24" s="442"/>
      <c r="I24" s="442"/>
      <c r="J24" s="442"/>
      <c r="K24" s="442"/>
      <c r="L24" s="451"/>
      <c r="M24" s="299"/>
    </row>
    <row r="25" spans="2:40" ht="18" customHeight="1">
      <c r="B25" s="440"/>
      <c r="C25" s="220">
        <v>2013</v>
      </c>
      <c r="D25" s="220">
        <v>2014</v>
      </c>
      <c r="E25" s="220">
        <v>2015</v>
      </c>
      <c r="F25" s="220">
        <v>2016</v>
      </c>
      <c r="G25" s="220">
        <v>2017</v>
      </c>
      <c r="H25" s="222">
        <v>2018</v>
      </c>
      <c r="I25" s="222">
        <v>2019</v>
      </c>
      <c r="J25" s="222">
        <v>2020</v>
      </c>
      <c r="K25" s="220">
        <v>2021</v>
      </c>
      <c r="L25" s="220">
        <v>2022</v>
      </c>
      <c r="M25" s="302"/>
    </row>
    <row r="26" spans="2:40">
      <c r="B26" s="22"/>
    </row>
    <row r="27" spans="2:40" ht="15" customHeight="1">
      <c r="B27" s="23" t="s">
        <v>28</v>
      </c>
      <c r="C27" s="121">
        <v>54.412917965506296</v>
      </c>
      <c r="D27" s="121">
        <v>55.649650596334986</v>
      </c>
      <c r="E27" s="121">
        <v>58.881744909179801</v>
      </c>
      <c r="F27" s="121">
        <v>62.556938404028109</v>
      </c>
      <c r="G27" s="121">
        <v>66.753441078501623</v>
      </c>
      <c r="H27" s="121">
        <v>69.375850155034485</v>
      </c>
      <c r="I27" s="121">
        <v>68.828762074957382</v>
      </c>
      <c r="J27" s="121">
        <v>65.48777645828423</v>
      </c>
      <c r="K27" s="121">
        <v>78.154990059954585</v>
      </c>
      <c r="L27" s="121">
        <v>84.658155105348797</v>
      </c>
      <c r="M27" s="32"/>
    </row>
    <row r="28" spans="2:40" ht="15" customHeight="1">
      <c r="B28" s="92" t="s">
        <v>228</v>
      </c>
      <c r="C28" s="121">
        <v>54.405182794976696</v>
      </c>
      <c r="D28" s="121">
        <v>55.787100008093169</v>
      </c>
      <c r="E28" s="121">
        <v>59.30216378408003</v>
      </c>
      <c r="F28" s="121">
        <v>63.452499664902092</v>
      </c>
      <c r="G28" s="121">
        <v>68.163163588323656</v>
      </c>
      <c r="H28" s="121">
        <v>70.927751095457893</v>
      </c>
      <c r="I28" s="121">
        <v>70.332845383401207</v>
      </c>
      <c r="J28" s="121">
        <v>67.404318912312604</v>
      </c>
      <c r="K28" s="121">
        <v>80.884429634042206</v>
      </c>
      <c r="L28" s="121">
        <v>87.110470626056326</v>
      </c>
      <c r="M28" s="32"/>
    </row>
    <row r="29" spans="2:40" ht="15" customHeight="1">
      <c r="B29" s="173" t="s">
        <v>29</v>
      </c>
      <c r="C29" s="124">
        <v>59.165789314616966</v>
      </c>
      <c r="D29" s="124">
        <v>60.424543735866621</v>
      </c>
      <c r="E29" s="124">
        <v>63.529414535239432</v>
      </c>
      <c r="F29" s="124">
        <v>67.435849177663243</v>
      </c>
      <c r="G29" s="124">
        <v>71.67102771383675</v>
      </c>
      <c r="H29" s="124">
        <v>74.778210657121605</v>
      </c>
      <c r="I29" s="124">
        <v>73.969525650761824</v>
      </c>
      <c r="J29" s="124">
        <v>71.590342428519534</v>
      </c>
      <c r="K29" s="124">
        <v>86.186370307765529</v>
      </c>
      <c r="L29" s="124">
        <v>93.328571606500347</v>
      </c>
      <c r="M29" s="34"/>
    </row>
    <row r="30" spans="2:40" ht="15" customHeight="1">
      <c r="B30" s="173" t="s">
        <v>69</v>
      </c>
      <c r="C30" s="124">
        <v>41.613703871233106</v>
      </c>
      <c r="D30" s="124">
        <v>42.194757798426942</v>
      </c>
      <c r="E30" s="124">
        <v>45.601625072547883</v>
      </c>
      <c r="F30" s="124">
        <v>49.045855419532067</v>
      </c>
      <c r="G30" s="124">
        <v>53.982928169851235</v>
      </c>
      <c r="H30" s="124">
        <v>56.347762457337886</v>
      </c>
      <c r="I30" s="124">
        <v>56.717344620951977</v>
      </c>
      <c r="J30" s="124">
        <v>50.285490049593079</v>
      </c>
      <c r="K30" s="124">
        <v>58.319444088638399</v>
      </c>
      <c r="L30" s="124">
        <v>65.182449056692874</v>
      </c>
      <c r="M30" s="34"/>
    </row>
    <row r="31" spans="2:40" ht="15" customHeight="1">
      <c r="B31" s="173" t="s">
        <v>70</v>
      </c>
      <c r="C31" s="124">
        <v>42.740800529018202</v>
      </c>
      <c r="D31" s="124">
        <v>41.475766988638782</v>
      </c>
      <c r="E31" s="124">
        <v>52.638056668815338</v>
      </c>
      <c r="F31" s="124">
        <v>57.784764971023826</v>
      </c>
      <c r="G31" s="124">
        <v>61.984876029861141</v>
      </c>
      <c r="H31" s="124">
        <v>62.277492860889332</v>
      </c>
      <c r="I31" s="124">
        <v>56.677875698699175</v>
      </c>
      <c r="J31" s="124">
        <v>47.214282471512234</v>
      </c>
      <c r="K31" s="124">
        <v>48.06402371576479</v>
      </c>
      <c r="L31" s="124">
        <v>59.161227741090009</v>
      </c>
      <c r="M31" s="34"/>
    </row>
    <row r="32" spans="2:40" ht="15" customHeight="1">
      <c r="B32" s="173" t="s">
        <v>71</v>
      </c>
      <c r="C32" s="124">
        <v>33.737874701002596</v>
      </c>
      <c r="D32" s="124">
        <v>35.618332335407281</v>
      </c>
      <c r="E32" s="124">
        <v>33.236133046183298</v>
      </c>
      <c r="F32" s="124">
        <v>34.161313427490654</v>
      </c>
      <c r="G32" s="124">
        <v>35.941415785191211</v>
      </c>
      <c r="H32" s="124">
        <v>35.263107041799906</v>
      </c>
      <c r="I32" s="124">
        <v>34.895093457943922</v>
      </c>
      <c r="J32" s="124">
        <v>32.859432036131906</v>
      </c>
      <c r="K32" s="124">
        <v>34.191651759093617</v>
      </c>
      <c r="L32" s="124">
        <v>34.653471620793816</v>
      </c>
      <c r="M32" s="51"/>
    </row>
    <row r="33" spans="2:13" ht="15" customHeight="1">
      <c r="B33" s="173" t="s">
        <v>451</v>
      </c>
      <c r="C33" s="124">
        <v>29.103104528624325</v>
      </c>
      <c r="D33" s="124">
        <v>28.306128293241695</v>
      </c>
      <c r="E33" s="124">
        <v>27.750343312276847</v>
      </c>
      <c r="F33" s="124">
        <v>32.122022233986236</v>
      </c>
      <c r="G33" s="124">
        <v>37.757325319308791</v>
      </c>
      <c r="H33" s="124">
        <v>39.301818181818184</v>
      </c>
      <c r="I33" s="452">
        <v>110.07703207522864</v>
      </c>
      <c r="J33" s="452">
        <v>115.12799125193906</v>
      </c>
      <c r="K33" s="452">
        <v>128.75630935395284</v>
      </c>
      <c r="L33" s="452">
        <v>140.21985725318464</v>
      </c>
      <c r="M33" s="34"/>
    </row>
    <row r="34" spans="2:13" ht="15" customHeight="1">
      <c r="B34" s="173" t="s">
        <v>452</v>
      </c>
      <c r="C34" s="124">
        <v>104.29696440441589</v>
      </c>
      <c r="D34" s="124">
        <v>110.06136930565982</v>
      </c>
      <c r="E34" s="124">
        <v>112.96553417928776</v>
      </c>
      <c r="F34" s="124">
        <v>120.10648838845883</v>
      </c>
      <c r="G34" s="124">
        <v>120.95536573628489</v>
      </c>
      <c r="H34" s="124">
        <v>118.7264879636065</v>
      </c>
      <c r="I34" s="452"/>
      <c r="J34" s="452"/>
      <c r="K34" s="452"/>
      <c r="L34" s="452"/>
    </row>
    <row r="35" spans="2:13" ht="15" customHeight="1">
      <c r="B35" s="92" t="s">
        <v>226</v>
      </c>
      <c r="C35" s="121">
        <v>57.970827507309011</v>
      </c>
      <c r="D35" s="121">
        <v>58.449258585524504</v>
      </c>
      <c r="E35" s="121">
        <v>58.444970888433161</v>
      </c>
      <c r="F35" s="121">
        <v>61.736119898766212</v>
      </c>
      <c r="G35" s="121">
        <v>66.01260620950876</v>
      </c>
      <c r="H35" s="121">
        <v>69.281437725270322</v>
      </c>
      <c r="I35" s="121">
        <v>69.753413241169696</v>
      </c>
      <c r="J35" s="121">
        <v>65.01858275520317</v>
      </c>
      <c r="K35" s="121">
        <v>70.535278452488953</v>
      </c>
      <c r="L35" s="121">
        <v>79.194674415950416</v>
      </c>
      <c r="M35" s="34"/>
    </row>
    <row r="36" spans="2:13" ht="15" customHeight="1">
      <c r="B36" s="92" t="s">
        <v>229</v>
      </c>
      <c r="C36" s="121">
        <v>54.082627588347449</v>
      </c>
      <c r="D36" s="121">
        <v>53.692791153834634</v>
      </c>
      <c r="E36" s="121">
        <v>53.890517883277276</v>
      </c>
      <c r="F36" s="121">
        <v>52.462030937055182</v>
      </c>
      <c r="G36" s="121">
        <v>50.711452584898765</v>
      </c>
      <c r="H36" s="121">
        <v>51.208442863271159</v>
      </c>
      <c r="I36" s="121">
        <v>51.291859632527313</v>
      </c>
      <c r="J36" s="121">
        <v>46.721120116643078</v>
      </c>
      <c r="K36" s="121">
        <v>53.78089945305512</v>
      </c>
      <c r="L36" s="121">
        <v>61.636806608541825</v>
      </c>
      <c r="M36" s="38"/>
    </row>
    <row r="37" spans="2:13">
      <c r="B37" s="1"/>
    </row>
    <row r="38" spans="2:13" ht="3" customHeight="1">
      <c r="B38" s="228"/>
      <c r="C38" s="228"/>
      <c r="D38" s="228"/>
      <c r="E38" s="228"/>
      <c r="F38" s="228"/>
      <c r="G38" s="228"/>
      <c r="H38" s="228"/>
      <c r="I38" s="228"/>
      <c r="J38" s="228"/>
      <c r="K38" s="228"/>
      <c r="L38" s="228"/>
    </row>
    <row r="39" spans="2:13" ht="7.5" customHeight="1">
      <c r="B39" s="1"/>
      <c r="C39" s="1"/>
      <c r="D39" s="1"/>
      <c r="E39" s="1"/>
      <c r="F39" s="1"/>
      <c r="G39" s="1"/>
      <c r="H39" s="1"/>
      <c r="I39" s="1"/>
      <c r="J39" s="1"/>
      <c r="K39" s="1"/>
    </row>
    <row r="40" spans="2:13">
      <c r="B40" s="436" t="s">
        <v>163</v>
      </c>
      <c r="C40" s="436"/>
      <c r="D40" s="436"/>
      <c r="E40" s="436"/>
      <c r="F40" s="436"/>
      <c r="G40" s="436"/>
      <c r="H40" s="436"/>
      <c r="I40" s="436"/>
      <c r="J40" s="436"/>
      <c r="K40" s="436"/>
      <c r="L40" s="436"/>
      <c r="M40" s="30"/>
    </row>
    <row r="41" spans="2:13" ht="15.75" customHeight="1">
      <c r="B41" s="495" t="s">
        <v>473</v>
      </c>
      <c r="C41" s="495"/>
      <c r="D41" s="495"/>
      <c r="E41" s="495"/>
      <c r="F41" s="495"/>
      <c r="G41" s="495"/>
      <c r="H41" s="495"/>
      <c r="I41" s="495"/>
      <c r="J41" s="423"/>
      <c r="K41" s="423"/>
    </row>
    <row r="42" spans="2:13">
      <c r="B42" s="436" t="s">
        <v>471</v>
      </c>
      <c r="C42" s="436"/>
      <c r="D42" s="436"/>
      <c r="E42" s="436"/>
      <c r="F42" s="436"/>
      <c r="G42" s="436"/>
      <c r="H42" s="436"/>
      <c r="I42" s="436"/>
      <c r="J42" s="436"/>
      <c r="K42" s="436"/>
      <c r="L42" s="436"/>
      <c r="M42" s="1"/>
    </row>
    <row r="43" spans="2:13" ht="22.5" customHeight="1">
      <c r="B43" s="495" t="s">
        <v>472</v>
      </c>
      <c r="C43" s="495"/>
      <c r="D43" s="495"/>
      <c r="E43" s="495"/>
      <c r="F43" s="495"/>
      <c r="G43" s="495"/>
      <c r="H43" s="495"/>
      <c r="I43" s="495"/>
      <c r="J43" s="495"/>
      <c r="K43" s="495"/>
      <c r="L43" s="495"/>
      <c r="M43" s="1"/>
    </row>
    <row r="44" spans="2:13">
      <c r="B44" s="196"/>
      <c r="C44" s="196"/>
      <c r="D44" s="196"/>
      <c r="E44" s="196"/>
      <c r="F44" s="196"/>
      <c r="G44" s="196"/>
      <c r="H44" s="196"/>
      <c r="I44" s="196"/>
      <c r="J44" s="196"/>
      <c r="K44" s="196"/>
      <c r="L44" s="1"/>
      <c r="M44" s="1"/>
    </row>
    <row r="45" spans="2:13">
      <c r="B45" s="196"/>
      <c r="C45" s="196"/>
      <c r="D45" s="196"/>
      <c r="E45" s="196"/>
      <c r="F45" s="196"/>
      <c r="G45" s="196"/>
      <c r="H45" s="196"/>
      <c r="I45" s="196"/>
      <c r="J45" s="196"/>
      <c r="K45" s="196"/>
      <c r="L45" s="1"/>
      <c r="M45" s="1"/>
    </row>
    <row r="46" spans="2:13">
      <c r="B46" s="230" t="s">
        <v>136</v>
      </c>
    </row>
  </sheetData>
  <mergeCells count="13">
    <mergeCell ref="B43:L43"/>
    <mergeCell ref="C24:L24"/>
    <mergeCell ref="B1:L1"/>
    <mergeCell ref="B40:L40"/>
    <mergeCell ref="B42:L42"/>
    <mergeCell ref="B41:I41"/>
    <mergeCell ref="B4:B5"/>
    <mergeCell ref="B24:B25"/>
    <mergeCell ref="C4:G4"/>
    <mergeCell ref="I33:I34"/>
    <mergeCell ref="L33:L34"/>
    <mergeCell ref="J33:J34"/>
    <mergeCell ref="K33:K34"/>
  </mergeCells>
  <conditionalFormatting sqref="C2:G2">
    <cfRule type="cellIs" dxfId="7" priority="5" operator="equal">
      <formula>"Resultado Diferente"</formula>
    </cfRule>
    <cfRule type="cellIs" dxfId="6" priority="6" operator="equal">
      <formula>"Resultado Idêntico"</formula>
    </cfRule>
  </conditionalFormatting>
  <hyperlinks>
    <hyperlink ref="B46" location="Indice!A1" display="Indice!A1" xr:uid="{00000000-0004-0000-2B00-000000000000}"/>
  </hyperlinks>
  <printOptions horizontalCentered="1"/>
  <pageMargins left="7.874015748031496E-2" right="7.874015748031496E-2" top="0.6692913385826772" bottom="0.47244094488188981" header="0" footer="0"/>
  <pageSetup paperSize="9" scale="7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B1:M25"/>
  <sheetViews>
    <sheetView showGridLines="0" zoomScaleNormal="100" workbookViewId="0">
      <pane xSplit="2" ySplit="5" topLeftCell="C6" activePane="bottomRight" state="frozen"/>
      <selection pane="topRight" activeCell="C1" sqref="C1"/>
      <selection pane="bottomLeft" activeCell="A7" sqref="A7"/>
      <selection pane="bottomRight" activeCell="B25" sqref="B25"/>
    </sheetView>
  </sheetViews>
  <sheetFormatPr defaultRowHeight="12.75"/>
  <cols>
    <col min="1" max="1" width="6.7109375" customWidth="1"/>
    <col min="2" max="2" width="20.7109375" customWidth="1"/>
    <col min="3" max="12" width="11" customWidth="1"/>
    <col min="13" max="13" width="6.7109375" customWidth="1"/>
  </cols>
  <sheetData>
    <row r="1" spans="2:12" ht="18.75" customHeight="1">
      <c r="B1" s="443" t="s">
        <v>303</v>
      </c>
      <c r="C1" s="443"/>
      <c r="D1" s="443"/>
      <c r="E1" s="443"/>
      <c r="F1" s="443"/>
      <c r="G1" s="443"/>
      <c r="H1" s="443"/>
      <c r="I1" s="443"/>
      <c r="J1" s="443"/>
      <c r="K1" s="443"/>
      <c r="L1" s="443"/>
    </row>
    <row r="2" spans="2:12" ht="12" customHeight="1">
      <c r="B2" s="4"/>
    </row>
    <row r="3" spans="2:12">
      <c r="B3" s="30"/>
      <c r="C3" s="30"/>
      <c r="G3" s="30"/>
      <c r="H3" s="30"/>
      <c r="I3" s="30"/>
      <c r="J3" s="30"/>
      <c r="K3" s="30"/>
      <c r="L3" s="96" t="s">
        <v>134</v>
      </c>
    </row>
    <row r="4" spans="2:12" ht="18" customHeight="1">
      <c r="B4" s="244" t="s">
        <v>129</v>
      </c>
      <c r="C4" s="442" t="s">
        <v>0</v>
      </c>
      <c r="D4" s="442"/>
      <c r="E4" s="442"/>
      <c r="F4" s="442"/>
      <c r="G4" s="442"/>
      <c r="H4" s="442"/>
      <c r="I4" s="442"/>
      <c r="J4" s="442"/>
      <c r="K4" s="442"/>
      <c r="L4" s="442"/>
    </row>
    <row r="5" spans="2:12" ht="18" customHeight="1">
      <c r="B5" s="243" t="s">
        <v>252</v>
      </c>
      <c r="C5" s="221">
        <v>2013</v>
      </c>
      <c r="D5" s="220">
        <v>2014</v>
      </c>
      <c r="E5" s="221">
        <v>2015</v>
      </c>
      <c r="F5" s="222">
        <v>2016</v>
      </c>
      <c r="G5" s="222">
        <v>2017</v>
      </c>
      <c r="H5" s="222">
        <v>2018</v>
      </c>
      <c r="I5" s="222">
        <v>2019</v>
      </c>
      <c r="J5" s="222">
        <v>2020</v>
      </c>
      <c r="K5" s="222">
        <v>2021</v>
      </c>
      <c r="L5" s="222">
        <v>2022</v>
      </c>
    </row>
    <row r="6" spans="2:12">
      <c r="B6" s="127"/>
    </row>
    <row r="7" spans="2:12" ht="15" customHeight="1">
      <c r="B7" s="92" t="s">
        <v>130</v>
      </c>
      <c r="C7" s="129">
        <v>54.412917965506296</v>
      </c>
      <c r="D7" s="129">
        <v>55.649650596334986</v>
      </c>
      <c r="E7" s="129">
        <v>58.881744909179801</v>
      </c>
      <c r="F7" s="129">
        <v>62.556938404028109</v>
      </c>
      <c r="G7" s="129">
        <v>66.753441078501623</v>
      </c>
      <c r="H7" s="129">
        <v>69.375850155034485</v>
      </c>
      <c r="I7" s="129">
        <v>68.828762074957382</v>
      </c>
      <c r="J7" s="415">
        <v>65.48777645828423</v>
      </c>
      <c r="K7" s="415">
        <v>78.154990059954585</v>
      </c>
      <c r="L7" s="415">
        <v>84.658155105348797</v>
      </c>
    </row>
    <row r="8" spans="2:12" ht="15" customHeight="1">
      <c r="B8" s="94" t="s">
        <v>38</v>
      </c>
      <c r="C8" s="131">
        <v>57.271880375359778</v>
      </c>
      <c r="D8" s="131">
        <v>50.192161596652184</v>
      </c>
      <c r="E8" s="131">
        <v>53.715811268749626</v>
      </c>
      <c r="F8" s="131">
        <v>65.159496299592604</v>
      </c>
      <c r="G8" s="131">
        <v>68.714179615178537</v>
      </c>
      <c r="H8" s="131">
        <v>76.100525472682705</v>
      </c>
      <c r="I8" s="131">
        <v>75.34213100406707</v>
      </c>
      <c r="J8" s="395">
        <v>67.173646423479241</v>
      </c>
      <c r="K8" s="395">
        <v>88.542333083474063</v>
      </c>
      <c r="L8" s="395">
        <v>95.022707553748134</v>
      </c>
    </row>
    <row r="9" spans="2:12" ht="15" customHeight="1">
      <c r="B9" s="94" t="s">
        <v>39</v>
      </c>
      <c r="C9" s="131">
        <v>40.737022704310199</v>
      </c>
      <c r="D9" s="131">
        <v>45.529016621820197</v>
      </c>
      <c r="E9" s="131">
        <v>43.946981653186036</v>
      </c>
      <c r="F9" s="131">
        <v>48.279000225682687</v>
      </c>
      <c r="G9" s="131">
        <v>50.662101365608947</v>
      </c>
      <c r="H9" s="131">
        <v>50.70976308911559</v>
      </c>
      <c r="I9" s="131">
        <v>51.884268693662719</v>
      </c>
      <c r="J9" s="395">
        <v>44.212159848457254</v>
      </c>
      <c r="K9" s="395">
        <v>56.659916832399205</v>
      </c>
      <c r="L9" s="395">
        <v>66.545327022539453</v>
      </c>
    </row>
    <row r="10" spans="2:12" ht="15" customHeight="1">
      <c r="B10" s="94" t="s">
        <v>40</v>
      </c>
      <c r="C10" s="131">
        <v>56.075822841779342</v>
      </c>
      <c r="D10" s="131">
        <v>57.637162037012992</v>
      </c>
      <c r="E10" s="131">
        <v>61.424402457317498</v>
      </c>
      <c r="F10" s="131">
        <v>65.177768420287308</v>
      </c>
      <c r="G10" s="131">
        <v>69.303705659913774</v>
      </c>
      <c r="H10" s="131">
        <v>71.644758541365107</v>
      </c>
      <c r="I10" s="131">
        <v>71.264949624739145</v>
      </c>
      <c r="J10" s="395">
        <v>68.157342137980805</v>
      </c>
      <c r="K10" s="395">
        <v>81.663596640991429</v>
      </c>
      <c r="L10" s="395">
        <v>88.202667886204338</v>
      </c>
    </row>
    <row r="11" spans="2:12" ht="15" customHeight="1">
      <c r="B11" s="94" t="s">
        <v>41</v>
      </c>
      <c r="C11" s="131">
        <v>43.954415989242712</v>
      </c>
      <c r="D11" s="131">
        <v>42.724165782621277</v>
      </c>
      <c r="E11" s="131">
        <v>43.844812290138918</v>
      </c>
      <c r="F11" s="131">
        <v>45.807531416915872</v>
      </c>
      <c r="G11" s="131">
        <v>51.700991244011234</v>
      </c>
      <c r="H11" s="131">
        <v>53.672781903249344</v>
      </c>
      <c r="I11" s="131">
        <v>49.777090278955001</v>
      </c>
      <c r="J11" s="395">
        <v>46.206040232066364</v>
      </c>
      <c r="K11" s="395">
        <v>48.048078454572348</v>
      </c>
      <c r="L11" s="395">
        <v>58.229082334446844</v>
      </c>
    </row>
    <row r="12" spans="2:12" ht="15" customHeight="1">
      <c r="B12" s="94" t="s">
        <v>42</v>
      </c>
      <c r="C12" s="131">
        <v>53.197372781065091</v>
      </c>
      <c r="D12" s="131">
        <v>56.003698630136988</v>
      </c>
      <c r="E12" s="131">
        <v>57.547742020924382</v>
      </c>
      <c r="F12" s="131">
        <v>59.918273017452222</v>
      </c>
      <c r="G12" s="131">
        <v>63.869325307248559</v>
      </c>
      <c r="H12" s="131">
        <v>67.827297056199825</v>
      </c>
      <c r="I12" s="131">
        <v>69.698259402335594</v>
      </c>
      <c r="J12" s="395">
        <v>73.000435350457096</v>
      </c>
      <c r="K12" s="395">
        <v>82.909753287244143</v>
      </c>
      <c r="L12" s="395">
        <v>85.818757678132684</v>
      </c>
    </row>
    <row r="13" spans="2:12" ht="15" customHeight="1">
      <c r="B13" s="94" t="s">
        <v>43</v>
      </c>
      <c r="C13" s="131">
        <v>38.885762206485275</v>
      </c>
      <c r="D13" s="131">
        <v>43.046974793091721</v>
      </c>
      <c r="E13" s="131">
        <v>44.836505789595222</v>
      </c>
      <c r="F13" s="131">
        <v>48.339904679376083</v>
      </c>
      <c r="G13" s="131">
        <v>54.909812891133768</v>
      </c>
      <c r="H13" s="131">
        <v>56.961453541858326</v>
      </c>
      <c r="I13" s="131">
        <v>60.95010479739171</v>
      </c>
      <c r="J13" s="395">
        <v>53.211329884865677</v>
      </c>
      <c r="K13" s="395">
        <v>60.93713187172775</v>
      </c>
      <c r="L13" s="395">
        <v>68.547281265447353</v>
      </c>
    </row>
    <row r="14" spans="2:12" ht="15" customHeight="1">
      <c r="B14" s="94" t="s">
        <v>44</v>
      </c>
      <c r="C14" s="131">
        <v>41.481102084069235</v>
      </c>
      <c r="D14" s="131">
        <v>43.19764812302126</v>
      </c>
      <c r="E14" s="131">
        <v>46.054209919261822</v>
      </c>
      <c r="F14" s="131">
        <v>42.764089595375722</v>
      </c>
      <c r="G14" s="131">
        <v>42.514641973657817</v>
      </c>
      <c r="H14" s="131">
        <v>41.854081044747453</v>
      </c>
      <c r="I14" s="131">
        <v>44.309203084832902</v>
      </c>
      <c r="J14" s="395">
        <v>53.977901614142965</v>
      </c>
      <c r="K14" s="395">
        <v>54.504337539432179</v>
      </c>
      <c r="L14" s="395">
        <v>52.55537469102309</v>
      </c>
    </row>
    <row r="15" spans="2:12" ht="15" customHeight="1">
      <c r="B15" s="94" t="s">
        <v>45</v>
      </c>
      <c r="C15" s="131">
        <v>48.525645981984233</v>
      </c>
      <c r="D15" s="131">
        <v>50.874667613283705</v>
      </c>
      <c r="E15" s="131">
        <v>52.498967368855844</v>
      </c>
      <c r="F15" s="131">
        <v>55.753293877727792</v>
      </c>
      <c r="G15" s="131">
        <v>61.93175380811352</v>
      </c>
      <c r="H15" s="131">
        <v>65.256909841209023</v>
      </c>
      <c r="I15" s="131">
        <v>64.061921198499334</v>
      </c>
      <c r="J15" s="395">
        <v>57.979415017819832</v>
      </c>
      <c r="K15" s="395">
        <v>68.351932704849531</v>
      </c>
      <c r="L15" s="395">
        <v>74.193106002134485</v>
      </c>
    </row>
    <row r="16" spans="2:12" ht="15" customHeight="1">
      <c r="B16" s="94" t="s">
        <v>46</v>
      </c>
      <c r="C16" s="131">
        <v>48.514741821048482</v>
      </c>
      <c r="D16" s="131">
        <v>44.908337188200548</v>
      </c>
      <c r="E16" s="131">
        <v>47.905869066994384</v>
      </c>
      <c r="F16" s="131">
        <v>46.172728983520173</v>
      </c>
      <c r="G16" s="131">
        <v>51.83421845478221</v>
      </c>
      <c r="H16" s="131">
        <v>52.541229344221861</v>
      </c>
      <c r="I16" s="131">
        <v>53.036066052900772</v>
      </c>
      <c r="J16" s="395">
        <v>54.876941533021849</v>
      </c>
      <c r="K16" s="395">
        <v>60.980034042093315</v>
      </c>
      <c r="L16" s="395">
        <v>66.110165240259647</v>
      </c>
    </row>
    <row r="17" spans="2:13" ht="15" customHeight="1">
      <c r="B17" s="94" t="s">
        <v>47</v>
      </c>
      <c r="C17" s="131">
        <v>47.652800082003623</v>
      </c>
      <c r="D17" s="131">
        <v>43.637991085124426</v>
      </c>
      <c r="E17" s="131">
        <v>45.9319923882694</v>
      </c>
      <c r="F17" s="131">
        <v>44.89120196364194</v>
      </c>
      <c r="G17" s="131">
        <v>46.702627997362178</v>
      </c>
      <c r="H17" s="131">
        <v>50.207824466984064</v>
      </c>
      <c r="I17" s="131">
        <v>43.859456053456817</v>
      </c>
      <c r="J17" s="395">
        <v>46.447040934736506</v>
      </c>
      <c r="K17" s="395">
        <v>45.726004936847986</v>
      </c>
      <c r="L17" s="395">
        <v>49.019630459126539</v>
      </c>
    </row>
    <row r="18" spans="2:13" ht="15" customHeight="1">
      <c r="B18" s="94" t="s">
        <v>48</v>
      </c>
      <c r="C18" s="131">
        <v>65.484884273816277</v>
      </c>
      <c r="D18" s="131">
        <v>65.127710110779631</v>
      </c>
      <c r="E18" s="131">
        <v>68.651030093841015</v>
      </c>
      <c r="F18" s="131">
        <v>72.262480245829678</v>
      </c>
      <c r="G18" s="131">
        <v>73.491804387622665</v>
      </c>
      <c r="H18" s="131">
        <v>74.023054914549931</v>
      </c>
      <c r="I18" s="131">
        <v>74.731651593619205</v>
      </c>
      <c r="J18" s="395">
        <v>71.32422383114492</v>
      </c>
      <c r="K18" s="395">
        <v>85.478871931568662</v>
      </c>
      <c r="L18" s="395">
        <v>95.403844983631032</v>
      </c>
    </row>
    <row r="19" spans="2:13">
      <c r="B19" s="55"/>
      <c r="C19" s="55"/>
      <c r="D19" s="55"/>
      <c r="E19" s="55"/>
      <c r="F19" s="55"/>
      <c r="G19" s="55"/>
      <c r="H19" s="55"/>
      <c r="I19" s="55"/>
      <c r="J19" s="55"/>
      <c r="K19" s="55"/>
    </row>
    <row r="20" spans="2:13" ht="3" customHeight="1">
      <c r="B20" s="245"/>
      <c r="C20" s="245"/>
      <c r="D20" s="245"/>
      <c r="E20" s="245"/>
      <c r="F20" s="245"/>
      <c r="G20" s="245"/>
      <c r="H20" s="245"/>
      <c r="I20" s="245"/>
      <c r="J20" s="245"/>
      <c r="K20" s="245"/>
      <c r="L20" s="245"/>
    </row>
    <row r="21" spans="2:13" ht="9" customHeight="1">
      <c r="B21" s="11"/>
    </row>
    <row r="22" spans="2:13">
      <c r="B22" s="436" t="s">
        <v>163</v>
      </c>
      <c r="C22" s="436"/>
      <c r="D22" s="436"/>
      <c r="E22" s="436"/>
      <c r="F22" s="436"/>
      <c r="G22" s="436"/>
      <c r="H22" s="436"/>
      <c r="I22" s="436"/>
      <c r="J22" s="436"/>
      <c r="K22" s="436"/>
      <c r="L22" s="436"/>
    </row>
    <row r="23" spans="2:13" ht="33.75" customHeight="1">
      <c r="B23" s="498" t="s">
        <v>392</v>
      </c>
      <c r="C23" s="498"/>
      <c r="D23" s="498"/>
      <c r="E23" s="498"/>
      <c r="F23" s="498"/>
      <c r="G23" s="498"/>
      <c r="H23" s="498"/>
      <c r="I23" s="498"/>
      <c r="J23" s="498"/>
      <c r="K23" s="498"/>
      <c r="L23" s="498"/>
    </row>
    <row r="24" spans="2:13">
      <c r="B24" s="30"/>
      <c r="C24" s="1"/>
      <c r="D24" s="1"/>
      <c r="E24" s="1"/>
      <c r="F24" s="1"/>
      <c r="G24" s="1"/>
      <c r="H24" s="1"/>
      <c r="I24" s="1"/>
      <c r="J24" s="1"/>
      <c r="K24" s="1"/>
      <c r="L24" s="1"/>
      <c r="M24" s="1"/>
    </row>
    <row r="25" spans="2:13">
      <c r="B25" s="230" t="s">
        <v>136</v>
      </c>
    </row>
  </sheetData>
  <mergeCells count="4">
    <mergeCell ref="C4:L4"/>
    <mergeCell ref="B1:L1"/>
    <mergeCell ref="B23:L23"/>
    <mergeCell ref="B22:L22"/>
  </mergeCells>
  <hyperlinks>
    <hyperlink ref="B25" location="Indice!A1" display="Indice!A1" xr:uid="{00000000-0004-0000-2C00-000000000000}"/>
  </hyperlinks>
  <printOptions horizontalCentered="1"/>
  <pageMargins left="0.27559055118110237" right="0.27559055118110237" top="0.6692913385826772" bottom="0.47244094488188981" header="0" footer="0"/>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olha18">
    <pageSetUpPr fitToPage="1"/>
  </sheetPr>
  <dimension ref="B1:X92"/>
  <sheetViews>
    <sheetView showGridLines="0" zoomScaleNormal="100" workbookViewId="0">
      <pane xSplit="2" ySplit="2" topLeftCell="C3" activePane="bottomRight" state="frozen"/>
      <selection activeCell="I27" sqref="I27"/>
      <selection pane="topRight" activeCell="I27" sqref="I27"/>
      <selection pane="bottomLeft" activeCell="I27" sqref="I27"/>
      <selection pane="bottomRight"/>
    </sheetView>
  </sheetViews>
  <sheetFormatPr defaultColWidth="9.140625" defaultRowHeight="11.25"/>
  <cols>
    <col min="1" max="1" width="6.7109375" style="55" customWidth="1"/>
    <col min="2" max="2" width="34.140625" style="55" customWidth="1"/>
    <col min="3" max="12" width="9.7109375" style="55" customWidth="1"/>
    <col min="13" max="13" width="9.28515625" style="55" customWidth="1"/>
    <col min="14" max="16384" width="9.140625" style="55"/>
  </cols>
  <sheetData>
    <row r="1" spans="2:13" ht="18" customHeight="1">
      <c r="B1" s="443" t="s">
        <v>304</v>
      </c>
      <c r="C1" s="500"/>
      <c r="D1" s="500"/>
      <c r="E1" s="500"/>
      <c r="F1" s="500"/>
      <c r="G1" s="500"/>
      <c r="H1" s="500"/>
      <c r="I1" s="500"/>
      <c r="J1" s="500"/>
    </row>
    <row r="2" spans="2:13" ht="12.75" customHeight="1">
      <c r="B2" s="132"/>
      <c r="C2" s="132"/>
      <c r="D2" s="132"/>
      <c r="E2" s="132"/>
      <c r="F2" s="132"/>
      <c r="G2" s="132"/>
      <c r="H2" s="132"/>
      <c r="I2" s="132"/>
      <c r="J2" s="132"/>
    </row>
    <row r="3" spans="2:13" ht="12.75" customHeight="1">
      <c r="B3" s="132"/>
      <c r="C3" s="132"/>
      <c r="D3" s="132"/>
      <c r="E3" s="132"/>
      <c r="F3" s="132"/>
      <c r="G3" s="132"/>
      <c r="H3" s="132"/>
      <c r="I3" s="132"/>
      <c r="J3" s="132"/>
      <c r="M3" s="230"/>
    </row>
    <row r="4" spans="2:13" ht="12.75" customHeight="1">
      <c r="B4" s="90" t="s">
        <v>67</v>
      </c>
      <c r="C4" s="90"/>
      <c r="D4" s="90"/>
      <c r="E4" s="90"/>
      <c r="F4" s="90"/>
      <c r="G4" s="90"/>
      <c r="H4" s="449" t="s">
        <v>365</v>
      </c>
      <c r="I4" s="502"/>
      <c r="J4" s="502"/>
    </row>
    <row r="5" spans="2:13" ht="18" customHeight="1">
      <c r="B5" s="439" t="s">
        <v>50</v>
      </c>
      <c r="C5" s="501" t="s">
        <v>0</v>
      </c>
      <c r="D5" s="501"/>
      <c r="E5" s="501"/>
      <c r="F5" s="501"/>
      <c r="G5" s="501"/>
      <c r="H5" s="501"/>
      <c r="I5" s="501"/>
      <c r="J5" s="441"/>
    </row>
    <row r="6" spans="2:13" ht="18" customHeight="1">
      <c r="B6" s="440"/>
      <c r="C6" s="220">
        <v>1976</v>
      </c>
      <c r="D6" s="220">
        <v>1977</v>
      </c>
      <c r="E6" s="220">
        <v>1978</v>
      </c>
      <c r="F6" s="220">
        <v>1979</v>
      </c>
      <c r="G6" s="220">
        <v>1980</v>
      </c>
      <c r="H6" s="220" t="s">
        <v>205</v>
      </c>
      <c r="I6" s="220">
        <v>1982</v>
      </c>
      <c r="J6" s="241">
        <v>1983</v>
      </c>
    </row>
    <row r="7" spans="2:13" ht="7.5" customHeight="1">
      <c r="B7" s="105"/>
      <c r="C7" s="105"/>
      <c r="D7" s="105"/>
      <c r="E7" s="105"/>
      <c r="F7" s="105"/>
      <c r="G7" s="105"/>
      <c r="H7" s="105"/>
      <c r="I7" s="105"/>
      <c r="J7" s="105"/>
    </row>
    <row r="8" spans="2:13" ht="15" customHeight="1">
      <c r="B8" s="23" t="s">
        <v>256</v>
      </c>
      <c r="C8" s="133">
        <v>91</v>
      </c>
      <c r="D8" s="133">
        <v>90</v>
      </c>
      <c r="E8" s="133">
        <v>90</v>
      </c>
      <c r="F8" s="133">
        <v>87</v>
      </c>
      <c r="G8" s="133">
        <v>81</v>
      </c>
      <c r="H8" s="133">
        <v>79</v>
      </c>
      <c r="I8" s="133">
        <v>79</v>
      </c>
      <c r="J8" s="133">
        <v>77</v>
      </c>
    </row>
    <row r="9" spans="2:13" ht="15" customHeight="1">
      <c r="B9" s="70" t="s">
        <v>29</v>
      </c>
      <c r="C9" s="134">
        <v>18</v>
      </c>
      <c r="D9" s="134">
        <v>19</v>
      </c>
      <c r="E9" s="134">
        <v>19</v>
      </c>
      <c r="F9" s="134">
        <v>20</v>
      </c>
      <c r="G9" s="134">
        <v>19</v>
      </c>
      <c r="H9" s="134">
        <v>19</v>
      </c>
      <c r="I9" s="134">
        <v>20</v>
      </c>
      <c r="J9" s="134">
        <v>20</v>
      </c>
    </row>
    <row r="10" spans="2:13" ht="15" customHeight="1">
      <c r="B10" s="70" t="s">
        <v>69</v>
      </c>
      <c r="C10" s="134">
        <v>12</v>
      </c>
      <c r="D10" s="134">
        <v>12</v>
      </c>
      <c r="E10" s="134">
        <v>14</v>
      </c>
      <c r="F10" s="134">
        <v>14</v>
      </c>
      <c r="G10" s="134">
        <v>15</v>
      </c>
      <c r="H10" s="134">
        <v>15</v>
      </c>
      <c r="I10" s="134">
        <v>16</v>
      </c>
      <c r="J10" s="134">
        <v>15</v>
      </c>
    </row>
    <row r="11" spans="2:13" ht="15" customHeight="1">
      <c r="B11" s="70" t="s">
        <v>70</v>
      </c>
      <c r="C11" s="134">
        <v>0</v>
      </c>
      <c r="D11" s="134">
        <v>0</v>
      </c>
      <c r="E11" s="134">
        <v>0</v>
      </c>
      <c r="F11" s="134">
        <v>0</v>
      </c>
      <c r="G11" s="134">
        <v>2</v>
      </c>
      <c r="H11" s="134">
        <v>2</v>
      </c>
      <c r="I11" s="134">
        <v>1</v>
      </c>
      <c r="J11" s="134">
        <v>2</v>
      </c>
    </row>
    <row r="12" spans="2:13" ht="15" customHeight="1">
      <c r="B12" s="70" t="s">
        <v>117</v>
      </c>
      <c r="C12" s="134">
        <v>1</v>
      </c>
      <c r="D12" s="134">
        <v>1</v>
      </c>
      <c r="E12" s="134">
        <v>1</v>
      </c>
      <c r="F12" s="134">
        <v>1</v>
      </c>
      <c r="G12" s="134">
        <v>0</v>
      </c>
      <c r="H12" s="134">
        <v>0</v>
      </c>
      <c r="I12" s="134">
        <v>0</v>
      </c>
      <c r="J12" s="134">
        <v>0</v>
      </c>
    </row>
    <row r="13" spans="2:13" ht="15" customHeight="1">
      <c r="B13" s="70" t="s">
        <v>30</v>
      </c>
      <c r="C13" s="134">
        <v>1</v>
      </c>
      <c r="D13" s="134">
        <v>0</v>
      </c>
      <c r="E13" s="134">
        <v>1</v>
      </c>
      <c r="F13" s="134">
        <v>1</v>
      </c>
      <c r="G13" s="134">
        <v>1</v>
      </c>
      <c r="H13" s="134">
        <v>0</v>
      </c>
      <c r="I13" s="134">
        <v>1</v>
      </c>
      <c r="J13" s="134">
        <v>1</v>
      </c>
    </row>
    <row r="14" spans="2:13" ht="15" customHeight="1">
      <c r="B14" s="70" t="s">
        <v>31</v>
      </c>
      <c r="C14" s="134">
        <v>0</v>
      </c>
      <c r="D14" s="134">
        <v>0</v>
      </c>
      <c r="E14" s="134">
        <v>0</v>
      </c>
      <c r="F14" s="134">
        <v>0</v>
      </c>
      <c r="G14" s="134">
        <v>0</v>
      </c>
      <c r="H14" s="134">
        <v>0</v>
      </c>
      <c r="I14" s="134">
        <v>0</v>
      </c>
      <c r="J14" s="134">
        <v>0</v>
      </c>
    </row>
    <row r="15" spans="2:13" ht="15" customHeight="1">
      <c r="B15" s="70" t="s">
        <v>32</v>
      </c>
      <c r="C15" s="134">
        <v>59</v>
      </c>
      <c r="D15" s="134">
        <v>58</v>
      </c>
      <c r="E15" s="134">
        <v>55</v>
      </c>
      <c r="F15" s="134">
        <v>51</v>
      </c>
      <c r="G15" s="134">
        <v>44</v>
      </c>
      <c r="H15" s="134">
        <v>43</v>
      </c>
      <c r="I15" s="134">
        <v>41</v>
      </c>
      <c r="J15" s="134">
        <v>39</v>
      </c>
    </row>
    <row r="16" spans="2:13" ht="7.5" customHeight="1">
      <c r="B16" s="19"/>
      <c r="C16" s="109"/>
      <c r="D16" s="109"/>
      <c r="E16" s="109"/>
      <c r="F16" s="109"/>
      <c r="G16" s="109"/>
      <c r="H16" s="109"/>
      <c r="I16" s="109"/>
      <c r="J16" s="109"/>
    </row>
    <row r="17" spans="2:24" ht="3" customHeight="1">
      <c r="B17" s="269"/>
      <c r="C17" s="270"/>
      <c r="D17" s="270"/>
      <c r="E17" s="270"/>
      <c r="F17" s="270"/>
      <c r="G17" s="270"/>
      <c r="H17" s="270"/>
      <c r="I17" s="270"/>
      <c r="J17" s="270"/>
    </row>
    <row r="18" spans="2:24" ht="7.5" customHeight="1">
      <c r="B18" s="268"/>
      <c r="C18" s="90"/>
      <c r="D18" s="90"/>
      <c r="E18" s="90"/>
      <c r="F18" s="90"/>
      <c r="G18" s="90"/>
      <c r="H18" s="90"/>
      <c r="I18" s="90"/>
      <c r="J18" s="90"/>
    </row>
    <row r="19" spans="2:24" ht="12.75" customHeight="1">
      <c r="B19" s="237" t="s">
        <v>175</v>
      </c>
      <c r="C19" s="90"/>
      <c r="D19" s="90"/>
      <c r="E19" s="90"/>
      <c r="F19" s="90"/>
      <c r="G19" s="90"/>
      <c r="H19" s="90"/>
      <c r="I19" s="90"/>
      <c r="J19" s="90"/>
    </row>
    <row r="20" spans="2:24" ht="12.75" customHeight="1">
      <c r="B20" s="436" t="s">
        <v>405</v>
      </c>
      <c r="C20" s="448"/>
      <c r="D20" s="448"/>
      <c r="E20" s="448"/>
      <c r="F20" s="448"/>
      <c r="G20" s="448"/>
      <c r="H20" s="448"/>
      <c r="I20" s="448"/>
      <c r="J20" s="448"/>
    </row>
    <row r="21" spans="2:24" ht="12.75" customHeight="1">
      <c r="B21" s="448" t="s">
        <v>429</v>
      </c>
      <c r="C21" s="448"/>
      <c r="D21" s="448"/>
      <c r="E21" s="448"/>
      <c r="F21" s="448"/>
      <c r="G21" s="448"/>
      <c r="H21" s="448"/>
      <c r="I21" s="448"/>
      <c r="J21" s="448"/>
    </row>
    <row r="22" spans="2:24" ht="12.75" customHeight="1">
      <c r="B22" s="318"/>
      <c r="C22" s="318"/>
      <c r="D22" s="318"/>
      <c r="E22" s="318"/>
      <c r="F22" s="318"/>
      <c r="G22" s="318"/>
      <c r="H22" s="318"/>
      <c r="I22" s="318"/>
      <c r="J22" s="318"/>
    </row>
    <row r="23" spans="2:24" ht="12.75" customHeight="1"/>
    <row r="24" spans="2:24" ht="12.75" customHeight="1">
      <c r="B24" s="90" t="s">
        <v>67</v>
      </c>
      <c r="C24" s="90"/>
      <c r="D24" s="90"/>
      <c r="E24" s="90"/>
      <c r="F24" s="90"/>
      <c r="G24" s="90"/>
      <c r="H24" s="90"/>
      <c r="I24" s="90"/>
      <c r="X24" s="96" t="s">
        <v>364</v>
      </c>
    </row>
    <row r="25" spans="2:24" ht="18" customHeight="1">
      <c r="B25" s="439" t="s">
        <v>50</v>
      </c>
      <c r="C25" s="441" t="s">
        <v>0</v>
      </c>
      <c r="D25" s="442"/>
      <c r="E25" s="442"/>
      <c r="F25" s="442"/>
      <c r="G25" s="442"/>
      <c r="H25" s="442"/>
      <c r="I25" s="442"/>
      <c r="J25" s="442"/>
      <c r="K25" s="442"/>
      <c r="L25" s="442"/>
      <c r="M25" s="442"/>
      <c r="N25" s="442"/>
      <c r="O25" s="442"/>
      <c r="P25" s="442"/>
      <c r="Q25" s="442"/>
      <c r="R25" s="442"/>
      <c r="S25" s="442"/>
      <c r="T25" s="442"/>
      <c r="U25" s="442"/>
      <c r="V25" s="442"/>
      <c r="W25" s="442"/>
      <c r="X25" s="442"/>
    </row>
    <row r="26" spans="2:24" ht="18" customHeight="1">
      <c r="B26" s="440"/>
      <c r="C26" s="220">
        <v>1984</v>
      </c>
      <c r="D26" s="220">
        <v>1985</v>
      </c>
      <c r="E26" s="220">
        <v>1986</v>
      </c>
      <c r="F26" s="220">
        <v>1987</v>
      </c>
      <c r="G26" s="220">
        <v>1988</v>
      </c>
      <c r="H26" s="220">
        <v>1989</v>
      </c>
      <c r="I26" s="220">
        <v>1990</v>
      </c>
      <c r="J26" s="241" t="s">
        <v>204</v>
      </c>
      <c r="K26" s="220">
        <v>1992</v>
      </c>
      <c r="L26" s="220">
        <v>1993</v>
      </c>
      <c r="M26" s="220">
        <v>1994</v>
      </c>
      <c r="N26" s="220">
        <v>1995</v>
      </c>
      <c r="O26" s="220">
        <v>1996</v>
      </c>
      <c r="P26" s="220">
        <v>1997</v>
      </c>
      <c r="Q26" s="220">
        <v>1998</v>
      </c>
      <c r="R26" s="241">
        <v>1999</v>
      </c>
      <c r="S26" s="220">
        <v>2000</v>
      </c>
      <c r="T26" s="220">
        <v>2001</v>
      </c>
      <c r="U26" s="220">
        <v>2002</v>
      </c>
      <c r="V26" s="220">
        <v>2003</v>
      </c>
      <c r="W26" s="220">
        <v>2004</v>
      </c>
      <c r="X26" s="222">
        <v>2005</v>
      </c>
    </row>
    <row r="27" spans="2:24" ht="7.5" customHeight="1">
      <c r="B27" s="105"/>
      <c r="C27" s="105"/>
      <c r="D27" s="105"/>
      <c r="E27" s="105"/>
      <c r="F27" s="105"/>
      <c r="G27" s="105"/>
      <c r="H27" s="105"/>
      <c r="I27" s="105"/>
      <c r="J27" s="105"/>
      <c r="K27" s="105"/>
      <c r="L27" s="105"/>
      <c r="M27" s="105"/>
      <c r="N27" s="105"/>
      <c r="O27" s="105"/>
      <c r="P27" s="105"/>
      <c r="Q27" s="105"/>
      <c r="R27" s="105"/>
      <c r="S27" s="105"/>
      <c r="T27" s="105"/>
      <c r="U27" s="105"/>
      <c r="V27" s="105"/>
      <c r="W27" s="105"/>
      <c r="X27" s="105"/>
    </row>
    <row r="28" spans="2:24" ht="15" customHeight="1">
      <c r="B28" s="23" t="s">
        <v>257</v>
      </c>
      <c r="C28" s="23">
        <v>77</v>
      </c>
      <c r="D28" s="23">
        <v>73</v>
      </c>
      <c r="E28" s="23">
        <v>75</v>
      </c>
      <c r="F28" s="23">
        <v>77</v>
      </c>
      <c r="G28" s="23">
        <v>81</v>
      </c>
      <c r="H28" s="23">
        <v>86</v>
      </c>
      <c r="I28" s="23">
        <v>85</v>
      </c>
      <c r="J28" s="23">
        <v>85</v>
      </c>
      <c r="K28" s="23">
        <v>99</v>
      </c>
      <c r="L28" s="23">
        <v>112</v>
      </c>
      <c r="M28" s="23">
        <v>116</v>
      </c>
      <c r="N28" s="303">
        <v>130</v>
      </c>
      <c r="O28" s="303">
        <v>146</v>
      </c>
      <c r="P28" s="303">
        <v>157</v>
      </c>
      <c r="Q28" s="303">
        <v>166</v>
      </c>
      <c r="R28" s="303">
        <v>173</v>
      </c>
      <c r="S28" s="303">
        <v>189</v>
      </c>
      <c r="T28" s="303">
        <v>205</v>
      </c>
      <c r="U28" s="303">
        <v>232</v>
      </c>
      <c r="V28" s="303">
        <v>234</v>
      </c>
      <c r="W28" s="303">
        <v>263</v>
      </c>
      <c r="X28" s="303">
        <v>264</v>
      </c>
    </row>
    <row r="29" spans="2:24" ht="15" customHeight="1">
      <c r="B29" s="92" t="s">
        <v>227</v>
      </c>
      <c r="C29" s="133">
        <v>77</v>
      </c>
      <c r="D29" s="133">
        <v>73</v>
      </c>
      <c r="E29" s="133">
        <v>75</v>
      </c>
      <c r="F29" s="133">
        <v>77</v>
      </c>
      <c r="G29" s="133">
        <v>81</v>
      </c>
      <c r="H29" s="133">
        <v>86</v>
      </c>
      <c r="I29" s="133">
        <v>85</v>
      </c>
      <c r="J29" s="133">
        <v>85</v>
      </c>
      <c r="K29" s="133">
        <v>99</v>
      </c>
      <c r="L29" s="133">
        <v>112</v>
      </c>
      <c r="M29" s="133">
        <v>116</v>
      </c>
      <c r="N29" s="133">
        <v>126</v>
      </c>
      <c r="O29" s="133">
        <v>135</v>
      </c>
      <c r="P29" s="133">
        <v>142</v>
      </c>
      <c r="Q29" s="133">
        <v>149</v>
      </c>
      <c r="R29" s="133">
        <v>154</v>
      </c>
      <c r="S29" s="135">
        <v>162</v>
      </c>
      <c r="T29" s="135">
        <v>172</v>
      </c>
      <c r="U29" s="135">
        <v>191</v>
      </c>
      <c r="V29" s="135">
        <v>190</v>
      </c>
      <c r="W29" s="135">
        <v>196</v>
      </c>
      <c r="X29" s="135">
        <v>195</v>
      </c>
    </row>
    <row r="30" spans="2:24" ht="15" customHeight="1">
      <c r="B30" s="381" t="s">
        <v>29</v>
      </c>
      <c r="C30" s="134">
        <v>20</v>
      </c>
      <c r="D30" s="134">
        <v>20</v>
      </c>
      <c r="E30" s="134">
        <v>21</v>
      </c>
      <c r="F30" s="134">
        <v>23</v>
      </c>
      <c r="G30" s="134">
        <v>24</v>
      </c>
      <c r="H30" s="134">
        <v>24</v>
      </c>
      <c r="I30" s="134">
        <v>24</v>
      </c>
      <c r="J30" s="134">
        <v>25</v>
      </c>
      <c r="K30" s="134">
        <v>26</v>
      </c>
      <c r="L30" s="134">
        <v>29</v>
      </c>
      <c r="M30" s="134">
        <v>31</v>
      </c>
      <c r="N30" s="134">
        <v>33</v>
      </c>
      <c r="O30" s="134">
        <v>33</v>
      </c>
      <c r="P30" s="134">
        <v>34</v>
      </c>
      <c r="Q30" s="134">
        <v>36</v>
      </c>
      <c r="R30" s="134">
        <v>38</v>
      </c>
      <c r="S30" s="136">
        <v>41</v>
      </c>
      <c r="T30" s="136">
        <v>44</v>
      </c>
      <c r="U30" s="136">
        <v>50</v>
      </c>
      <c r="V30" s="136">
        <v>51</v>
      </c>
      <c r="W30" s="136">
        <v>50</v>
      </c>
      <c r="X30" s="136">
        <v>52</v>
      </c>
    </row>
    <row r="31" spans="2:24" ht="15" customHeight="1">
      <c r="B31" s="381" t="s">
        <v>69</v>
      </c>
      <c r="C31" s="134">
        <v>16</v>
      </c>
      <c r="D31" s="134">
        <v>15</v>
      </c>
      <c r="E31" s="134">
        <v>14</v>
      </c>
      <c r="F31" s="134">
        <v>14</v>
      </c>
      <c r="G31" s="134">
        <v>15</v>
      </c>
      <c r="H31" s="134">
        <v>17</v>
      </c>
      <c r="I31" s="134">
        <v>17</v>
      </c>
      <c r="J31" s="134">
        <v>19</v>
      </c>
      <c r="K31" s="134">
        <v>22</v>
      </c>
      <c r="L31" s="134">
        <v>24</v>
      </c>
      <c r="M31" s="134">
        <v>23</v>
      </c>
      <c r="N31" s="134">
        <v>25</v>
      </c>
      <c r="O31" s="134">
        <v>29</v>
      </c>
      <c r="P31" s="134">
        <v>30</v>
      </c>
      <c r="Q31" s="134">
        <v>31</v>
      </c>
      <c r="R31" s="134">
        <v>32</v>
      </c>
      <c r="S31" s="136">
        <v>33</v>
      </c>
      <c r="T31" s="136">
        <v>35</v>
      </c>
      <c r="U31" s="136">
        <v>38</v>
      </c>
      <c r="V31" s="136">
        <v>37</v>
      </c>
      <c r="W31" s="136">
        <v>39</v>
      </c>
      <c r="X31" s="136">
        <v>37</v>
      </c>
    </row>
    <row r="32" spans="2:24" ht="15" customHeight="1">
      <c r="B32" s="381" t="s">
        <v>70</v>
      </c>
      <c r="C32" s="134">
        <v>2</v>
      </c>
      <c r="D32" s="134">
        <v>2</v>
      </c>
      <c r="E32" s="134">
        <v>1</v>
      </c>
      <c r="F32" s="134">
        <v>1</v>
      </c>
      <c r="G32" s="134">
        <v>2</v>
      </c>
      <c r="H32" s="134">
        <v>3</v>
      </c>
      <c r="I32" s="134">
        <v>3</v>
      </c>
      <c r="J32" s="134">
        <v>3</v>
      </c>
      <c r="K32" s="134">
        <v>5</v>
      </c>
      <c r="L32" s="134">
        <v>7</v>
      </c>
      <c r="M32" s="134">
        <v>11</v>
      </c>
      <c r="N32" s="134">
        <v>14</v>
      </c>
      <c r="O32" s="134">
        <v>14</v>
      </c>
      <c r="P32" s="134">
        <v>15</v>
      </c>
      <c r="Q32" s="134">
        <v>17</v>
      </c>
      <c r="R32" s="134">
        <v>15</v>
      </c>
      <c r="S32" s="136">
        <v>17</v>
      </c>
      <c r="T32" s="136">
        <v>16</v>
      </c>
      <c r="U32" s="136">
        <v>26</v>
      </c>
      <c r="V32" s="136">
        <v>25</v>
      </c>
      <c r="W32" s="136">
        <v>29</v>
      </c>
      <c r="X32" s="136">
        <v>28</v>
      </c>
    </row>
    <row r="33" spans="2:24" ht="15" customHeight="1">
      <c r="B33" s="381" t="s">
        <v>30</v>
      </c>
      <c r="C33" s="134">
        <v>1</v>
      </c>
      <c r="D33" s="134">
        <v>0</v>
      </c>
      <c r="E33" s="134">
        <v>1</v>
      </c>
      <c r="F33" s="134">
        <v>1</v>
      </c>
      <c r="G33" s="134">
        <v>2</v>
      </c>
      <c r="H33" s="134">
        <v>2</v>
      </c>
      <c r="I33" s="134">
        <v>2</v>
      </c>
      <c r="J33" s="134">
        <v>2</v>
      </c>
      <c r="K33" s="134">
        <v>2</v>
      </c>
      <c r="L33" s="134">
        <v>2</v>
      </c>
      <c r="M33" s="134">
        <v>2</v>
      </c>
      <c r="N33" s="134">
        <v>2</v>
      </c>
      <c r="O33" s="134">
        <v>2</v>
      </c>
      <c r="P33" s="134">
        <v>2</v>
      </c>
      <c r="Q33" s="134">
        <v>2</v>
      </c>
      <c r="R33" s="134">
        <v>2</v>
      </c>
      <c r="S33" s="136">
        <v>2</v>
      </c>
      <c r="T33" s="136">
        <v>2</v>
      </c>
      <c r="U33" s="136">
        <v>2</v>
      </c>
      <c r="V33" s="136">
        <v>2</v>
      </c>
      <c r="W33" s="136">
        <v>1</v>
      </c>
      <c r="X33" s="136">
        <v>1</v>
      </c>
    </row>
    <row r="34" spans="2:24" ht="15" customHeight="1">
      <c r="B34" s="381" t="s">
        <v>31</v>
      </c>
      <c r="C34" s="134">
        <v>0</v>
      </c>
      <c r="D34" s="134">
        <v>0</v>
      </c>
      <c r="E34" s="134">
        <v>1</v>
      </c>
      <c r="F34" s="134">
        <v>1</v>
      </c>
      <c r="G34" s="134">
        <v>1</v>
      </c>
      <c r="H34" s="134">
        <v>1</v>
      </c>
      <c r="I34" s="134">
        <v>1</v>
      </c>
      <c r="J34" s="134">
        <v>1</v>
      </c>
      <c r="K34" s="134">
        <v>6</v>
      </c>
      <c r="L34" s="134">
        <v>8</v>
      </c>
      <c r="M34" s="134">
        <v>8</v>
      </c>
      <c r="N34" s="134">
        <v>9</v>
      </c>
      <c r="O34" s="134">
        <v>12</v>
      </c>
      <c r="P34" s="134">
        <v>13</v>
      </c>
      <c r="Q34" s="134">
        <v>16</v>
      </c>
      <c r="R34" s="134">
        <v>16</v>
      </c>
      <c r="S34" s="136">
        <v>17</v>
      </c>
      <c r="T34" s="136">
        <v>22</v>
      </c>
      <c r="U34" s="136">
        <v>21</v>
      </c>
      <c r="V34" s="136">
        <v>21</v>
      </c>
      <c r="W34" s="136">
        <v>22</v>
      </c>
      <c r="X34" s="136">
        <v>23</v>
      </c>
    </row>
    <row r="35" spans="2:24" ht="15" customHeight="1">
      <c r="B35" s="381" t="s">
        <v>32</v>
      </c>
      <c r="C35" s="134">
        <v>38</v>
      </c>
      <c r="D35" s="134">
        <v>36</v>
      </c>
      <c r="E35" s="134">
        <v>37</v>
      </c>
      <c r="F35" s="134">
        <v>37</v>
      </c>
      <c r="G35" s="134">
        <v>37</v>
      </c>
      <c r="H35" s="134">
        <v>39</v>
      </c>
      <c r="I35" s="134">
        <v>38</v>
      </c>
      <c r="J35" s="134">
        <v>35</v>
      </c>
      <c r="K35" s="134">
        <v>38</v>
      </c>
      <c r="L35" s="134">
        <v>42</v>
      </c>
      <c r="M35" s="134">
        <v>41</v>
      </c>
      <c r="N35" s="134">
        <v>43</v>
      </c>
      <c r="O35" s="134">
        <v>45</v>
      </c>
      <c r="P35" s="134">
        <v>48</v>
      </c>
      <c r="Q35" s="134">
        <v>47</v>
      </c>
      <c r="R35" s="134">
        <v>51</v>
      </c>
      <c r="S35" s="136">
        <v>52</v>
      </c>
      <c r="T35" s="136">
        <v>53</v>
      </c>
      <c r="U35" s="136">
        <v>54</v>
      </c>
      <c r="V35" s="136">
        <v>54</v>
      </c>
      <c r="W35" s="136">
        <v>55</v>
      </c>
      <c r="X35" s="136">
        <v>54</v>
      </c>
    </row>
    <row r="36" spans="2:24" ht="15" customHeight="1">
      <c r="B36" s="92" t="s">
        <v>226</v>
      </c>
      <c r="C36" s="110" t="s">
        <v>34</v>
      </c>
      <c r="D36" s="110" t="s">
        <v>34</v>
      </c>
      <c r="E36" s="110" t="s">
        <v>34</v>
      </c>
      <c r="F36" s="110" t="s">
        <v>34</v>
      </c>
      <c r="G36" s="110" t="s">
        <v>34</v>
      </c>
      <c r="H36" s="110" t="s">
        <v>34</v>
      </c>
      <c r="I36" s="110" t="s">
        <v>34</v>
      </c>
      <c r="J36" s="110" t="s">
        <v>34</v>
      </c>
      <c r="K36" s="110" t="s">
        <v>34</v>
      </c>
      <c r="L36" s="110" t="s">
        <v>34</v>
      </c>
      <c r="M36" s="110" t="s">
        <v>34</v>
      </c>
      <c r="N36" s="110">
        <v>4</v>
      </c>
      <c r="O36" s="110">
        <v>11</v>
      </c>
      <c r="P36" s="110">
        <v>15</v>
      </c>
      <c r="Q36" s="110">
        <v>17</v>
      </c>
      <c r="R36" s="110">
        <v>19</v>
      </c>
      <c r="S36" s="37">
        <v>27</v>
      </c>
      <c r="T36" s="37">
        <v>33</v>
      </c>
      <c r="U36" s="37">
        <v>41</v>
      </c>
      <c r="V36" s="37">
        <v>44</v>
      </c>
      <c r="W36" s="37">
        <v>44</v>
      </c>
      <c r="X36" s="37">
        <v>44</v>
      </c>
    </row>
    <row r="37" spans="2:24" ht="15" customHeight="1">
      <c r="B37" s="92" t="s">
        <v>258</v>
      </c>
      <c r="C37" s="110" t="s">
        <v>34</v>
      </c>
      <c r="D37" s="110" t="s">
        <v>34</v>
      </c>
      <c r="E37" s="110" t="s">
        <v>34</v>
      </c>
      <c r="F37" s="110" t="s">
        <v>34</v>
      </c>
      <c r="G37" s="110" t="s">
        <v>34</v>
      </c>
      <c r="H37" s="110" t="s">
        <v>34</v>
      </c>
      <c r="I37" s="110" t="s">
        <v>34</v>
      </c>
      <c r="J37" s="110" t="s">
        <v>34</v>
      </c>
      <c r="K37" s="110" t="s">
        <v>34</v>
      </c>
      <c r="L37" s="110" t="s">
        <v>34</v>
      </c>
      <c r="M37" s="110" t="s">
        <v>34</v>
      </c>
      <c r="N37" s="110" t="s">
        <v>34</v>
      </c>
      <c r="O37" s="110" t="s">
        <v>34</v>
      </c>
      <c r="P37" s="110" t="s">
        <v>34</v>
      </c>
      <c r="Q37" s="110" t="s">
        <v>34</v>
      </c>
      <c r="R37" s="110" t="s">
        <v>34</v>
      </c>
      <c r="S37" s="110" t="s">
        <v>34</v>
      </c>
      <c r="T37" s="110" t="s">
        <v>34</v>
      </c>
      <c r="U37" s="110" t="s">
        <v>34</v>
      </c>
      <c r="V37" s="110" t="s">
        <v>34</v>
      </c>
      <c r="W37" s="37">
        <v>23</v>
      </c>
      <c r="X37" s="37">
        <v>25</v>
      </c>
    </row>
    <row r="38" spans="2:24" ht="7.5" customHeight="1">
      <c r="B38" s="19"/>
      <c r="C38" s="109"/>
      <c r="D38" s="109"/>
      <c r="E38" s="109"/>
      <c r="F38" s="109"/>
      <c r="G38" s="109"/>
      <c r="H38" s="109"/>
      <c r="I38" s="109"/>
      <c r="J38" s="109"/>
      <c r="K38" s="19"/>
      <c r="L38" s="19"/>
      <c r="M38" s="19"/>
      <c r="N38" s="19"/>
      <c r="O38" s="19"/>
      <c r="P38" s="19"/>
      <c r="Q38" s="19"/>
      <c r="R38" s="19"/>
      <c r="S38" s="19"/>
      <c r="T38" s="19"/>
      <c r="U38" s="19"/>
      <c r="V38" s="19"/>
      <c r="W38" s="19"/>
      <c r="X38" s="19"/>
    </row>
    <row r="39" spans="2:24" ht="3" customHeight="1">
      <c r="B39" s="245"/>
      <c r="C39" s="257"/>
      <c r="D39" s="257"/>
      <c r="E39" s="257"/>
      <c r="F39" s="257"/>
      <c r="G39" s="257"/>
      <c r="H39" s="257"/>
      <c r="I39" s="257"/>
      <c r="J39" s="257"/>
      <c r="K39" s="245"/>
      <c r="L39" s="245"/>
      <c r="M39" s="245"/>
      <c r="N39" s="245"/>
      <c r="O39" s="245"/>
      <c r="P39" s="245"/>
      <c r="Q39" s="245"/>
      <c r="R39" s="245"/>
      <c r="S39" s="245"/>
      <c r="T39" s="245"/>
      <c r="U39" s="245"/>
      <c r="V39" s="245"/>
      <c r="W39" s="245"/>
      <c r="X39" s="245"/>
    </row>
    <row r="40" spans="2:24" ht="7.5" customHeight="1">
      <c r="B40" s="140"/>
      <c r="C40" s="141"/>
      <c r="D40" s="141"/>
      <c r="E40" s="141"/>
      <c r="F40" s="141"/>
      <c r="G40" s="141"/>
      <c r="H40" s="141"/>
      <c r="I40" s="141"/>
      <c r="J40" s="141"/>
    </row>
    <row r="41" spans="2:24" ht="15" customHeight="1">
      <c r="B41" s="438" t="s">
        <v>428</v>
      </c>
      <c r="C41" s="438"/>
      <c r="D41" s="438"/>
      <c r="E41" s="438"/>
      <c r="F41" s="438"/>
      <c r="G41" s="438"/>
      <c r="H41" s="438"/>
      <c r="I41" s="438"/>
      <c r="J41" s="438"/>
      <c r="K41" s="438"/>
      <c r="L41" s="438"/>
      <c r="M41" s="438"/>
      <c r="N41" s="438"/>
      <c r="O41" s="438"/>
      <c r="P41" s="438"/>
      <c r="Q41" s="438"/>
      <c r="R41" s="438"/>
      <c r="S41" s="438"/>
      <c r="T41" s="438"/>
      <c r="U41" s="438"/>
      <c r="V41" s="438"/>
      <c r="W41" s="438"/>
      <c r="X41" s="438"/>
    </row>
    <row r="42" spans="2:24" ht="15" customHeight="1">
      <c r="B42" s="219"/>
      <c r="C42" s="380"/>
      <c r="D42" s="380"/>
      <c r="E42" s="380"/>
      <c r="F42" s="380"/>
      <c r="G42" s="380"/>
      <c r="H42" s="380"/>
      <c r="I42" s="380"/>
      <c r="J42" s="380"/>
      <c r="K42" s="380"/>
      <c r="L42" s="380"/>
      <c r="M42" s="380"/>
      <c r="N42" s="380"/>
    </row>
    <row r="43" spans="2:24" ht="12.75" customHeight="1">
      <c r="B43" s="132"/>
      <c r="C43" s="132"/>
      <c r="D43" s="132"/>
      <c r="E43" s="132"/>
      <c r="F43" s="132"/>
      <c r="G43" s="132"/>
      <c r="H43" s="132"/>
      <c r="I43" s="132"/>
      <c r="J43" s="132"/>
    </row>
    <row r="44" spans="2:24" ht="12.75" customHeight="1">
      <c r="B44" s="90" t="s">
        <v>67</v>
      </c>
      <c r="H44" s="96" t="s">
        <v>255</v>
      </c>
      <c r="I44" s="90"/>
      <c r="J44" s="90"/>
    </row>
    <row r="45" spans="2:24" ht="18" customHeight="1">
      <c r="B45" s="439" t="s">
        <v>50</v>
      </c>
      <c r="C45" s="441" t="s">
        <v>0</v>
      </c>
      <c r="D45" s="442"/>
      <c r="E45" s="442"/>
      <c r="F45" s="442"/>
      <c r="G45" s="442"/>
      <c r="H45" s="442"/>
      <c r="I45" s="342"/>
      <c r="J45" s="342"/>
    </row>
    <row r="46" spans="2:24" ht="18" customHeight="1">
      <c r="B46" s="440"/>
      <c r="C46" s="220" t="s">
        <v>203</v>
      </c>
      <c r="D46" s="241">
        <v>2007</v>
      </c>
      <c r="E46" s="220">
        <v>2008</v>
      </c>
      <c r="F46" s="220">
        <v>2009</v>
      </c>
      <c r="G46" s="220">
        <v>2010</v>
      </c>
      <c r="H46" s="241">
        <v>2011</v>
      </c>
    </row>
    <row r="47" spans="2:24" ht="7.5" customHeight="1">
      <c r="B47" s="105"/>
      <c r="C47" s="105"/>
      <c r="D47" s="105"/>
      <c r="E47" s="137"/>
    </row>
    <row r="48" spans="2:24" ht="15" customHeight="1">
      <c r="B48" s="23" t="s">
        <v>257</v>
      </c>
      <c r="C48" s="303">
        <v>269.5</v>
      </c>
      <c r="D48" s="303">
        <v>270</v>
      </c>
      <c r="E48" s="303">
        <v>276.5</v>
      </c>
      <c r="F48" s="303">
        <v>287</v>
      </c>
      <c r="G48" s="303">
        <v>282</v>
      </c>
      <c r="H48" s="303">
        <v>280</v>
      </c>
    </row>
    <row r="49" spans="2:24" ht="15" customHeight="1">
      <c r="B49" s="92" t="s">
        <v>227</v>
      </c>
      <c r="C49" s="135">
        <v>195.5</v>
      </c>
      <c r="D49" s="135">
        <v>193</v>
      </c>
      <c r="E49" s="135">
        <v>195.5</v>
      </c>
      <c r="F49" s="138">
        <v>201</v>
      </c>
      <c r="G49" s="135">
        <v>197</v>
      </c>
      <c r="H49" s="135">
        <v>195</v>
      </c>
    </row>
    <row r="50" spans="2:24" ht="15" customHeight="1">
      <c r="B50" s="381" t="s">
        <v>29</v>
      </c>
      <c r="C50" s="136">
        <v>53.083333333333329</v>
      </c>
      <c r="D50" s="136">
        <v>52</v>
      </c>
      <c r="E50" s="136">
        <v>53</v>
      </c>
      <c r="F50" s="139">
        <v>60</v>
      </c>
      <c r="G50" s="136">
        <v>58</v>
      </c>
      <c r="H50" s="136">
        <v>60</v>
      </c>
    </row>
    <row r="51" spans="2:24" ht="15" customHeight="1">
      <c r="B51" s="381" t="s">
        <v>69</v>
      </c>
      <c r="C51" s="136">
        <v>36.75</v>
      </c>
      <c r="D51" s="136">
        <v>36</v>
      </c>
      <c r="E51" s="136">
        <v>34</v>
      </c>
      <c r="F51" s="139">
        <v>35</v>
      </c>
      <c r="G51" s="136">
        <v>35</v>
      </c>
      <c r="H51" s="136">
        <v>36</v>
      </c>
    </row>
    <row r="52" spans="2:24" ht="15" customHeight="1">
      <c r="B52" s="381" t="s">
        <v>70</v>
      </c>
      <c r="C52" s="136">
        <v>28.5</v>
      </c>
      <c r="D52" s="136">
        <v>30</v>
      </c>
      <c r="E52" s="136">
        <v>31.75</v>
      </c>
      <c r="F52" s="139">
        <v>31</v>
      </c>
      <c r="G52" s="136">
        <v>31</v>
      </c>
      <c r="H52" s="136">
        <v>29</v>
      </c>
    </row>
    <row r="53" spans="2:24" ht="15" customHeight="1">
      <c r="B53" s="381" t="s">
        <v>71</v>
      </c>
      <c r="C53" s="38" t="s">
        <v>34</v>
      </c>
      <c r="D53" s="38" t="s">
        <v>34</v>
      </c>
      <c r="E53" s="136">
        <v>1</v>
      </c>
      <c r="F53" s="139">
        <v>1</v>
      </c>
      <c r="G53" s="136">
        <v>1</v>
      </c>
      <c r="H53" s="136">
        <v>1</v>
      </c>
    </row>
    <row r="54" spans="2:24" ht="15" customHeight="1">
      <c r="B54" s="381" t="s">
        <v>30</v>
      </c>
      <c r="C54" s="136">
        <v>1</v>
      </c>
      <c r="D54" s="136">
        <v>1</v>
      </c>
      <c r="E54" s="136">
        <v>1</v>
      </c>
      <c r="F54" s="139">
        <v>1</v>
      </c>
      <c r="G54" s="136">
        <v>1</v>
      </c>
      <c r="H54" s="136">
        <v>1</v>
      </c>
    </row>
    <row r="55" spans="2:24" ht="15" customHeight="1">
      <c r="B55" s="381" t="s">
        <v>31</v>
      </c>
      <c r="C55" s="136">
        <v>24</v>
      </c>
      <c r="D55" s="136">
        <v>24</v>
      </c>
      <c r="E55" s="136">
        <v>24</v>
      </c>
      <c r="F55" s="139">
        <v>23</v>
      </c>
      <c r="G55" s="136">
        <v>23</v>
      </c>
      <c r="H55" s="136">
        <v>21</v>
      </c>
    </row>
    <row r="56" spans="2:24" ht="15" customHeight="1">
      <c r="B56" s="381" t="s">
        <v>32</v>
      </c>
      <c r="C56" s="136">
        <v>52.166666666666671</v>
      </c>
      <c r="D56" s="136">
        <v>50</v>
      </c>
      <c r="E56" s="136">
        <v>50.75</v>
      </c>
      <c r="F56" s="139">
        <v>50</v>
      </c>
      <c r="G56" s="136">
        <v>48</v>
      </c>
      <c r="H56" s="136">
        <v>47</v>
      </c>
    </row>
    <row r="57" spans="2:24" ht="15" customHeight="1">
      <c r="B57" s="92" t="s">
        <v>226</v>
      </c>
      <c r="C57" s="110">
        <v>45</v>
      </c>
      <c r="D57" s="110">
        <v>50</v>
      </c>
      <c r="E57" s="110">
        <v>49</v>
      </c>
      <c r="F57" s="110">
        <v>48</v>
      </c>
      <c r="G57" s="110">
        <v>49</v>
      </c>
      <c r="H57" s="110">
        <v>50</v>
      </c>
      <c r="I57" s="134"/>
      <c r="J57" s="134"/>
      <c r="K57" s="134"/>
      <c r="L57" s="134"/>
      <c r="M57" s="134"/>
      <c r="N57" s="134"/>
      <c r="O57" s="134"/>
      <c r="P57" s="134"/>
      <c r="Q57" s="134"/>
      <c r="R57" s="134"/>
      <c r="S57" s="136"/>
      <c r="T57" s="136"/>
      <c r="U57" s="136"/>
      <c r="V57" s="136"/>
      <c r="W57" s="136"/>
      <c r="X57" s="136"/>
    </row>
    <row r="58" spans="2:24" ht="15" customHeight="1">
      <c r="B58" s="92" t="s">
        <v>258</v>
      </c>
      <c r="C58" s="110">
        <v>29</v>
      </c>
      <c r="D58" s="110">
        <v>27</v>
      </c>
      <c r="E58" s="110">
        <v>32</v>
      </c>
      <c r="F58" s="110">
        <v>38</v>
      </c>
      <c r="G58" s="110">
        <v>36</v>
      </c>
      <c r="H58" s="110">
        <v>35</v>
      </c>
      <c r="I58" s="134"/>
      <c r="J58" s="134"/>
      <c r="K58" s="134"/>
      <c r="L58" s="134"/>
      <c r="M58" s="134"/>
      <c r="N58" s="134"/>
      <c r="O58" s="134"/>
      <c r="P58" s="134"/>
      <c r="Q58" s="134"/>
      <c r="R58" s="134"/>
      <c r="S58" s="136"/>
      <c r="T58" s="136"/>
      <c r="U58" s="136"/>
      <c r="V58" s="136"/>
      <c r="W58" s="136"/>
      <c r="X58" s="136"/>
    </row>
    <row r="59" spans="2:24" ht="7.5" customHeight="1">
      <c r="B59" s="19"/>
      <c r="C59" s="19"/>
      <c r="D59" s="19"/>
      <c r="E59" s="19"/>
      <c r="F59" s="19"/>
      <c r="G59" s="19"/>
      <c r="H59" s="19"/>
    </row>
    <row r="60" spans="2:24" ht="3" customHeight="1">
      <c r="B60" s="245"/>
      <c r="C60" s="245"/>
      <c r="D60" s="245"/>
      <c r="E60" s="245"/>
      <c r="F60" s="245"/>
      <c r="G60" s="245"/>
      <c r="H60" s="245"/>
    </row>
    <row r="61" spans="2:24" ht="7.5" customHeight="1"/>
    <row r="62" spans="2:24" ht="12.75" customHeight="1">
      <c r="B62" s="499" t="s">
        <v>427</v>
      </c>
      <c r="C62" s="499"/>
      <c r="D62" s="499"/>
      <c r="E62" s="499"/>
      <c r="F62" s="499"/>
      <c r="G62" s="499"/>
      <c r="H62" s="499"/>
      <c r="I62" s="378"/>
      <c r="J62" s="378"/>
    </row>
    <row r="63" spans="2:24" ht="12.75" customHeight="1">
      <c r="B63" s="372"/>
      <c r="C63" s="372"/>
      <c r="D63" s="372"/>
      <c r="E63" s="372"/>
      <c r="F63" s="372"/>
      <c r="G63" s="372"/>
      <c r="H63" s="372"/>
      <c r="I63" s="378"/>
      <c r="J63" s="378"/>
    </row>
    <row r="64" spans="2:24" ht="12.75" customHeight="1">
      <c r="B64" s="372"/>
      <c r="C64" s="372"/>
      <c r="D64" s="372"/>
      <c r="E64" s="372"/>
      <c r="F64" s="372"/>
      <c r="G64" s="372"/>
      <c r="H64" s="372"/>
      <c r="I64" s="372"/>
      <c r="J64" s="372"/>
    </row>
    <row r="65" spans="2:13" ht="12.75" customHeight="1"/>
    <row r="66" spans="2:13" ht="12.75" customHeight="1">
      <c r="B66" s="90" t="s">
        <v>67</v>
      </c>
      <c r="G66" s="90"/>
      <c r="H66" s="90"/>
      <c r="I66" s="188"/>
      <c r="J66" s="188"/>
      <c r="K66" s="188"/>
      <c r="L66" s="188"/>
      <c r="M66" s="188" t="s">
        <v>135</v>
      </c>
    </row>
    <row r="67" spans="2:13" ht="18" customHeight="1">
      <c r="B67" s="439" t="s">
        <v>50</v>
      </c>
      <c r="C67" s="441" t="s">
        <v>0</v>
      </c>
      <c r="D67" s="442"/>
      <c r="E67" s="442"/>
      <c r="F67" s="442"/>
      <c r="G67" s="442"/>
      <c r="H67" s="442"/>
      <c r="I67" s="442"/>
      <c r="J67" s="442"/>
      <c r="K67" s="442"/>
      <c r="L67" s="442"/>
      <c r="M67" s="442"/>
    </row>
    <row r="68" spans="2:13" ht="18" customHeight="1">
      <c r="B68" s="440"/>
      <c r="C68" s="220" t="s">
        <v>475</v>
      </c>
      <c r="D68" s="221">
        <v>2013</v>
      </c>
      <c r="E68" s="220">
        <v>2014</v>
      </c>
      <c r="F68" s="221">
        <v>2015</v>
      </c>
      <c r="G68" s="222">
        <v>2016</v>
      </c>
      <c r="H68" s="222">
        <v>2017</v>
      </c>
      <c r="I68" s="222">
        <v>2018</v>
      </c>
      <c r="J68" s="222">
        <v>2019</v>
      </c>
      <c r="K68" s="222">
        <v>2020</v>
      </c>
      <c r="L68" s="222">
        <v>2021</v>
      </c>
      <c r="M68" s="222">
        <v>2022</v>
      </c>
    </row>
    <row r="69" spans="2:13" ht="7.5" customHeight="1">
      <c r="B69" s="105"/>
    </row>
    <row r="70" spans="2:13" ht="15" customHeight="1">
      <c r="B70" s="23" t="s">
        <v>28</v>
      </c>
      <c r="C70" s="309">
        <v>249.58333333333334</v>
      </c>
      <c r="D70" s="309">
        <v>251.5</v>
      </c>
      <c r="E70" s="309">
        <v>257.5</v>
      </c>
      <c r="F70" s="309">
        <v>283.41666666666663</v>
      </c>
      <c r="G70" s="309">
        <v>309.91666666666669</v>
      </c>
      <c r="H70" s="309">
        <v>320</v>
      </c>
      <c r="I70" s="309">
        <v>358</v>
      </c>
      <c r="J70" s="309">
        <v>391</v>
      </c>
      <c r="K70" s="417">
        <v>298</v>
      </c>
      <c r="L70" s="424">
        <v>345.91666666666669</v>
      </c>
      <c r="M70" s="424">
        <v>400.5</v>
      </c>
    </row>
    <row r="71" spans="2:13" ht="15" customHeight="1">
      <c r="B71" s="92" t="s">
        <v>228</v>
      </c>
      <c r="C71" s="135">
        <v>113.66666666666667</v>
      </c>
      <c r="D71" s="135">
        <v>118</v>
      </c>
      <c r="E71" s="135">
        <v>122.5</v>
      </c>
      <c r="F71" s="135">
        <v>124</v>
      </c>
      <c r="G71" s="135">
        <v>128</v>
      </c>
      <c r="H71" s="135">
        <v>134</v>
      </c>
      <c r="I71" s="135">
        <v>138</v>
      </c>
      <c r="J71" s="135">
        <v>141</v>
      </c>
      <c r="K71" s="37">
        <v>88</v>
      </c>
      <c r="L71" s="425">
        <v>105</v>
      </c>
      <c r="M71" s="424">
        <v>135.08333333333334</v>
      </c>
    </row>
    <row r="72" spans="2:13" ht="15" customHeight="1">
      <c r="B72" s="173" t="s">
        <v>29</v>
      </c>
      <c r="C72" s="38">
        <v>61</v>
      </c>
      <c r="D72" s="38">
        <v>64</v>
      </c>
      <c r="E72" s="1">
        <v>69</v>
      </c>
      <c r="F72" s="1">
        <v>71</v>
      </c>
      <c r="G72" s="1">
        <v>75</v>
      </c>
      <c r="H72" s="1">
        <v>80</v>
      </c>
      <c r="I72" s="55">
        <v>82</v>
      </c>
      <c r="J72" s="55">
        <v>87</v>
      </c>
      <c r="K72" s="416">
        <v>57</v>
      </c>
      <c r="L72" s="426">
        <v>70.25</v>
      </c>
      <c r="M72" s="426">
        <v>87.083333333333329</v>
      </c>
    </row>
    <row r="73" spans="2:13" ht="15" customHeight="1">
      <c r="B73" s="173" t="s">
        <v>69</v>
      </c>
      <c r="C73" s="38">
        <v>35</v>
      </c>
      <c r="D73" s="38">
        <v>35</v>
      </c>
      <c r="E73" s="1">
        <v>34</v>
      </c>
      <c r="F73" s="1">
        <v>32</v>
      </c>
      <c r="G73" s="1">
        <v>31</v>
      </c>
      <c r="H73" s="1">
        <v>31</v>
      </c>
      <c r="I73" s="55">
        <v>32</v>
      </c>
      <c r="J73" s="55">
        <v>30</v>
      </c>
      <c r="K73" s="416">
        <v>18</v>
      </c>
      <c r="L73" s="426">
        <v>18.916666666666664</v>
      </c>
      <c r="M73" s="426">
        <v>27.5</v>
      </c>
    </row>
    <row r="74" spans="2:13" ht="15" customHeight="1">
      <c r="B74" s="173" t="s">
        <v>70</v>
      </c>
      <c r="C74" s="136">
        <v>10</v>
      </c>
      <c r="D74" s="136">
        <v>10</v>
      </c>
      <c r="E74" s="55">
        <v>10</v>
      </c>
      <c r="F74" s="55">
        <v>11</v>
      </c>
      <c r="G74" s="55">
        <v>12</v>
      </c>
      <c r="H74" s="55">
        <v>12</v>
      </c>
      <c r="I74" s="55">
        <v>12</v>
      </c>
      <c r="J74" s="55">
        <v>12</v>
      </c>
      <c r="K74" s="416">
        <v>7</v>
      </c>
      <c r="L74" s="426">
        <v>8.25</v>
      </c>
      <c r="M74" s="426">
        <v>10.5</v>
      </c>
    </row>
    <row r="75" spans="2:13" ht="15" customHeight="1">
      <c r="B75" s="173" t="s">
        <v>71</v>
      </c>
      <c r="C75" s="136">
        <v>1</v>
      </c>
      <c r="D75" s="136">
        <v>1</v>
      </c>
      <c r="E75" s="55">
        <v>1</v>
      </c>
      <c r="F75" s="55">
        <v>1</v>
      </c>
      <c r="G75" s="55">
        <v>1</v>
      </c>
      <c r="H75" s="55">
        <v>1</v>
      </c>
      <c r="I75" s="55">
        <v>1</v>
      </c>
      <c r="J75" s="55">
        <v>1</v>
      </c>
      <c r="K75" s="416">
        <v>1</v>
      </c>
      <c r="L75" s="426">
        <v>1</v>
      </c>
      <c r="M75" s="426">
        <v>1</v>
      </c>
    </row>
    <row r="76" spans="2:13" ht="15" customHeight="1">
      <c r="B76" s="173" t="s">
        <v>462</v>
      </c>
      <c r="C76" s="136">
        <v>1</v>
      </c>
      <c r="D76" s="136">
        <v>1</v>
      </c>
      <c r="E76" s="55">
        <v>1</v>
      </c>
      <c r="F76" s="55">
        <v>1</v>
      </c>
      <c r="G76" s="55">
        <v>1</v>
      </c>
      <c r="H76" s="55">
        <v>1</v>
      </c>
      <c r="I76" s="55">
        <v>1</v>
      </c>
      <c r="J76" s="504">
        <v>11</v>
      </c>
      <c r="K76" s="505">
        <v>6</v>
      </c>
      <c r="L76" s="506">
        <v>7.75</v>
      </c>
      <c r="M76" s="506">
        <v>9</v>
      </c>
    </row>
    <row r="77" spans="2:13" ht="15" customHeight="1">
      <c r="B77" s="173" t="s">
        <v>476</v>
      </c>
      <c r="C77" s="180">
        <v>5.666666666666667</v>
      </c>
      <c r="D77" s="180">
        <v>7</v>
      </c>
      <c r="E77" s="181">
        <v>7.5</v>
      </c>
      <c r="F77" s="181">
        <v>8</v>
      </c>
      <c r="G77" s="181">
        <v>8</v>
      </c>
      <c r="H77" s="181">
        <v>9</v>
      </c>
      <c r="I77" s="181">
        <v>10</v>
      </c>
      <c r="J77" s="504"/>
      <c r="K77" s="505"/>
      <c r="L77" s="506"/>
      <c r="M77" s="506"/>
    </row>
    <row r="78" spans="2:13" ht="15" customHeight="1">
      <c r="B78" s="92" t="s">
        <v>226</v>
      </c>
      <c r="C78" s="37">
        <v>52</v>
      </c>
      <c r="D78" s="37">
        <v>50</v>
      </c>
      <c r="E78" s="23">
        <v>50</v>
      </c>
      <c r="F78" s="23">
        <v>56</v>
      </c>
      <c r="G78" s="23">
        <v>59</v>
      </c>
      <c r="H78" s="23">
        <v>61</v>
      </c>
      <c r="I78" s="23">
        <v>60</v>
      </c>
      <c r="J78" s="23">
        <v>61</v>
      </c>
      <c r="K78" s="418">
        <v>48</v>
      </c>
      <c r="L78" s="424">
        <v>57.166666666666664</v>
      </c>
      <c r="M78" s="424">
        <v>58.25</v>
      </c>
    </row>
    <row r="79" spans="2:13" ht="15" customHeight="1">
      <c r="B79" s="92" t="s">
        <v>229</v>
      </c>
      <c r="C79" s="343">
        <v>83.916666666666657</v>
      </c>
      <c r="D79" s="343">
        <v>83.5</v>
      </c>
      <c r="E79" s="23">
        <v>85</v>
      </c>
      <c r="F79" s="352">
        <v>103.41666666666666</v>
      </c>
      <c r="G79" s="352">
        <v>122.91666666666667</v>
      </c>
      <c r="H79" s="309">
        <v>125</v>
      </c>
      <c r="I79" s="23">
        <v>160</v>
      </c>
      <c r="J79" s="23">
        <v>189</v>
      </c>
      <c r="K79" s="418">
        <v>161</v>
      </c>
      <c r="L79" s="424">
        <v>183.58333333333334</v>
      </c>
      <c r="M79" s="424">
        <v>207.16666666666666</v>
      </c>
    </row>
    <row r="80" spans="2:13" ht="7.5" customHeight="1">
      <c r="B80" s="19"/>
      <c r="C80" s="19"/>
      <c r="D80" s="19"/>
      <c r="E80" s="19"/>
      <c r="F80" s="19"/>
      <c r="G80" s="19"/>
      <c r="H80" s="19"/>
    </row>
    <row r="81" spans="2:13" ht="3" customHeight="1">
      <c r="B81" s="245"/>
      <c r="C81" s="245"/>
      <c r="D81" s="245"/>
      <c r="E81" s="245"/>
      <c r="F81" s="245"/>
      <c r="G81" s="245"/>
      <c r="H81" s="245"/>
      <c r="I81" s="245"/>
      <c r="J81" s="245"/>
      <c r="K81" s="245"/>
      <c r="L81" s="245"/>
      <c r="M81" s="245"/>
    </row>
    <row r="82" spans="2:13" ht="7.5" customHeight="1"/>
    <row r="83" spans="2:13" ht="12.75" customHeight="1">
      <c r="B83" s="444" t="s">
        <v>166</v>
      </c>
      <c r="C83" s="444"/>
      <c r="D83" s="444"/>
      <c r="E83" s="444"/>
      <c r="F83" s="444"/>
      <c r="G83" s="444"/>
      <c r="H83" s="444"/>
      <c r="I83" s="444"/>
      <c r="J83" s="444"/>
      <c r="K83" s="444"/>
      <c r="L83" s="444"/>
      <c r="M83" s="444"/>
    </row>
    <row r="84" spans="2:13" ht="12.75" customHeight="1">
      <c r="B84" s="436" t="s">
        <v>169</v>
      </c>
      <c r="C84" s="436"/>
      <c r="D84" s="436"/>
      <c r="E84" s="436"/>
      <c r="F84" s="436"/>
      <c r="G84" s="436"/>
      <c r="H84" s="436"/>
      <c r="I84" s="436"/>
      <c r="J84" s="436"/>
      <c r="K84" s="436"/>
      <c r="L84" s="436"/>
      <c r="M84" s="436"/>
    </row>
    <row r="85" spans="2:13" ht="12.75" customHeight="1">
      <c r="B85" s="503" t="s">
        <v>110</v>
      </c>
      <c r="C85" s="503"/>
      <c r="D85" s="503"/>
      <c r="E85" s="503"/>
      <c r="F85" s="503"/>
      <c r="G85" s="503"/>
      <c r="H85" s="503"/>
      <c r="I85" s="503"/>
      <c r="J85" s="503"/>
      <c r="K85" s="503"/>
      <c r="L85" s="503"/>
      <c r="M85" s="503"/>
    </row>
    <row r="87" spans="2:13" ht="12.6" customHeight="1">
      <c r="B87" s="444" t="s">
        <v>186</v>
      </c>
      <c r="C87" s="444"/>
      <c r="D87" s="444"/>
      <c r="E87" s="444"/>
      <c r="F87" s="444"/>
      <c r="G87" s="444"/>
      <c r="H87" s="444"/>
      <c r="I87" s="444"/>
      <c r="J87" s="444"/>
      <c r="K87" s="444"/>
      <c r="L87" s="444"/>
      <c r="M87" s="444"/>
    </row>
    <row r="88" spans="2:13">
      <c r="B88" s="436" t="s">
        <v>474</v>
      </c>
      <c r="C88" s="436"/>
      <c r="D88" s="436"/>
      <c r="E88" s="436"/>
      <c r="F88" s="436"/>
      <c r="G88" s="436"/>
      <c r="H88" s="436"/>
      <c r="I88" s="436"/>
      <c r="J88" s="436"/>
      <c r="K88" s="436"/>
      <c r="L88" s="436"/>
      <c r="M88" s="436"/>
    </row>
    <row r="89" spans="2:13">
      <c r="B89" s="436" t="s">
        <v>461</v>
      </c>
      <c r="C89" s="436"/>
      <c r="D89" s="436"/>
      <c r="E89" s="436"/>
      <c r="F89" s="436"/>
      <c r="G89" s="436"/>
      <c r="H89" s="436"/>
      <c r="I89" s="436"/>
      <c r="J89" s="436"/>
      <c r="K89" s="436"/>
      <c r="L89" s="436"/>
      <c r="M89" s="436"/>
    </row>
    <row r="90" spans="2:13">
      <c r="B90" s="436" t="s">
        <v>486</v>
      </c>
      <c r="C90" s="436"/>
      <c r="D90" s="436"/>
      <c r="E90" s="436"/>
      <c r="F90" s="436"/>
      <c r="G90" s="436"/>
      <c r="H90" s="436"/>
      <c r="I90" s="436"/>
      <c r="J90" s="436"/>
      <c r="K90" s="436"/>
      <c r="L90" s="436"/>
      <c r="M90" s="436"/>
    </row>
    <row r="91" spans="2:13">
      <c r="B91" s="196"/>
      <c r="C91" s="196"/>
      <c r="D91" s="196"/>
      <c r="E91" s="196"/>
      <c r="F91" s="196"/>
      <c r="G91" s="196"/>
      <c r="H91" s="196"/>
      <c r="I91" s="196"/>
    </row>
    <row r="92" spans="2:13" ht="12">
      <c r="B92" s="230" t="s">
        <v>136</v>
      </c>
    </row>
  </sheetData>
  <mergeCells count="25">
    <mergeCell ref="B90:M90"/>
    <mergeCell ref="C67:M67"/>
    <mergeCell ref="B84:M84"/>
    <mergeCell ref="B85:M85"/>
    <mergeCell ref="B87:M87"/>
    <mergeCell ref="B88:M88"/>
    <mergeCell ref="B89:M89"/>
    <mergeCell ref="B67:B68"/>
    <mergeCell ref="J76:J77"/>
    <mergeCell ref="K76:K77"/>
    <mergeCell ref="L76:L77"/>
    <mergeCell ref="M76:M77"/>
    <mergeCell ref="B83:M83"/>
    <mergeCell ref="B1:J1"/>
    <mergeCell ref="B5:B6"/>
    <mergeCell ref="C5:J5"/>
    <mergeCell ref="H4:J4"/>
    <mergeCell ref="B21:J21"/>
    <mergeCell ref="B20:J20"/>
    <mergeCell ref="C25:X25"/>
    <mergeCell ref="B25:B26"/>
    <mergeCell ref="B41:X41"/>
    <mergeCell ref="B62:H62"/>
    <mergeCell ref="B45:B46"/>
    <mergeCell ref="C45:H45"/>
  </mergeCells>
  <phoneticPr fontId="8" type="noConversion"/>
  <hyperlinks>
    <hyperlink ref="B92" location="Indice!A1" display="Indice!A1" xr:uid="{00000000-0004-0000-2D00-000000000000}"/>
  </hyperlinks>
  <printOptions horizontalCentered="1"/>
  <pageMargins left="0" right="0" top="0.6692913385826772" bottom="0.27559055118110237" header="0" footer="0"/>
  <pageSetup paperSize="9" scale="45" orientation="landscape" r:id="rId1"/>
  <headerFooter alignWithMargins="0"/>
  <rowBreaks count="1" manualBreakCount="1">
    <brk id="42" min="1" max="2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olha54">
    <pageSetUpPr fitToPage="1"/>
  </sheetPr>
  <dimension ref="B1:K28"/>
  <sheetViews>
    <sheetView showGridLines="0" zoomScaleNormal="100" workbookViewId="0">
      <pane xSplit="2" ySplit="5" topLeftCell="C6" activePane="bottomRight" state="frozen"/>
      <selection activeCell="AG42" sqref="AG42"/>
      <selection pane="topRight" activeCell="AG42" sqref="AG42"/>
      <selection pane="bottomLeft" activeCell="AG42" sqref="AG42"/>
      <selection pane="bottomRight" activeCell="B28" sqref="B28"/>
    </sheetView>
  </sheetViews>
  <sheetFormatPr defaultRowHeight="12.75"/>
  <cols>
    <col min="1" max="1" width="6.7109375" customWidth="1"/>
    <col min="2" max="2" width="24.28515625" customWidth="1"/>
    <col min="3" max="8" width="14.42578125" customWidth="1"/>
    <col min="9" max="9" width="6.7109375" customWidth="1"/>
  </cols>
  <sheetData>
    <row r="1" spans="2:11" ht="18" customHeight="1">
      <c r="B1" s="443" t="s">
        <v>305</v>
      </c>
      <c r="C1" s="443"/>
      <c r="D1" s="443"/>
      <c r="E1" s="443"/>
      <c r="F1" s="443"/>
      <c r="G1" s="443"/>
      <c r="H1" s="443"/>
    </row>
    <row r="2" spans="2:11" ht="14.25" customHeight="1">
      <c r="B2" s="4"/>
      <c r="C2" s="320"/>
      <c r="D2" s="320"/>
      <c r="E2" s="320"/>
      <c r="F2" s="320"/>
      <c r="G2" s="320"/>
      <c r="H2" s="320"/>
    </row>
    <row r="3" spans="2:11" ht="15.75" customHeight="1">
      <c r="B3" s="1"/>
      <c r="C3" s="30"/>
      <c r="D3" s="30"/>
      <c r="E3" s="30"/>
      <c r="F3" s="30"/>
      <c r="G3" s="30"/>
      <c r="H3" s="96" t="s">
        <v>255</v>
      </c>
    </row>
    <row r="4" spans="2:11" ht="18.75" customHeight="1">
      <c r="B4" s="244" t="s">
        <v>129</v>
      </c>
      <c r="C4" s="489" t="s">
        <v>0</v>
      </c>
      <c r="D4" s="489"/>
      <c r="E4" s="489"/>
      <c r="F4" s="489"/>
      <c r="G4" s="489"/>
      <c r="H4" s="489"/>
    </row>
    <row r="5" spans="2:11" ht="18.75" customHeight="1">
      <c r="B5" s="243" t="s">
        <v>252</v>
      </c>
      <c r="C5" s="222">
        <v>2017</v>
      </c>
      <c r="D5" s="222">
        <v>2018</v>
      </c>
      <c r="E5" s="222">
        <v>2019</v>
      </c>
      <c r="F5" s="222">
        <v>2020</v>
      </c>
      <c r="G5" s="222">
        <v>2021</v>
      </c>
      <c r="H5" s="222">
        <v>2022</v>
      </c>
    </row>
    <row r="6" spans="2:11">
      <c r="B6" s="105"/>
    </row>
    <row r="7" spans="2:11" ht="15" customHeight="1">
      <c r="B7" s="174" t="s">
        <v>130</v>
      </c>
      <c r="C7" s="179">
        <v>320</v>
      </c>
      <c r="D7" s="179">
        <v>358</v>
      </c>
      <c r="E7" s="179">
        <v>390.5</v>
      </c>
      <c r="F7" s="179">
        <v>298</v>
      </c>
      <c r="G7" s="179">
        <v>345.91666666666669</v>
      </c>
      <c r="H7" s="179">
        <v>400.5</v>
      </c>
      <c r="J7" s="323"/>
      <c r="K7" s="323"/>
    </row>
    <row r="8" spans="2:11" ht="15" customHeight="1">
      <c r="B8" s="70" t="s">
        <v>38</v>
      </c>
      <c r="C8" s="180">
        <v>42</v>
      </c>
      <c r="D8" s="180">
        <v>43</v>
      </c>
      <c r="E8" s="180">
        <v>50.083333333333336</v>
      </c>
      <c r="F8" s="180">
        <v>44</v>
      </c>
      <c r="G8" s="180">
        <v>51</v>
      </c>
      <c r="H8" s="180">
        <v>58.166666666666664</v>
      </c>
      <c r="J8" s="323"/>
      <c r="K8" s="323"/>
    </row>
    <row r="9" spans="2:11" ht="15" customHeight="1">
      <c r="B9" s="70" t="s">
        <v>39</v>
      </c>
      <c r="C9" s="180">
        <v>7</v>
      </c>
      <c r="D9" s="180">
        <v>8</v>
      </c>
      <c r="E9" s="180">
        <v>10.583333333333334</v>
      </c>
      <c r="F9" s="180">
        <v>8</v>
      </c>
      <c r="G9" s="180">
        <v>8.75</v>
      </c>
      <c r="H9" s="180">
        <v>11.333333333333334</v>
      </c>
      <c r="J9" s="323"/>
      <c r="K9" s="323"/>
    </row>
    <row r="10" spans="2:11" ht="15" customHeight="1">
      <c r="B10" s="70" t="s">
        <v>40</v>
      </c>
      <c r="C10" s="180">
        <v>138</v>
      </c>
      <c r="D10" s="180">
        <v>161</v>
      </c>
      <c r="E10" s="180">
        <v>172.66666666666666</v>
      </c>
      <c r="F10" s="180">
        <v>125</v>
      </c>
      <c r="G10" s="180">
        <v>147.75</v>
      </c>
      <c r="H10" s="180">
        <v>174.58333333333334</v>
      </c>
      <c r="J10" s="323"/>
      <c r="K10" s="323"/>
    </row>
    <row r="11" spans="2:11" ht="15" customHeight="1">
      <c r="B11" s="70" t="s">
        <v>41</v>
      </c>
      <c r="C11" s="180">
        <v>16</v>
      </c>
      <c r="D11" s="180">
        <v>18</v>
      </c>
      <c r="E11" s="180">
        <v>22.083333333333332</v>
      </c>
      <c r="F11" s="180">
        <v>16</v>
      </c>
      <c r="G11" s="180">
        <v>16.416666666666668</v>
      </c>
      <c r="H11" s="180">
        <v>17.75</v>
      </c>
      <c r="J11" s="323"/>
      <c r="K11" s="323"/>
    </row>
    <row r="12" spans="2:11" ht="15" customHeight="1">
      <c r="B12" s="70" t="s">
        <v>42</v>
      </c>
      <c r="C12" s="180">
        <v>7</v>
      </c>
      <c r="D12" s="180">
        <v>7</v>
      </c>
      <c r="E12" s="180">
        <v>8.3333333333333339</v>
      </c>
      <c r="F12" s="180">
        <v>7</v>
      </c>
      <c r="G12" s="180">
        <v>8.75</v>
      </c>
      <c r="H12" s="180">
        <v>11.166666666666666</v>
      </c>
      <c r="J12" s="323"/>
      <c r="K12" s="323"/>
    </row>
    <row r="13" spans="2:11" ht="15" customHeight="1">
      <c r="B13" s="70" t="s">
        <v>43</v>
      </c>
      <c r="C13" s="180">
        <v>14</v>
      </c>
      <c r="D13" s="180">
        <v>16</v>
      </c>
      <c r="E13" s="180">
        <v>15.5</v>
      </c>
      <c r="F13" s="180">
        <v>11</v>
      </c>
      <c r="G13" s="180">
        <v>11.083333333333334</v>
      </c>
      <c r="H13" s="180">
        <v>12.916666666666666</v>
      </c>
      <c r="J13" s="323"/>
      <c r="K13" s="323"/>
    </row>
    <row r="14" spans="2:11" ht="15" customHeight="1">
      <c r="B14" s="70" t="s">
        <v>44</v>
      </c>
      <c r="C14" s="180">
        <v>8</v>
      </c>
      <c r="D14" s="180">
        <v>11</v>
      </c>
      <c r="E14" s="180">
        <v>11.666666666666666</v>
      </c>
      <c r="F14" s="180">
        <v>9</v>
      </c>
      <c r="G14" s="180">
        <v>10.166666666666666</v>
      </c>
      <c r="H14" s="180">
        <v>14.666666666666666</v>
      </c>
      <c r="J14" s="323"/>
      <c r="K14" s="323"/>
    </row>
    <row r="15" spans="2:11" ht="15" customHeight="1">
      <c r="B15" s="70" t="s">
        <v>45</v>
      </c>
      <c r="C15" s="180">
        <v>37</v>
      </c>
      <c r="D15" s="180">
        <v>41</v>
      </c>
      <c r="E15" s="180">
        <v>44.083333333333336</v>
      </c>
      <c r="F15" s="180">
        <v>33</v>
      </c>
      <c r="G15" s="180">
        <v>39.333333333333336</v>
      </c>
      <c r="H15" s="180">
        <v>41.333333333333336</v>
      </c>
      <c r="J15" s="323"/>
      <c r="K15" s="323"/>
    </row>
    <row r="16" spans="2:11" ht="15" customHeight="1">
      <c r="B16" s="70" t="s">
        <v>46</v>
      </c>
      <c r="C16" s="180">
        <v>20</v>
      </c>
      <c r="D16" s="180">
        <v>20</v>
      </c>
      <c r="E16" s="180">
        <v>18.5</v>
      </c>
      <c r="F16" s="180">
        <v>15</v>
      </c>
      <c r="G16" s="180">
        <v>17.583333333333332</v>
      </c>
      <c r="H16" s="180">
        <v>19.083333333333332</v>
      </c>
      <c r="J16" s="323"/>
      <c r="K16" s="323"/>
    </row>
    <row r="17" spans="2:11" ht="15" customHeight="1">
      <c r="B17" s="70" t="s">
        <v>47</v>
      </c>
      <c r="C17" s="180">
        <v>13</v>
      </c>
      <c r="D17" s="180">
        <v>15</v>
      </c>
      <c r="E17" s="180">
        <v>17.583333333333332</v>
      </c>
      <c r="F17" s="180">
        <v>16</v>
      </c>
      <c r="G17" s="180">
        <v>19.333333333333332</v>
      </c>
      <c r="H17" s="180">
        <v>20.583333333333332</v>
      </c>
      <c r="J17" s="323"/>
      <c r="K17" s="323"/>
    </row>
    <row r="18" spans="2:11" ht="15" customHeight="1">
      <c r="B18" s="70" t="s">
        <v>48</v>
      </c>
      <c r="C18" s="180">
        <v>18</v>
      </c>
      <c r="D18" s="180">
        <v>18</v>
      </c>
      <c r="E18" s="180">
        <v>19.416666666666668</v>
      </c>
      <c r="F18" s="180">
        <v>14</v>
      </c>
      <c r="G18" s="180">
        <v>15.833333333333334</v>
      </c>
      <c r="H18" s="180">
        <v>18.916666666666668</v>
      </c>
      <c r="J18" s="323"/>
      <c r="K18" s="323"/>
    </row>
    <row r="19" spans="2:11">
      <c r="B19" s="55"/>
      <c r="C19" s="55"/>
      <c r="D19" s="55"/>
      <c r="E19" s="55"/>
      <c r="F19" s="55"/>
      <c r="G19" s="55"/>
    </row>
    <row r="20" spans="2:11" ht="3" customHeight="1">
      <c r="B20" s="245"/>
      <c r="C20" s="245"/>
      <c r="D20" s="245"/>
      <c r="E20" s="245"/>
      <c r="F20" s="245"/>
      <c r="G20" s="245"/>
      <c r="H20" s="245"/>
    </row>
    <row r="21" spans="2:11" ht="6" customHeight="1"/>
    <row r="22" spans="2:11" ht="12.75" customHeight="1">
      <c r="B22" s="225" t="s">
        <v>197</v>
      </c>
    </row>
    <row r="23" spans="2:11" ht="12.75" customHeight="1">
      <c r="B23" s="436" t="s">
        <v>169</v>
      </c>
      <c r="C23" s="436"/>
      <c r="D23" s="436"/>
      <c r="E23" s="436"/>
      <c r="F23" s="436"/>
      <c r="G23" s="436"/>
      <c r="H23" s="436"/>
    </row>
    <row r="24" spans="2:11" ht="12.75" customHeight="1">
      <c r="B24" s="436" t="s">
        <v>110</v>
      </c>
      <c r="C24" s="436"/>
      <c r="D24" s="436"/>
      <c r="E24" s="436"/>
      <c r="F24" s="436"/>
      <c r="G24" s="436"/>
      <c r="H24" s="436"/>
    </row>
    <row r="25" spans="2:11" ht="5.25" customHeight="1"/>
    <row r="26" spans="2:11" ht="12.75" customHeight="1">
      <c r="B26" s="444" t="s">
        <v>487</v>
      </c>
      <c r="C26" s="444"/>
      <c r="D26" s="444"/>
      <c r="E26" s="444"/>
      <c r="F26" s="444"/>
      <c r="G26" s="444"/>
      <c r="H26" s="444"/>
    </row>
    <row r="27" spans="2:11">
      <c r="B27" s="196"/>
    </row>
    <row r="28" spans="2:11">
      <c r="B28" s="230" t="s">
        <v>136</v>
      </c>
    </row>
  </sheetData>
  <mergeCells count="5">
    <mergeCell ref="C4:H4"/>
    <mergeCell ref="B1:H1"/>
    <mergeCell ref="B23:H23"/>
    <mergeCell ref="B26:H26"/>
    <mergeCell ref="B24:H24"/>
  </mergeCells>
  <phoneticPr fontId="6" type="noConversion"/>
  <hyperlinks>
    <hyperlink ref="B28" location="Indice!A1" display="Indice!A1" xr:uid="{00000000-0004-0000-2E00-000000000000}"/>
  </hyperlinks>
  <printOptions horizontalCentered="1"/>
  <pageMargins left="7.874015748031496E-2" right="7.874015748031496E-2" top="0.6692913385826772" bottom="0.6692913385826772" header="0" footer="0"/>
  <pageSetup paperSize="9" scale="93"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olha22">
    <pageSetUpPr fitToPage="1"/>
  </sheetPr>
  <dimension ref="B1:X90"/>
  <sheetViews>
    <sheetView showGridLines="0" zoomScaleNormal="100" workbookViewId="0">
      <pane xSplit="2" ySplit="2" topLeftCell="C3" activePane="bottomRight" state="frozen"/>
      <selection activeCell="I27" sqref="I27"/>
      <selection pane="topRight" activeCell="I27" sqref="I27"/>
      <selection pane="bottomLeft" activeCell="I27" sqref="I27"/>
      <selection pane="bottomRight"/>
    </sheetView>
  </sheetViews>
  <sheetFormatPr defaultRowHeight="12.75"/>
  <cols>
    <col min="1" max="1" width="6.7109375" customWidth="1"/>
    <col min="2" max="2" width="37.42578125" customWidth="1"/>
    <col min="3" max="12" width="9.7109375" customWidth="1"/>
    <col min="13" max="14" width="9" customWidth="1"/>
  </cols>
  <sheetData>
    <row r="1" spans="2:14" ht="18" customHeight="1">
      <c r="B1" s="443" t="s">
        <v>306</v>
      </c>
      <c r="C1" s="443"/>
      <c r="D1" s="443"/>
      <c r="E1" s="443"/>
      <c r="F1" s="443"/>
      <c r="G1" s="443"/>
      <c r="H1" s="443"/>
      <c r="I1" s="443"/>
      <c r="J1" s="443"/>
    </row>
    <row r="2" spans="2:14" ht="12.75" customHeight="1">
      <c r="B2" s="4"/>
      <c r="C2" s="4"/>
      <c r="D2" s="4"/>
      <c r="E2" s="4"/>
      <c r="F2" s="4"/>
      <c r="G2" s="4"/>
      <c r="H2" s="4"/>
      <c r="I2" s="4"/>
      <c r="J2" s="4"/>
    </row>
    <row r="3" spans="2:14" ht="12.75" customHeight="1">
      <c r="B3" s="4"/>
      <c r="C3" s="4"/>
      <c r="D3" s="4"/>
      <c r="E3" s="4"/>
      <c r="F3" s="4"/>
      <c r="G3" s="4"/>
      <c r="H3" s="4"/>
      <c r="I3" s="4"/>
      <c r="J3" s="4"/>
      <c r="N3" s="183"/>
    </row>
    <row r="4" spans="2:14" ht="12.75" customHeight="1">
      <c r="B4" s="30" t="s">
        <v>67</v>
      </c>
      <c r="C4" s="11"/>
      <c r="D4" s="11"/>
      <c r="E4" s="11"/>
      <c r="F4" s="11"/>
      <c r="G4" s="11"/>
      <c r="H4" s="449" t="s">
        <v>365</v>
      </c>
      <c r="I4" s="449"/>
      <c r="J4" s="449"/>
    </row>
    <row r="5" spans="2:14" ht="18" customHeight="1">
      <c r="B5" s="439" t="s">
        <v>50</v>
      </c>
      <c r="C5" s="501" t="s">
        <v>0</v>
      </c>
      <c r="D5" s="501"/>
      <c r="E5" s="501"/>
      <c r="F5" s="501"/>
      <c r="G5" s="501"/>
      <c r="H5" s="501"/>
      <c r="I5" s="501"/>
      <c r="J5" s="441"/>
    </row>
    <row r="6" spans="2:14" ht="18" customHeight="1">
      <c r="B6" s="440"/>
      <c r="C6" s="220">
        <v>1976</v>
      </c>
      <c r="D6" s="220">
        <v>1977</v>
      </c>
      <c r="E6" s="220">
        <v>1978</v>
      </c>
      <c r="F6" s="220">
        <v>1979</v>
      </c>
      <c r="G6" s="220">
        <v>1980</v>
      </c>
      <c r="H6" s="220" t="s">
        <v>206</v>
      </c>
      <c r="I6" s="220">
        <v>1982</v>
      </c>
      <c r="J6" s="241">
        <v>1983</v>
      </c>
    </row>
    <row r="7" spans="2:14" ht="7.5" customHeight="1">
      <c r="B7" s="22"/>
      <c r="C7" s="22"/>
      <c r="D7" s="22"/>
      <c r="E7" s="22"/>
      <c r="F7" s="22"/>
      <c r="G7" s="22"/>
      <c r="H7" s="22"/>
      <c r="I7" s="22"/>
      <c r="J7" s="22"/>
    </row>
    <row r="8" spans="2:14" ht="15" customHeight="1">
      <c r="B8" s="23" t="s">
        <v>256</v>
      </c>
      <c r="C8" s="110">
        <v>4986</v>
      </c>
      <c r="D8" s="110">
        <v>5318</v>
      </c>
      <c r="E8" s="110">
        <v>5487</v>
      </c>
      <c r="F8" s="110">
        <v>5470</v>
      </c>
      <c r="G8" s="110">
        <v>5455</v>
      </c>
      <c r="H8" s="110">
        <v>5481</v>
      </c>
      <c r="I8" s="110">
        <v>5629</v>
      </c>
      <c r="J8" s="110">
        <v>5516</v>
      </c>
    </row>
    <row r="9" spans="2:14" ht="15" customHeight="1">
      <c r="B9" s="173" t="s">
        <v>29</v>
      </c>
      <c r="C9" s="51">
        <v>2617</v>
      </c>
      <c r="D9" s="51">
        <v>2997</v>
      </c>
      <c r="E9" s="51">
        <v>2988</v>
      </c>
      <c r="F9" s="51">
        <v>3024</v>
      </c>
      <c r="G9" s="51">
        <v>2969</v>
      </c>
      <c r="H9" s="51">
        <v>3019</v>
      </c>
      <c r="I9" s="51">
        <v>3167</v>
      </c>
      <c r="J9" s="51">
        <v>3165</v>
      </c>
    </row>
    <row r="10" spans="2:14" ht="15" customHeight="1">
      <c r="B10" s="173" t="s">
        <v>69</v>
      </c>
      <c r="C10" s="51">
        <v>1032</v>
      </c>
      <c r="D10" s="51">
        <v>1019</v>
      </c>
      <c r="E10" s="51">
        <v>1240</v>
      </c>
      <c r="F10" s="51">
        <v>1233</v>
      </c>
      <c r="G10" s="51">
        <v>1732</v>
      </c>
      <c r="H10" s="51">
        <v>1718</v>
      </c>
      <c r="I10" s="51">
        <v>1755</v>
      </c>
      <c r="J10" s="51">
        <v>1649</v>
      </c>
    </row>
    <row r="11" spans="2:14" ht="15" customHeight="1">
      <c r="B11" s="173" t="s">
        <v>70</v>
      </c>
      <c r="C11" s="51">
        <v>0</v>
      </c>
      <c r="D11" s="51">
        <v>0</v>
      </c>
      <c r="E11" s="51">
        <v>0</v>
      </c>
      <c r="F11" s="51">
        <v>0</v>
      </c>
      <c r="G11" s="51">
        <v>31</v>
      </c>
      <c r="H11" s="51">
        <v>27</v>
      </c>
      <c r="I11" s="51">
        <v>11</v>
      </c>
      <c r="J11" s="51">
        <v>14</v>
      </c>
    </row>
    <row r="12" spans="2:14" ht="15" customHeight="1">
      <c r="B12" s="173" t="s">
        <v>112</v>
      </c>
      <c r="C12" s="51">
        <v>429</v>
      </c>
      <c r="D12" s="51">
        <v>429</v>
      </c>
      <c r="E12" s="51">
        <v>429</v>
      </c>
      <c r="F12" s="51">
        <v>429</v>
      </c>
      <c r="G12" s="51">
        <v>0</v>
      </c>
      <c r="H12" s="51">
        <v>0</v>
      </c>
      <c r="I12" s="51">
        <v>0</v>
      </c>
      <c r="J12" s="51">
        <v>0</v>
      </c>
    </row>
    <row r="13" spans="2:14" ht="15" customHeight="1">
      <c r="B13" s="173" t="s">
        <v>30</v>
      </c>
      <c r="C13" s="51">
        <v>4</v>
      </c>
      <c r="D13" s="51">
        <v>0</v>
      </c>
      <c r="E13" s="51">
        <v>3</v>
      </c>
      <c r="F13" s="51">
        <v>3</v>
      </c>
      <c r="G13" s="51">
        <v>3</v>
      </c>
      <c r="H13" s="51">
        <v>0</v>
      </c>
      <c r="I13" s="51">
        <v>10</v>
      </c>
      <c r="J13" s="51">
        <v>10</v>
      </c>
    </row>
    <row r="14" spans="2:14" ht="15" customHeight="1">
      <c r="B14" s="173" t="s">
        <v>31</v>
      </c>
      <c r="C14" s="51">
        <v>0</v>
      </c>
      <c r="D14" s="51">
        <v>0</v>
      </c>
      <c r="E14" s="51">
        <v>0</v>
      </c>
      <c r="F14" s="51">
        <v>0</v>
      </c>
      <c r="G14" s="51">
        <v>0</v>
      </c>
      <c r="H14" s="51">
        <v>0</v>
      </c>
      <c r="I14" s="51">
        <v>0</v>
      </c>
      <c r="J14" s="51">
        <v>0</v>
      </c>
    </row>
    <row r="15" spans="2:14" ht="15" customHeight="1">
      <c r="B15" s="173" t="s">
        <v>32</v>
      </c>
      <c r="C15" s="51">
        <v>904</v>
      </c>
      <c r="D15" s="51">
        <v>873</v>
      </c>
      <c r="E15" s="51">
        <v>827</v>
      </c>
      <c r="F15" s="51">
        <v>781</v>
      </c>
      <c r="G15" s="51">
        <v>720</v>
      </c>
      <c r="H15" s="51">
        <v>717</v>
      </c>
      <c r="I15" s="51">
        <v>686</v>
      </c>
      <c r="J15" s="51">
        <v>678</v>
      </c>
    </row>
    <row r="16" spans="2:14" ht="7.5" customHeight="1">
      <c r="B16" s="43"/>
      <c r="C16" s="43"/>
      <c r="D16" s="43"/>
      <c r="E16" s="43"/>
      <c r="F16" s="43"/>
      <c r="G16" s="43"/>
      <c r="H16" s="43"/>
      <c r="I16" s="43"/>
      <c r="J16" s="43"/>
    </row>
    <row r="17" spans="2:24" ht="3" customHeight="1">
      <c r="B17" s="228"/>
      <c r="C17" s="228"/>
      <c r="D17" s="228"/>
      <c r="E17" s="228"/>
      <c r="F17" s="228"/>
      <c r="G17" s="228"/>
      <c r="H17" s="228"/>
      <c r="I17" s="228"/>
      <c r="J17" s="228"/>
    </row>
    <row r="18" spans="2:24" ht="12.75" customHeight="1">
      <c r="B18" s="237" t="s">
        <v>175</v>
      </c>
      <c r="C18" s="1"/>
      <c r="D18" s="1"/>
      <c r="E18" s="1"/>
      <c r="F18" s="1"/>
      <c r="G18" s="1"/>
      <c r="H18" s="1"/>
      <c r="I18" s="1"/>
      <c r="J18" s="1"/>
    </row>
    <row r="19" spans="2:24" ht="12.75" customHeight="1">
      <c r="B19" s="508" t="s">
        <v>432</v>
      </c>
      <c r="C19" s="438"/>
      <c r="D19" s="438"/>
      <c r="E19" s="438"/>
      <c r="F19" s="438"/>
      <c r="G19" s="438"/>
      <c r="H19" s="438"/>
      <c r="I19" s="438"/>
      <c r="J19" s="438"/>
    </row>
    <row r="20" spans="2:24">
      <c r="B20" s="436" t="s">
        <v>433</v>
      </c>
      <c r="C20" s="448"/>
      <c r="D20" s="448"/>
      <c r="E20" s="448"/>
      <c r="F20" s="448"/>
      <c r="G20" s="448"/>
      <c r="H20" s="448"/>
      <c r="I20" s="448"/>
      <c r="J20" s="448"/>
    </row>
    <row r="21" spans="2:24">
      <c r="B21" s="318"/>
      <c r="C21" s="318"/>
      <c r="D21" s="318"/>
      <c r="E21" s="318"/>
      <c r="F21" s="318"/>
      <c r="G21" s="318"/>
      <c r="H21" s="318"/>
      <c r="I21" s="318"/>
      <c r="J21" s="318"/>
    </row>
    <row r="22" spans="2:24">
      <c r="B22" s="11"/>
      <c r="C22" s="11"/>
      <c r="D22" s="11"/>
      <c r="E22" s="11"/>
      <c r="F22" s="11"/>
      <c r="G22" s="11"/>
      <c r="H22" s="11"/>
      <c r="I22" s="11"/>
      <c r="J22" s="11"/>
    </row>
    <row r="23" spans="2:24">
      <c r="B23" s="30" t="s">
        <v>67</v>
      </c>
      <c r="C23" s="11"/>
      <c r="D23" s="11"/>
      <c r="E23" s="11"/>
      <c r="F23" s="11"/>
      <c r="G23" s="11"/>
      <c r="H23" s="11"/>
      <c r="W23" s="449" t="s">
        <v>364</v>
      </c>
      <c r="X23" s="449"/>
    </row>
    <row r="24" spans="2:24" ht="18" customHeight="1">
      <c r="B24" s="439" t="s">
        <v>50</v>
      </c>
      <c r="C24" s="441" t="s">
        <v>0</v>
      </c>
      <c r="D24" s="442"/>
      <c r="E24" s="442"/>
      <c r="F24" s="442"/>
      <c r="G24" s="442"/>
      <c r="H24" s="442"/>
      <c r="I24" s="442"/>
      <c r="J24" s="442"/>
      <c r="K24" s="442"/>
      <c r="L24" s="442"/>
      <c r="M24" s="442"/>
      <c r="N24" s="442"/>
      <c r="O24" s="442"/>
      <c r="P24" s="442"/>
      <c r="Q24" s="442"/>
      <c r="R24" s="442"/>
      <c r="S24" s="442"/>
      <c r="T24" s="442"/>
      <c r="U24" s="442"/>
      <c r="V24" s="442"/>
      <c r="W24" s="442"/>
      <c r="X24" s="442"/>
    </row>
    <row r="25" spans="2:24" ht="18" customHeight="1">
      <c r="B25" s="440"/>
      <c r="C25" s="220">
        <v>1984</v>
      </c>
      <c r="D25" s="220">
        <v>1985</v>
      </c>
      <c r="E25" s="220">
        <v>1986</v>
      </c>
      <c r="F25" s="220">
        <v>1987</v>
      </c>
      <c r="G25" s="220">
        <v>1988</v>
      </c>
      <c r="H25" s="220">
        <v>1989</v>
      </c>
      <c r="I25" s="220">
        <v>1990</v>
      </c>
      <c r="J25" s="241" t="s">
        <v>207</v>
      </c>
      <c r="K25" s="220">
        <v>1992</v>
      </c>
      <c r="L25" s="220">
        <v>1993</v>
      </c>
      <c r="M25" s="220">
        <v>1994</v>
      </c>
      <c r="N25" s="220">
        <v>1995</v>
      </c>
      <c r="O25" s="220">
        <v>1996</v>
      </c>
      <c r="P25" s="220">
        <v>1997</v>
      </c>
      <c r="Q25" s="220">
        <v>1998</v>
      </c>
      <c r="R25" s="241">
        <v>1999</v>
      </c>
      <c r="S25" s="220">
        <v>2000</v>
      </c>
      <c r="T25" s="220">
        <v>2001</v>
      </c>
      <c r="U25" s="220">
        <v>2002</v>
      </c>
      <c r="V25" s="220">
        <v>2003</v>
      </c>
      <c r="W25" s="220">
        <v>2004</v>
      </c>
      <c r="X25" s="220">
        <v>2005</v>
      </c>
    </row>
    <row r="26" spans="2:24" ht="7.5" customHeight="1">
      <c r="B26" s="22"/>
      <c r="C26" s="22"/>
      <c r="D26" s="22"/>
      <c r="E26" s="22"/>
      <c r="F26" s="22"/>
      <c r="G26" s="22"/>
      <c r="H26" s="22"/>
      <c r="I26" s="22"/>
      <c r="J26" s="22"/>
      <c r="K26" s="22"/>
      <c r="L26" s="22"/>
      <c r="M26" s="22"/>
      <c r="N26" s="22"/>
      <c r="O26" s="22"/>
      <c r="P26" s="142"/>
      <c r="Q26" s="142"/>
      <c r="R26" s="142"/>
      <c r="S26" s="142"/>
      <c r="T26" s="142"/>
      <c r="U26" s="142"/>
      <c r="V26" s="142"/>
      <c r="W26" s="142"/>
      <c r="X26" s="1"/>
    </row>
    <row r="27" spans="2:24" ht="15" customHeight="1">
      <c r="B27" s="23" t="s">
        <v>257</v>
      </c>
      <c r="C27" s="110">
        <v>5620</v>
      </c>
      <c r="D27" s="110">
        <v>5426</v>
      </c>
      <c r="E27" s="110">
        <v>5497</v>
      </c>
      <c r="F27" s="110">
        <v>5682</v>
      </c>
      <c r="G27" s="110">
        <v>5875</v>
      </c>
      <c r="H27" s="110">
        <v>6132</v>
      </c>
      <c r="I27" s="110">
        <v>6422</v>
      </c>
      <c r="J27" s="110">
        <v>6661</v>
      </c>
      <c r="K27" s="37">
        <v>7071</v>
      </c>
      <c r="L27" s="37">
        <v>7980</v>
      </c>
      <c r="M27" s="37">
        <v>8218</v>
      </c>
      <c r="N27" s="37">
        <v>8312</v>
      </c>
      <c r="O27" s="37">
        <v>8734</v>
      </c>
      <c r="P27" s="37">
        <v>9250</v>
      </c>
      <c r="Q27" s="37">
        <v>9498</v>
      </c>
      <c r="R27" s="37">
        <v>9925</v>
      </c>
      <c r="S27" s="37">
        <v>11226</v>
      </c>
      <c r="T27" s="37">
        <v>12579</v>
      </c>
      <c r="U27" s="37">
        <v>13311</v>
      </c>
      <c r="V27" s="37">
        <v>13434</v>
      </c>
      <c r="W27" s="37">
        <v>14031</v>
      </c>
      <c r="X27" s="37">
        <v>14078</v>
      </c>
    </row>
    <row r="28" spans="2:24" s="55" customFormat="1" ht="15" customHeight="1">
      <c r="B28" s="92" t="s">
        <v>227</v>
      </c>
      <c r="C28" s="133">
        <v>5620</v>
      </c>
      <c r="D28" s="133">
        <v>5426</v>
      </c>
      <c r="E28" s="133">
        <v>5497</v>
      </c>
      <c r="F28" s="133">
        <v>5682</v>
      </c>
      <c r="G28" s="133">
        <v>5875</v>
      </c>
      <c r="H28" s="133">
        <v>6132</v>
      </c>
      <c r="I28" s="133">
        <v>6422</v>
      </c>
      <c r="J28" s="133">
        <v>6661</v>
      </c>
      <c r="K28" s="133">
        <v>7071</v>
      </c>
      <c r="L28" s="133">
        <v>7980</v>
      </c>
      <c r="M28" s="133">
        <v>8218</v>
      </c>
      <c r="N28" s="133">
        <v>8290</v>
      </c>
      <c r="O28" s="133">
        <v>8685</v>
      </c>
      <c r="P28" s="133">
        <v>9181</v>
      </c>
      <c r="Q28" s="133">
        <v>9423</v>
      </c>
      <c r="R28" s="133">
        <v>9836</v>
      </c>
      <c r="S28" s="135">
        <v>11080</v>
      </c>
      <c r="T28" s="135">
        <v>12400</v>
      </c>
      <c r="U28" s="135">
        <v>13139</v>
      </c>
      <c r="V28" s="135">
        <v>13216</v>
      </c>
      <c r="W28" s="135">
        <v>13684</v>
      </c>
      <c r="X28" s="135">
        <v>13724</v>
      </c>
    </row>
    <row r="29" spans="2:24" ht="15" customHeight="1">
      <c r="B29" s="173" t="s">
        <v>29</v>
      </c>
      <c r="C29" s="51">
        <v>3159</v>
      </c>
      <c r="D29" s="51">
        <v>3167</v>
      </c>
      <c r="E29" s="51">
        <v>3317</v>
      </c>
      <c r="F29" s="51">
        <v>3520</v>
      </c>
      <c r="G29" s="51">
        <v>3558</v>
      </c>
      <c r="H29" s="51">
        <v>3578</v>
      </c>
      <c r="I29" s="51">
        <v>3831</v>
      </c>
      <c r="J29" s="51">
        <v>4008</v>
      </c>
      <c r="K29" s="38">
        <v>4017</v>
      </c>
      <c r="L29" s="38">
        <v>4507</v>
      </c>
      <c r="M29" s="38">
        <v>4613</v>
      </c>
      <c r="N29" s="38">
        <v>4544</v>
      </c>
      <c r="O29" s="38">
        <v>4505</v>
      </c>
      <c r="P29" s="38">
        <v>4582</v>
      </c>
      <c r="Q29" s="38">
        <v>4648</v>
      </c>
      <c r="R29" s="38">
        <v>4736</v>
      </c>
      <c r="S29" s="38">
        <v>5568</v>
      </c>
      <c r="T29" s="38">
        <v>6203</v>
      </c>
      <c r="U29" s="38">
        <v>6506</v>
      </c>
      <c r="V29" s="38">
        <v>6625</v>
      </c>
      <c r="W29" s="38">
        <v>6578</v>
      </c>
      <c r="X29" s="38">
        <v>6879</v>
      </c>
    </row>
    <row r="30" spans="2:24" ht="15" customHeight="1">
      <c r="B30" s="173" t="s">
        <v>69</v>
      </c>
      <c r="C30" s="51">
        <v>1755</v>
      </c>
      <c r="D30" s="51">
        <v>1558</v>
      </c>
      <c r="E30" s="51">
        <v>1464</v>
      </c>
      <c r="F30" s="51">
        <v>1459</v>
      </c>
      <c r="G30" s="51">
        <v>1533</v>
      </c>
      <c r="H30" s="51">
        <v>1709</v>
      </c>
      <c r="I30" s="51">
        <v>1686</v>
      </c>
      <c r="J30" s="51">
        <v>1774</v>
      </c>
      <c r="K30" s="38">
        <v>1976</v>
      </c>
      <c r="L30" s="38">
        <v>2201</v>
      </c>
      <c r="M30" s="38">
        <v>2134</v>
      </c>
      <c r="N30" s="38">
        <v>2167</v>
      </c>
      <c r="O30" s="38">
        <v>2526</v>
      </c>
      <c r="P30" s="38">
        <v>2794</v>
      </c>
      <c r="Q30" s="38">
        <v>2881</v>
      </c>
      <c r="R30" s="38">
        <v>3217</v>
      </c>
      <c r="S30" s="38">
        <v>3444</v>
      </c>
      <c r="T30" s="38">
        <v>3910</v>
      </c>
      <c r="U30" s="38">
        <v>4237</v>
      </c>
      <c r="V30" s="38">
        <v>4164</v>
      </c>
      <c r="W30" s="38">
        <v>4560</v>
      </c>
      <c r="X30" s="38">
        <v>4329</v>
      </c>
    </row>
    <row r="31" spans="2:24" ht="15" customHeight="1">
      <c r="B31" s="173" t="s">
        <v>70</v>
      </c>
      <c r="C31" s="51">
        <v>14</v>
      </c>
      <c r="D31" s="51">
        <v>14</v>
      </c>
      <c r="E31" s="51">
        <v>11</v>
      </c>
      <c r="F31" s="51">
        <v>11</v>
      </c>
      <c r="G31" s="51">
        <v>22</v>
      </c>
      <c r="H31" s="51">
        <v>36</v>
      </c>
      <c r="I31" s="51">
        <v>36</v>
      </c>
      <c r="J31" s="51">
        <v>36</v>
      </c>
      <c r="K31" s="38">
        <v>71</v>
      </c>
      <c r="L31" s="38">
        <v>100</v>
      </c>
      <c r="M31" s="38">
        <v>291</v>
      </c>
      <c r="N31" s="38">
        <v>327</v>
      </c>
      <c r="O31" s="38">
        <v>332</v>
      </c>
      <c r="P31" s="38">
        <v>377</v>
      </c>
      <c r="Q31" s="38">
        <v>413</v>
      </c>
      <c r="R31" s="38">
        <v>284</v>
      </c>
      <c r="S31" s="38">
        <v>299</v>
      </c>
      <c r="T31" s="38">
        <v>299</v>
      </c>
      <c r="U31" s="38">
        <v>333</v>
      </c>
      <c r="V31" s="38">
        <v>340</v>
      </c>
      <c r="W31" s="38">
        <v>362</v>
      </c>
      <c r="X31" s="38">
        <v>317</v>
      </c>
    </row>
    <row r="32" spans="2:24" ht="15" customHeight="1">
      <c r="B32" s="173" t="s">
        <v>30</v>
      </c>
      <c r="C32" s="51">
        <v>11</v>
      </c>
      <c r="D32" s="51">
        <v>0</v>
      </c>
      <c r="E32" s="51">
        <v>11</v>
      </c>
      <c r="F32" s="51">
        <v>11</v>
      </c>
      <c r="G32" s="51">
        <v>33</v>
      </c>
      <c r="H32" s="51">
        <v>33</v>
      </c>
      <c r="I32" s="51">
        <v>33</v>
      </c>
      <c r="J32" s="51">
        <v>35</v>
      </c>
      <c r="K32" s="38">
        <v>36</v>
      </c>
      <c r="L32" s="38">
        <v>36</v>
      </c>
      <c r="M32" s="38">
        <v>36</v>
      </c>
      <c r="N32" s="38">
        <v>40</v>
      </c>
      <c r="O32" s="38">
        <v>40</v>
      </c>
      <c r="P32" s="38">
        <v>40</v>
      </c>
      <c r="Q32" s="38">
        <v>46</v>
      </c>
      <c r="R32" s="38">
        <v>46</v>
      </c>
      <c r="S32" s="38">
        <v>46</v>
      </c>
      <c r="T32" s="38">
        <v>46</v>
      </c>
      <c r="U32" s="38">
        <v>46</v>
      </c>
      <c r="V32" s="38">
        <v>46</v>
      </c>
      <c r="W32" s="38">
        <v>21</v>
      </c>
      <c r="X32" s="38">
        <v>21</v>
      </c>
    </row>
    <row r="33" spans="2:24" ht="15" customHeight="1">
      <c r="B33" s="173" t="s">
        <v>31</v>
      </c>
      <c r="C33" s="51">
        <v>0</v>
      </c>
      <c r="D33" s="51">
        <v>0</v>
      </c>
      <c r="E33" s="51">
        <v>10</v>
      </c>
      <c r="F33" s="51">
        <v>10</v>
      </c>
      <c r="G33" s="51">
        <v>10</v>
      </c>
      <c r="H33" s="51">
        <v>10</v>
      </c>
      <c r="I33" s="51">
        <v>10</v>
      </c>
      <c r="J33" s="51">
        <v>10</v>
      </c>
      <c r="K33" s="38">
        <v>158</v>
      </c>
      <c r="L33" s="38">
        <v>212</v>
      </c>
      <c r="M33" s="38">
        <v>258</v>
      </c>
      <c r="N33" s="38">
        <v>285</v>
      </c>
      <c r="O33" s="38">
        <v>305</v>
      </c>
      <c r="P33" s="38">
        <v>349</v>
      </c>
      <c r="Q33" s="38">
        <v>412</v>
      </c>
      <c r="R33" s="38">
        <v>438</v>
      </c>
      <c r="S33" s="38">
        <v>537</v>
      </c>
      <c r="T33" s="38">
        <v>716</v>
      </c>
      <c r="U33" s="38">
        <v>770</v>
      </c>
      <c r="V33" s="38">
        <v>785</v>
      </c>
      <c r="W33" s="38">
        <v>883</v>
      </c>
      <c r="X33" s="38">
        <v>933</v>
      </c>
    </row>
    <row r="34" spans="2:24" ht="15" customHeight="1">
      <c r="B34" s="173" t="s">
        <v>32</v>
      </c>
      <c r="C34" s="51">
        <v>681</v>
      </c>
      <c r="D34" s="51">
        <v>687</v>
      </c>
      <c r="E34" s="51">
        <v>684</v>
      </c>
      <c r="F34" s="51">
        <v>671</v>
      </c>
      <c r="G34" s="51">
        <v>719</v>
      </c>
      <c r="H34" s="51">
        <v>766</v>
      </c>
      <c r="I34" s="51">
        <v>826</v>
      </c>
      <c r="J34" s="51">
        <v>798</v>
      </c>
      <c r="K34" s="38">
        <v>813</v>
      </c>
      <c r="L34" s="38">
        <v>924</v>
      </c>
      <c r="M34" s="38">
        <v>886</v>
      </c>
      <c r="N34" s="38">
        <v>927</v>
      </c>
      <c r="O34" s="38">
        <v>977</v>
      </c>
      <c r="P34" s="38">
        <v>1039</v>
      </c>
      <c r="Q34" s="38">
        <v>1023</v>
      </c>
      <c r="R34" s="38">
        <v>1115</v>
      </c>
      <c r="S34" s="38">
        <v>1186</v>
      </c>
      <c r="T34" s="38">
        <v>1226</v>
      </c>
      <c r="U34" s="38">
        <v>1247</v>
      </c>
      <c r="V34" s="38">
        <v>1256</v>
      </c>
      <c r="W34" s="38">
        <v>1280</v>
      </c>
      <c r="X34" s="38">
        <v>1245</v>
      </c>
    </row>
    <row r="35" spans="2:24" s="55" customFormat="1" ht="15" customHeight="1">
      <c r="B35" s="92" t="s">
        <v>226</v>
      </c>
      <c r="C35" s="110" t="s">
        <v>34</v>
      </c>
      <c r="D35" s="110" t="s">
        <v>34</v>
      </c>
      <c r="E35" s="110" t="s">
        <v>34</v>
      </c>
      <c r="F35" s="110" t="s">
        <v>34</v>
      </c>
      <c r="G35" s="110" t="s">
        <v>34</v>
      </c>
      <c r="H35" s="110" t="s">
        <v>34</v>
      </c>
      <c r="I35" s="110" t="s">
        <v>34</v>
      </c>
      <c r="J35" s="110" t="s">
        <v>34</v>
      </c>
      <c r="K35" s="110" t="s">
        <v>34</v>
      </c>
      <c r="L35" s="110" t="s">
        <v>34</v>
      </c>
      <c r="M35" s="110" t="s">
        <v>34</v>
      </c>
      <c r="N35" s="110">
        <v>22</v>
      </c>
      <c r="O35" s="110">
        <v>49</v>
      </c>
      <c r="P35" s="110">
        <v>69</v>
      </c>
      <c r="Q35" s="110">
        <v>75</v>
      </c>
      <c r="R35" s="110">
        <v>89</v>
      </c>
      <c r="S35" s="37">
        <v>146</v>
      </c>
      <c r="T35" s="37">
        <v>179</v>
      </c>
      <c r="U35" s="37">
        <v>172</v>
      </c>
      <c r="V35" s="37">
        <v>218</v>
      </c>
      <c r="W35" s="37">
        <v>253</v>
      </c>
      <c r="X35" s="37">
        <v>249</v>
      </c>
    </row>
    <row r="36" spans="2:24" s="55" customFormat="1" ht="15" customHeight="1">
      <c r="B36" s="92" t="s">
        <v>258</v>
      </c>
      <c r="C36" s="110" t="s">
        <v>34</v>
      </c>
      <c r="D36" s="110" t="s">
        <v>34</v>
      </c>
      <c r="E36" s="110" t="s">
        <v>34</v>
      </c>
      <c r="F36" s="110" t="s">
        <v>34</v>
      </c>
      <c r="G36" s="110" t="s">
        <v>34</v>
      </c>
      <c r="H36" s="110" t="s">
        <v>34</v>
      </c>
      <c r="I36" s="110" t="s">
        <v>34</v>
      </c>
      <c r="J36" s="110" t="s">
        <v>34</v>
      </c>
      <c r="K36" s="110" t="s">
        <v>34</v>
      </c>
      <c r="L36" s="110" t="s">
        <v>34</v>
      </c>
      <c r="M36" s="110" t="s">
        <v>34</v>
      </c>
      <c r="N36" s="110" t="s">
        <v>34</v>
      </c>
      <c r="O36" s="110" t="s">
        <v>34</v>
      </c>
      <c r="P36" s="110" t="s">
        <v>34</v>
      </c>
      <c r="Q36" s="110" t="s">
        <v>34</v>
      </c>
      <c r="R36" s="110" t="s">
        <v>34</v>
      </c>
      <c r="S36" s="110" t="s">
        <v>34</v>
      </c>
      <c r="T36" s="110" t="s">
        <v>34</v>
      </c>
      <c r="U36" s="110" t="s">
        <v>34</v>
      </c>
      <c r="V36" s="110" t="s">
        <v>34</v>
      </c>
      <c r="W36" s="37">
        <v>94</v>
      </c>
      <c r="X36" s="37">
        <v>105</v>
      </c>
    </row>
    <row r="37" spans="2:24" ht="7.5" customHeight="1">
      <c r="B37" s="1"/>
      <c r="C37" s="1"/>
      <c r="D37" s="1"/>
      <c r="E37" s="1"/>
      <c r="F37" s="1"/>
      <c r="G37" s="1"/>
      <c r="H37" s="1"/>
      <c r="I37" s="1"/>
      <c r="J37" s="1"/>
      <c r="K37" s="1"/>
      <c r="L37" s="1"/>
      <c r="M37" s="1"/>
      <c r="N37" s="1"/>
      <c r="O37" s="1"/>
      <c r="P37" s="1"/>
      <c r="Q37" s="1"/>
      <c r="R37" s="1"/>
      <c r="S37" s="1"/>
      <c r="T37" s="1"/>
      <c r="U37" s="1"/>
      <c r="V37" s="1"/>
      <c r="W37" s="1"/>
      <c r="X37" s="1"/>
    </row>
    <row r="38" spans="2:24" ht="3" customHeight="1">
      <c r="B38" s="228"/>
      <c r="C38" s="228"/>
      <c r="D38" s="228"/>
      <c r="E38" s="228"/>
      <c r="F38" s="228"/>
      <c r="G38" s="228"/>
      <c r="H38" s="228"/>
      <c r="I38" s="228"/>
      <c r="J38" s="228"/>
      <c r="K38" s="228"/>
      <c r="L38" s="228"/>
      <c r="M38" s="228"/>
      <c r="N38" s="228"/>
      <c r="O38" s="228"/>
      <c r="P38" s="228"/>
      <c r="Q38" s="228"/>
      <c r="R38" s="228"/>
      <c r="S38" s="228"/>
      <c r="T38" s="228"/>
      <c r="U38" s="228"/>
      <c r="V38" s="228"/>
      <c r="W38" s="228"/>
      <c r="X38" s="228"/>
    </row>
    <row r="39" spans="2:24" ht="7.5" customHeight="1">
      <c r="B39" s="1"/>
      <c r="C39" s="1"/>
      <c r="D39" s="1"/>
      <c r="E39" s="1"/>
      <c r="F39" s="1"/>
      <c r="G39" s="1"/>
      <c r="H39" s="1"/>
      <c r="I39" s="1"/>
      <c r="J39" s="1"/>
    </row>
    <row r="40" spans="2:24" ht="12.75" customHeight="1">
      <c r="B40" s="508" t="s">
        <v>431</v>
      </c>
      <c r="C40" s="508"/>
      <c r="D40" s="508"/>
      <c r="E40" s="508"/>
      <c r="F40" s="508"/>
      <c r="G40" s="508"/>
      <c r="H40" s="508"/>
      <c r="I40" s="508"/>
      <c r="J40" s="508"/>
      <c r="K40" s="508"/>
      <c r="L40" s="508"/>
      <c r="M40" s="508"/>
      <c r="N40" s="508"/>
      <c r="O40" s="508"/>
      <c r="P40" s="508"/>
      <c r="Q40" s="508"/>
      <c r="R40" s="508"/>
      <c r="S40" s="508"/>
      <c r="T40" s="508"/>
      <c r="U40" s="508"/>
      <c r="V40" s="508"/>
      <c r="W40" s="508"/>
      <c r="X40" s="508"/>
    </row>
    <row r="41" spans="2:24" ht="12.75" customHeight="1">
      <c r="B41" s="380"/>
      <c r="C41" s="219"/>
      <c r="D41" s="219"/>
      <c r="E41" s="219"/>
      <c r="F41" s="219"/>
      <c r="G41" s="219"/>
      <c r="H41" s="219"/>
      <c r="I41" s="219"/>
      <c r="J41" s="219"/>
    </row>
    <row r="42" spans="2:24" ht="12.75" customHeight="1">
      <c r="B42" s="4"/>
      <c r="C42" s="4"/>
      <c r="D42" s="4"/>
      <c r="E42" s="4"/>
      <c r="F42" s="4"/>
      <c r="G42" s="4"/>
      <c r="H42" s="4"/>
      <c r="I42" s="4"/>
      <c r="J42" s="4"/>
    </row>
    <row r="43" spans="2:24">
      <c r="B43" s="30" t="s">
        <v>67</v>
      </c>
      <c r="C43" s="11"/>
      <c r="D43" s="11"/>
      <c r="E43" s="11"/>
      <c r="F43" s="11"/>
      <c r="G43" s="11"/>
      <c r="H43" s="96" t="s">
        <v>135</v>
      </c>
      <c r="I43" s="30"/>
      <c r="J43" s="30"/>
    </row>
    <row r="44" spans="2:24" ht="18" customHeight="1">
      <c r="B44" s="439" t="s">
        <v>50</v>
      </c>
      <c r="C44" s="441" t="s">
        <v>0</v>
      </c>
      <c r="D44" s="442"/>
      <c r="E44" s="442"/>
      <c r="F44" s="442"/>
      <c r="G44" s="442"/>
      <c r="H44" s="442"/>
      <c r="I44" s="342"/>
      <c r="J44" s="299"/>
    </row>
    <row r="45" spans="2:24" ht="18" customHeight="1">
      <c r="B45" s="440"/>
      <c r="C45" s="220" t="s">
        <v>208</v>
      </c>
      <c r="D45" s="241">
        <v>2007</v>
      </c>
      <c r="E45" s="220">
        <v>2008</v>
      </c>
      <c r="F45" s="220">
        <v>2009</v>
      </c>
      <c r="G45" s="220">
        <v>2010</v>
      </c>
      <c r="H45" s="241">
        <v>2011</v>
      </c>
    </row>
    <row r="46" spans="2:24" ht="7.5" customHeight="1">
      <c r="B46" s="22"/>
      <c r="C46" s="142"/>
      <c r="D46" s="142"/>
      <c r="E46" s="142"/>
      <c r="F46" s="142"/>
      <c r="G46" s="142"/>
      <c r="H46" s="142"/>
    </row>
    <row r="47" spans="2:24" ht="15" customHeight="1">
      <c r="B47" s="23" t="s">
        <v>257</v>
      </c>
      <c r="C47" s="37">
        <v>13935.75</v>
      </c>
      <c r="D47" s="37">
        <v>13708</v>
      </c>
      <c r="E47" s="37">
        <v>14120.5</v>
      </c>
      <c r="F47" s="37">
        <v>14552.166666666666</v>
      </c>
      <c r="G47" s="37">
        <v>14344</v>
      </c>
      <c r="H47" s="37">
        <v>14267</v>
      </c>
    </row>
    <row r="48" spans="2:24" s="55" customFormat="1" ht="15" customHeight="1">
      <c r="B48" s="92" t="s">
        <v>227</v>
      </c>
      <c r="C48" s="135">
        <v>13559.75</v>
      </c>
      <c r="D48" s="135">
        <v>13311</v>
      </c>
      <c r="E48" s="135">
        <v>13709.5</v>
      </c>
      <c r="F48" s="138">
        <v>14120.166666666666</v>
      </c>
      <c r="G48" s="135">
        <v>13912</v>
      </c>
      <c r="H48" s="135">
        <v>13838</v>
      </c>
    </row>
    <row r="49" spans="2:24" ht="15" customHeight="1">
      <c r="B49" s="173" t="s">
        <v>29</v>
      </c>
      <c r="C49" s="38">
        <v>7185.583333333333</v>
      </c>
      <c r="D49" s="38">
        <v>7041</v>
      </c>
      <c r="E49" s="38">
        <v>7205.583333333333</v>
      </c>
      <c r="F49" s="38">
        <v>7682.166666666667</v>
      </c>
      <c r="G49" s="38">
        <v>7501</v>
      </c>
      <c r="H49" s="38">
        <v>7484</v>
      </c>
    </row>
    <row r="50" spans="2:24" ht="15" customHeight="1">
      <c r="B50" s="173" t="s">
        <v>69</v>
      </c>
      <c r="C50" s="38">
        <v>3878.4166666666665</v>
      </c>
      <c r="D50" s="38">
        <v>3784</v>
      </c>
      <c r="E50" s="38">
        <v>3785.9166666666665</v>
      </c>
      <c r="F50" s="38">
        <v>3813</v>
      </c>
      <c r="G50" s="38">
        <v>3791</v>
      </c>
      <c r="H50" s="38">
        <v>3791</v>
      </c>
    </row>
    <row r="51" spans="2:24" ht="15" customHeight="1">
      <c r="B51" s="173" t="s">
        <v>70</v>
      </c>
      <c r="C51" s="38">
        <v>327</v>
      </c>
      <c r="D51" s="38">
        <v>355</v>
      </c>
      <c r="E51" s="38">
        <v>362.75</v>
      </c>
      <c r="F51" s="38">
        <v>323</v>
      </c>
      <c r="G51" s="38">
        <v>351</v>
      </c>
      <c r="H51" s="38">
        <v>336</v>
      </c>
    </row>
    <row r="52" spans="2:24" ht="15" customHeight="1">
      <c r="B52" s="173" t="s">
        <v>49</v>
      </c>
      <c r="C52" s="38" t="s">
        <v>34</v>
      </c>
      <c r="D52" s="38" t="s">
        <v>34</v>
      </c>
      <c r="E52" s="38">
        <v>213</v>
      </c>
      <c r="F52" s="38">
        <v>213</v>
      </c>
      <c r="G52" s="38">
        <v>213</v>
      </c>
      <c r="H52" s="38">
        <v>213</v>
      </c>
    </row>
    <row r="53" spans="2:24" ht="15" customHeight="1">
      <c r="B53" s="173" t="s">
        <v>30</v>
      </c>
      <c r="C53" s="38">
        <v>21</v>
      </c>
      <c r="D53" s="38">
        <v>21</v>
      </c>
      <c r="E53" s="38">
        <v>21</v>
      </c>
      <c r="F53" s="38">
        <v>21</v>
      </c>
      <c r="G53" s="38">
        <v>21</v>
      </c>
      <c r="H53" s="38">
        <v>21</v>
      </c>
    </row>
    <row r="54" spans="2:24" ht="15" customHeight="1">
      <c r="B54" s="173" t="s">
        <v>31</v>
      </c>
      <c r="C54" s="38">
        <v>928.08333333333326</v>
      </c>
      <c r="D54" s="38">
        <v>929</v>
      </c>
      <c r="E54" s="38">
        <v>929</v>
      </c>
      <c r="F54" s="38">
        <v>919</v>
      </c>
      <c r="G54" s="38">
        <v>917</v>
      </c>
      <c r="H54" s="38">
        <v>888</v>
      </c>
    </row>
    <row r="55" spans="2:24" ht="15" customHeight="1">
      <c r="B55" s="173" t="s">
        <v>32</v>
      </c>
      <c r="C55" s="38">
        <v>1219.6666666666665</v>
      </c>
      <c r="D55" s="38">
        <v>1181</v>
      </c>
      <c r="E55" s="38">
        <v>1191.75</v>
      </c>
      <c r="F55" s="38">
        <v>1149.3333333333333</v>
      </c>
      <c r="G55" s="38">
        <v>1118</v>
      </c>
      <c r="H55" s="38">
        <v>1105</v>
      </c>
    </row>
    <row r="56" spans="2:24" s="55" customFormat="1" ht="15" customHeight="1">
      <c r="B56" s="92" t="s">
        <v>226</v>
      </c>
      <c r="C56" s="110">
        <v>252</v>
      </c>
      <c r="D56" s="110">
        <v>275</v>
      </c>
      <c r="E56" s="110">
        <v>270</v>
      </c>
      <c r="F56" s="110">
        <v>272</v>
      </c>
      <c r="G56" s="110">
        <v>285</v>
      </c>
      <c r="H56" s="110">
        <v>285</v>
      </c>
      <c r="I56" s="134"/>
      <c r="J56" s="134"/>
      <c r="K56" s="134"/>
      <c r="L56" s="134"/>
      <c r="M56" s="134"/>
      <c r="N56" s="134"/>
      <c r="O56" s="134"/>
      <c r="P56" s="134"/>
      <c r="Q56" s="134"/>
      <c r="R56" s="134"/>
      <c r="S56" s="136"/>
      <c r="T56" s="136"/>
      <c r="U56" s="136"/>
      <c r="V56" s="136"/>
      <c r="W56" s="136"/>
      <c r="X56" s="136"/>
    </row>
    <row r="57" spans="2:24" s="55" customFormat="1" ht="15" customHeight="1">
      <c r="B57" s="92" t="s">
        <v>258</v>
      </c>
      <c r="C57" s="110">
        <v>124</v>
      </c>
      <c r="D57" s="110">
        <v>122</v>
      </c>
      <c r="E57" s="110">
        <v>141</v>
      </c>
      <c r="F57" s="110">
        <v>160</v>
      </c>
      <c r="G57" s="110">
        <v>147</v>
      </c>
      <c r="H57" s="110">
        <v>144</v>
      </c>
      <c r="I57" s="134"/>
      <c r="J57" s="134"/>
      <c r="K57" s="134"/>
      <c r="L57" s="134"/>
      <c r="M57" s="134"/>
      <c r="N57" s="134"/>
      <c r="O57" s="134"/>
      <c r="P57" s="134"/>
      <c r="Q57" s="134"/>
      <c r="R57" s="134"/>
      <c r="S57" s="136"/>
      <c r="T57" s="136"/>
      <c r="U57" s="136"/>
      <c r="V57" s="136"/>
      <c r="W57" s="136"/>
      <c r="X57" s="136"/>
    </row>
    <row r="58" spans="2:24" ht="7.5" customHeight="1">
      <c r="B58" s="1"/>
      <c r="C58" s="1"/>
      <c r="D58" s="1"/>
      <c r="E58" s="1"/>
      <c r="F58" s="1"/>
      <c r="G58" s="1"/>
      <c r="H58" s="1"/>
    </row>
    <row r="59" spans="2:24" ht="3" customHeight="1">
      <c r="B59" s="228"/>
      <c r="C59" s="228"/>
      <c r="D59" s="228"/>
      <c r="E59" s="228"/>
      <c r="F59" s="228"/>
      <c r="G59" s="228"/>
      <c r="H59" s="228"/>
    </row>
    <row r="60" spans="2:24" ht="7.5" customHeight="1">
      <c r="B60" s="1"/>
      <c r="C60" s="1"/>
      <c r="D60" s="1"/>
      <c r="E60" s="1"/>
      <c r="F60" s="1"/>
      <c r="G60" s="1"/>
      <c r="H60" s="1"/>
      <c r="I60" s="1"/>
      <c r="J60" s="1"/>
    </row>
    <row r="61" spans="2:24">
      <c r="B61" s="436" t="s">
        <v>430</v>
      </c>
      <c r="C61" s="436"/>
      <c r="D61" s="436"/>
      <c r="E61" s="436"/>
      <c r="F61" s="436"/>
      <c r="G61" s="436"/>
      <c r="H61" s="436"/>
      <c r="I61" s="268"/>
      <c r="J61" s="268"/>
    </row>
    <row r="62" spans="2:24">
      <c r="B62" s="196"/>
      <c r="C62" s="318"/>
      <c r="D62" s="318"/>
      <c r="E62" s="318"/>
      <c r="F62" s="318"/>
      <c r="G62" s="318"/>
      <c r="H62" s="318"/>
      <c r="I62" s="318"/>
      <c r="J62" s="318"/>
    </row>
    <row r="63" spans="2:24">
      <c r="B63" s="369"/>
      <c r="C63" s="11"/>
      <c r="D63" s="11"/>
      <c r="E63" s="11"/>
      <c r="F63" s="11"/>
      <c r="G63" s="11"/>
      <c r="H63" s="11"/>
      <c r="I63" s="11"/>
      <c r="J63" s="11"/>
    </row>
    <row r="64" spans="2:24" s="55" customFormat="1" ht="12.75" customHeight="1">
      <c r="B64" s="90" t="s">
        <v>67</v>
      </c>
      <c r="G64" s="90"/>
      <c r="H64" s="90"/>
      <c r="I64" s="188"/>
      <c r="J64" s="188"/>
      <c r="K64" s="188"/>
      <c r="L64" s="188"/>
      <c r="M64" s="188" t="s">
        <v>135</v>
      </c>
    </row>
    <row r="65" spans="2:13" s="55" customFormat="1" ht="18" customHeight="1">
      <c r="B65" s="439" t="s">
        <v>50</v>
      </c>
      <c r="C65" s="441" t="s">
        <v>0</v>
      </c>
      <c r="D65" s="442"/>
      <c r="E65" s="442"/>
      <c r="F65" s="442"/>
      <c r="G65" s="442"/>
      <c r="H65" s="442"/>
      <c r="I65" s="442"/>
      <c r="J65" s="442"/>
      <c r="K65" s="442"/>
      <c r="L65" s="442"/>
      <c r="M65" s="442"/>
    </row>
    <row r="66" spans="2:13" s="55" customFormat="1" ht="18" customHeight="1">
      <c r="B66" s="440"/>
      <c r="C66" s="220" t="s">
        <v>475</v>
      </c>
      <c r="D66" s="221">
        <v>2013</v>
      </c>
      <c r="E66" s="220">
        <v>2014</v>
      </c>
      <c r="F66" s="221">
        <v>2015</v>
      </c>
      <c r="G66" s="222">
        <v>2016</v>
      </c>
      <c r="H66" s="222">
        <v>2017</v>
      </c>
      <c r="I66" s="222">
        <v>2018</v>
      </c>
      <c r="J66" s="222">
        <v>2019</v>
      </c>
      <c r="K66" s="222">
        <v>2020</v>
      </c>
      <c r="L66" s="222">
        <v>2021</v>
      </c>
      <c r="M66" s="222">
        <v>2022</v>
      </c>
    </row>
    <row r="67" spans="2:13" s="55" customFormat="1" ht="7.5" customHeight="1">
      <c r="B67" s="105"/>
    </row>
    <row r="68" spans="2:13" s="55" customFormat="1" ht="15" customHeight="1">
      <c r="B68" s="23" t="s">
        <v>28</v>
      </c>
      <c r="C68" s="309">
        <v>14285.833333333334</v>
      </c>
      <c r="D68" s="309">
        <v>14472.916666666668</v>
      </c>
      <c r="E68" s="309">
        <v>14807.5</v>
      </c>
      <c r="F68" s="309">
        <v>14983.5</v>
      </c>
      <c r="G68" s="309">
        <v>15324.416666666666</v>
      </c>
      <c r="H68" s="309">
        <v>15762</v>
      </c>
      <c r="I68" s="309">
        <v>16284</v>
      </c>
      <c r="J68" s="309">
        <v>16813</v>
      </c>
      <c r="K68" s="417">
        <v>10915</v>
      </c>
      <c r="L68" s="417">
        <v>12950.333333333334</v>
      </c>
      <c r="M68" s="417">
        <v>16901.833333333332</v>
      </c>
    </row>
    <row r="69" spans="2:13" s="55" customFormat="1" ht="15" customHeight="1">
      <c r="B69" s="92" t="s">
        <v>228</v>
      </c>
      <c r="C69" s="135">
        <v>11906</v>
      </c>
      <c r="D69" s="135">
        <v>12104</v>
      </c>
      <c r="E69" s="135">
        <v>12482.666666666666</v>
      </c>
      <c r="F69" s="135">
        <v>12655</v>
      </c>
      <c r="G69" s="135">
        <v>12955</v>
      </c>
      <c r="H69" s="135">
        <v>13341</v>
      </c>
      <c r="I69" s="135">
        <v>13704</v>
      </c>
      <c r="J69" s="135">
        <v>14131</v>
      </c>
      <c r="K69" s="37">
        <v>8808</v>
      </c>
      <c r="L69" s="37">
        <v>10571.916666666666</v>
      </c>
      <c r="M69" s="417">
        <v>14332.416666666666</v>
      </c>
    </row>
    <row r="70" spans="2:13" s="55" customFormat="1" ht="15" customHeight="1">
      <c r="B70" s="173" t="s">
        <v>29</v>
      </c>
      <c r="C70" s="38">
        <v>7583</v>
      </c>
      <c r="D70" s="38">
        <v>7792</v>
      </c>
      <c r="E70" s="38">
        <v>8139</v>
      </c>
      <c r="F70" s="38">
        <v>8208</v>
      </c>
      <c r="G70" s="38">
        <v>8570</v>
      </c>
      <c r="H70" s="38">
        <v>8944</v>
      </c>
      <c r="I70" s="38">
        <v>9164</v>
      </c>
      <c r="J70" s="38">
        <v>9672</v>
      </c>
      <c r="K70" s="38">
        <v>6296</v>
      </c>
      <c r="L70" s="38">
        <v>7837.0833333333321</v>
      </c>
      <c r="M70" s="394">
        <v>10129.5</v>
      </c>
    </row>
    <row r="71" spans="2:13" s="55" customFormat="1" ht="15" customHeight="1">
      <c r="B71" s="173" t="s">
        <v>69</v>
      </c>
      <c r="C71" s="38">
        <v>3613</v>
      </c>
      <c r="D71" s="38">
        <v>3556</v>
      </c>
      <c r="E71" s="38">
        <v>3553</v>
      </c>
      <c r="F71" s="38">
        <v>3462</v>
      </c>
      <c r="G71" s="38">
        <v>3345</v>
      </c>
      <c r="H71" s="38">
        <v>3265</v>
      </c>
      <c r="I71" s="38">
        <v>3349</v>
      </c>
      <c r="J71" s="38">
        <v>3237</v>
      </c>
      <c r="K71" s="38">
        <v>1846</v>
      </c>
      <c r="L71" s="38">
        <v>1852.8333333333333</v>
      </c>
      <c r="M71" s="394">
        <v>3089.4166666666665</v>
      </c>
    </row>
    <row r="72" spans="2:13" s="55" customFormat="1" ht="15" customHeight="1">
      <c r="B72" s="173" t="s">
        <v>70</v>
      </c>
      <c r="C72" s="136">
        <v>248</v>
      </c>
      <c r="D72" s="136">
        <v>248</v>
      </c>
      <c r="E72" s="136">
        <v>239</v>
      </c>
      <c r="F72" s="136">
        <v>388</v>
      </c>
      <c r="G72" s="136">
        <v>438</v>
      </c>
      <c r="H72" s="136">
        <v>457</v>
      </c>
      <c r="I72" s="136">
        <v>476</v>
      </c>
      <c r="J72" s="136">
        <v>495</v>
      </c>
      <c r="K72" s="38">
        <v>252</v>
      </c>
      <c r="L72" s="38">
        <v>284.5</v>
      </c>
      <c r="M72" s="394">
        <v>439.5</v>
      </c>
    </row>
    <row r="73" spans="2:13" s="55" customFormat="1" ht="15" customHeight="1">
      <c r="B73" s="173" t="s">
        <v>71</v>
      </c>
      <c r="C73" s="136">
        <v>213</v>
      </c>
      <c r="D73" s="136">
        <v>213</v>
      </c>
      <c r="E73" s="136">
        <v>213</v>
      </c>
      <c r="F73" s="136">
        <v>213</v>
      </c>
      <c r="G73" s="136">
        <v>213</v>
      </c>
      <c r="H73" s="136">
        <v>213</v>
      </c>
      <c r="I73" s="136">
        <v>213</v>
      </c>
      <c r="J73" s="136">
        <v>213</v>
      </c>
      <c r="K73" s="38">
        <v>142</v>
      </c>
      <c r="L73" s="38">
        <v>213</v>
      </c>
      <c r="M73" s="394">
        <v>213</v>
      </c>
    </row>
    <row r="74" spans="2:13" s="55" customFormat="1" ht="15" customHeight="1">
      <c r="B74" s="173" t="s">
        <v>462</v>
      </c>
      <c r="C74" s="136">
        <v>21</v>
      </c>
      <c r="D74" s="136">
        <v>21</v>
      </c>
      <c r="E74" s="136">
        <v>21</v>
      </c>
      <c r="F74" s="136">
        <v>21</v>
      </c>
      <c r="G74" s="136">
        <v>21</v>
      </c>
      <c r="H74" s="136">
        <v>21</v>
      </c>
      <c r="I74" s="136">
        <v>21</v>
      </c>
      <c r="J74" s="507">
        <v>514</v>
      </c>
      <c r="K74" s="507">
        <v>272</v>
      </c>
      <c r="L74" s="507">
        <v>384.5</v>
      </c>
      <c r="M74" s="450">
        <v>461</v>
      </c>
    </row>
    <row r="75" spans="2:13" s="55" customFormat="1" ht="15" customHeight="1">
      <c r="B75" s="173" t="s">
        <v>476</v>
      </c>
      <c r="C75" s="180">
        <v>228</v>
      </c>
      <c r="D75" s="180">
        <v>274</v>
      </c>
      <c r="E75" s="180">
        <v>317.66666666666669</v>
      </c>
      <c r="F75" s="180">
        <v>363</v>
      </c>
      <c r="G75" s="180">
        <v>368</v>
      </c>
      <c r="H75" s="180">
        <v>441</v>
      </c>
      <c r="I75" s="180">
        <v>481</v>
      </c>
      <c r="J75" s="507"/>
      <c r="K75" s="507"/>
      <c r="L75" s="507"/>
      <c r="M75" s="450"/>
    </row>
    <row r="76" spans="2:13" s="55" customFormat="1" ht="15" customHeight="1">
      <c r="B76" s="92" t="s">
        <v>226</v>
      </c>
      <c r="C76" s="37">
        <v>298</v>
      </c>
      <c r="D76" s="37">
        <v>305</v>
      </c>
      <c r="E76" s="37">
        <v>320</v>
      </c>
      <c r="F76" s="37">
        <v>361</v>
      </c>
      <c r="G76" s="37">
        <v>386</v>
      </c>
      <c r="H76" s="37">
        <v>436</v>
      </c>
      <c r="I76" s="37">
        <v>490</v>
      </c>
      <c r="J76" s="37">
        <v>530</v>
      </c>
      <c r="K76" s="37">
        <v>413</v>
      </c>
      <c r="L76" s="37">
        <v>524.75</v>
      </c>
      <c r="M76" s="37">
        <v>535.33333333333337</v>
      </c>
    </row>
    <row r="77" spans="2:13" s="55" customFormat="1" ht="15" customHeight="1">
      <c r="B77" s="92" t="s">
        <v>229</v>
      </c>
      <c r="C77" s="309">
        <v>2081.8333333333335</v>
      </c>
      <c r="D77" s="309">
        <v>2063.916666666667</v>
      </c>
      <c r="E77" s="309">
        <v>2004.8333333333333</v>
      </c>
      <c r="F77" s="309">
        <v>1967.5</v>
      </c>
      <c r="G77" s="309">
        <v>1983.4166666666665</v>
      </c>
      <c r="H77" s="309">
        <v>1985</v>
      </c>
      <c r="I77" s="309">
        <v>2090</v>
      </c>
      <c r="J77" s="309">
        <v>2152</v>
      </c>
      <c r="K77" s="309">
        <v>1694</v>
      </c>
      <c r="L77" s="309">
        <v>1853.6666666666667</v>
      </c>
      <c r="M77" s="37">
        <v>2034.0833333333333</v>
      </c>
    </row>
    <row r="78" spans="2:13" s="55" customFormat="1" ht="7.5" customHeight="1">
      <c r="B78" s="19"/>
      <c r="C78" s="19"/>
      <c r="D78" s="19"/>
      <c r="E78" s="19"/>
      <c r="F78" s="19"/>
      <c r="G78" s="19"/>
      <c r="H78" s="19"/>
    </row>
    <row r="79" spans="2:13" s="55" customFormat="1" ht="3" customHeight="1">
      <c r="B79" s="245"/>
      <c r="C79" s="245"/>
      <c r="D79" s="245"/>
      <c r="E79" s="245"/>
      <c r="F79" s="245"/>
      <c r="G79" s="245"/>
      <c r="H79" s="245"/>
      <c r="I79" s="245"/>
      <c r="J79" s="245"/>
      <c r="K79" s="245"/>
      <c r="L79" s="245"/>
      <c r="M79" s="245"/>
    </row>
    <row r="80" spans="2:13" s="55" customFormat="1" ht="7.5" customHeight="1"/>
    <row r="81" spans="2:13" ht="12.75" customHeight="1">
      <c r="B81" s="444" t="s">
        <v>197</v>
      </c>
      <c r="C81" s="444"/>
      <c r="D81" s="444"/>
      <c r="E81" s="444"/>
      <c r="F81" s="444"/>
      <c r="G81" s="444"/>
      <c r="H81" s="444"/>
      <c r="I81" s="444"/>
      <c r="J81" s="444"/>
      <c r="K81" s="444"/>
      <c r="L81" s="444"/>
      <c r="M81" s="444"/>
    </row>
    <row r="82" spans="2:13" ht="12.75" customHeight="1">
      <c r="B82" s="436" t="s">
        <v>169</v>
      </c>
      <c r="C82" s="436"/>
      <c r="D82" s="436"/>
      <c r="E82" s="436"/>
      <c r="F82" s="436"/>
      <c r="G82" s="436"/>
      <c r="H82" s="436"/>
      <c r="I82" s="436"/>
      <c r="J82" s="436"/>
      <c r="K82" s="436"/>
      <c r="L82" s="436"/>
      <c r="M82" s="436"/>
    </row>
    <row r="83" spans="2:13" ht="12.75" customHeight="1">
      <c r="B83" s="436" t="s">
        <v>110</v>
      </c>
      <c r="C83" s="436"/>
      <c r="D83" s="436"/>
      <c r="E83" s="436"/>
      <c r="F83" s="436"/>
      <c r="G83" s="436"/>
      <c r="H83" s="436"/>
      <c r="I83" s="436"/>
      <c r="J83" s="436"/>
      <c r="K83" s="436"/>
      <c r="L83" s="436"/>
      <c r="M83" s="436"/>
    </row>
    <row r="84" spans="2:13" ht="4.5" customHeight="1"/>
    <row r="85" spans="2:13">
      <c r="B85" s="444" t="s">
        <v>186</v>
      </c>
      <c r="C85" s="444"/>
      <c r="D85" s="444"/>
      <c r="E85" s="444"/>
      <c r="F85" s="444"/>
      <c r="G85" s="444"/>
      <c r="H85" s="444"/>
      <c r="I85" s="444"/>
      <c r="J85" s="444"/>
      <c r="K85" s="444"/>
      <c r="L85" s="444"/>
      <c r="M85" s="444"/>
    </row>
    <row r="86" spans="2:13">
      <c r="B86" s="436" t="s">
        <v>477</v>
      </c>
      <c r="C86" s="436"/>
      <c r="D86" s="436"/>
      <c r="E86" s="436"/>
      <c r="F86" s="436"/>
      <c r="G86" s="436"/>
      <c r="H86" s="436"/>
      <c r="I86" s="436"/>
      <c r="J86" s="436"/>
      <c r="K86" s="436"/>
      <c r="L86" s="436"/>
      <c r="M86" s="436"/>
    </row>
    <row r="87" spans="2:13">
      <c r="B87" s="436" t="s">
        <v>461</v>
      </c>
      <c r="C87" s="436"/>
      <c r="D87" s="436"/>
      <c r="E87" s="436"/>
      <c r="F87" s="436"/>
      <c r="G87" s="436"/>
      <c r="H87" s="436"/>
      <c r="I87" s="436"/>
      <c r="J87" s="436"/>
      <c r="K87" s="436"/>
      <c r="L87" s="436"/>
      <c r="M87" s="436"/>
    </row>
    <row r="88" spans="2:13">
      <c r="B88" s="436" t="s">
        <v>486</v>
      </c>
      <c r="C88" s="436"/>
      <c r="D88" s="436"/>
      <c r="E88" s="436"/>
      <c r="F88" s="436"/>
      <c r="G88" s="436"/>
      <c r="H88" s="436"/>
      <c r="I88" s="436"/>
      <c r="J88" s="436"/>
      <c r="K88" s="436"/>
      <c r="L88" s="436"/>
      <c r="M88" s="436"/>
    </row>
    <row r="89" spans="2:13">
      <c r="B89" s="196"/>
      <c r="C89" s="196"/>
      <c r="D89" s="196"/>
      <c r="E89" s="196"/>
      <c r="F89" s="196"/>
      <c r="G89" s="196"/>
      <c r="H89" s="196"/>
      <c r="I89" s="196"/>
    </row>
    <row r="90" spans="2:13">
      <c r="B90" s="183" t="s">
        <v>136</v>
      </c>
    </row>
  </sheetData>
  <mergeCells count="26">
    <mergeCell ref="B1:J1"/>
    <mergeCell ref="B19:J19"/>
    <mergeCell ref="H4:J4"/>
    <mergeCell ref="J74:J75"/>
    <mergeCell ref="B5:B6"/>
    <mergeCell ref="C5:J5"/>
    <mergeCell ref="B65:B66"/>
    <mergeCell ref="B24:B25"/>
    <mergeCell ref="B40:X40"/>
    <mergeCell ref="B61:H61"/>
    <mergeCell ref="B44:B45"/>
    <mergeCell ref="K74:K75"/>
    <mergeCell ref="B20:J20"/>
    <mergeCell ref="W23:X23"/>
    <mergeCell ref="C24:X24"/>
    <mergeCell ref="C65:M65"/>
    <mergeCell ref="C44:H44"/>
    <mergeCell ref="L74:L75"/>
    <mergeCell ref="B86:M86"/>
    <mergeCell ref="B87:M87"/>
    <mergeCell ref="B88:M88"/>
    <mergeCell ref="B85:M85"/>
    <mergeCell ref="M74:M75"/>
    <mergeCell ref="B81:M81"/>
    <mergeCell ref="B82:M82"/>
    <mergeCell ref="B83:M83"/>
  </mergeCells>
  <phoneticPr fontId="8" type="noConversion"/>
  <hyperlinks>
    <hyperlink ref="B90" location="Indice!A1" display="Indice!A1" xr:uid="{00000000-0004-0000-2F00-000000000000}"/>
  </hyperlinks>
  <printOptions horizontalCentered="1"/>
  <pageMargins left="0" right="0" top="0.6692913385826772" bottom="7.874015748031496E-2" header="0" footer="0"/>
  <pageSetup paperSize="9" scale="47" orientation="landscape" r:id="rId1"/>
  <headerFooter alignWithMargins="0"/>
  <rowBreaks count="1" manualBreakCount="1">
    <brk id="41" min="1" max="2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olha55">
    <pageSetUpPr fitToPage="1"/>
  </sheetPr>
  <dimension ref="B1:H27"/>
  <sheetViews>
    <sheetView showGridLines="0" zoomScaleNormal="100" workbookViewId="0">
      <pane xSplit="2" ySplit="5" topLeftCell="C6" activePane="bottomRight" state="frozen"/>
      <selection activeCell="AG42" sqref="AG42"/>
      <selection pane="topRight" activeCell="AG42" sqref="AG42"/>
      <selection pane="bottomLeft" activeCell="AG42" sqref="AG42"/>
      <selection pane="bottomRight" activeCell="B27" sqref="B27"/>
    </sheetView>
  </sheetViews>
  <sheetFormatPr defaultRowHeight="12.75"/>
  <cols>
    <col min="1" max="1" width="6.7109375" customWidth="1"/>
    <col min="2" max="2" width="20.7109375" customWidth="1"/>
    <col min="3" max="8" width="14.42578125" customWidth="1"/>
    <col min="9" max="9" width="6.7109375" customWidth="1"/>
  </cols>
  <sheetData>
    <row r="1" spans="2:8" ht="27.75" customHeight="1">
      <c r="B1" s="443" t="s">
        <v>307</v>
      </c>
      <c r="C1" s="443"/>
      <c r="D1" s="443"/>
      <c r="E1" s="443"/>
      <c r="F1" s="443"/>
      <c r="G1" s="443"/>
      <c r="H1" s="443"/>
    </row>
    <row r="2" spans="2:8" ht="12" customHeight="1">
      <c r="B2" s="4"/>
      <c r="C2" s="295"/>
      <c r="D2" s="295"/>
      <c r="E2" s="295"/>
      <c r="F2" s="295"/>
      <c r="G2" s="295"/>
      <c r="H2" s="295"/>
    </row>
    <row r="3" spans="2:8" ht="15.75" customHeight="1">
      <c r="B3" s="1"/>
      <c r="C3" s="30"/>
      <c r="D3" s="30"/>
      <c r="E3" s="30"/>
      <c r="F3" s="30"/>
      <c r="G3" s="30"/>
      <c r="H3" s="96" t="s">
        <v>135</v>
      </c>
    </row>
    <row r="4" spans="2:8" ht="18.75" customHeight="1">
      <c r="B4" s="244" t="s">
        <v>129</v>
      </c>
      <c r="C4" s="489" t="s">
        <v>0</v>
      </c>
      <c r="D4" s="489"/>
      <c r="E4" s="489"/>
      <c r="F4" s="489"/>
      <c r="G4" s="489"/>
      <c r="H4" s="489"/>
    </row>
    <row r="5" spans="2:8" ht="18.75" customHeight="1">
      <c r="B5" s="243" t="s">
        <v>252</v>
      </c>
      <c r="C5" s="222">
        <v>2017</v>
      </c>
      <c r="D5" s="222">
        <v>2018</v>
      </c>
      <c r="E5" s="222">
        <v>2019</v>
      </c>
      <c r="F5" s="222">
        <v>2020</v>
      </c>
      <c r="G5" s="222">
        <v>2021</v>
      </c>
      <c r="H5" s="222">
        <v>2022</v>
      </c>
    </row>
    <row r="6" spans="2:8">
      <c r="B6" s="105"/>
    </row>
    <row r="7" spans="2:8" ht="15" customHeight="1">
      <c r="B7" s="174" t="s">
        <v>130</v>
      </c>
      <c r="C7" s="133">
        <v>15762</v>
      </c>
      <c r="D7" s="133">
        <v>16284</v>
      </c>
      <c r="E7" s="133">
        <v>16813.166666666668</v>
      </c>
      <c r="F7" s="133">
        <v>10915</v>
      </c>
      <c r="G7" s="133">
        <v>12950.333333333334</v>
      </c>
      <c r="H7" s="133">
        <v>16901.833333333332</v>
      </c>
    </row>
    <row r="8" spans="2:8" ht="15" customHeight="1">
      <c r="B8" s="70" t="s">
        <v>38</v>
      </c>
      <c r="C8" s="134">
        <v>810</v>
      </c>
      <c r="D8" s="134">
        <v>793</v>
      </c>
      <c r="E8" s="134">
        <v>861.5</v>
      </c>
      <c r="F8" s="134">
        <v>718</v>
      </c>
      <c r="G8" s="134">
        <v>687.25</v>
      </c>
      <c r="H8" s="134">
        <v>861.66666666666663</v>
      </c>
    </row>
    <row r="9" spans="2:8" ht="15" customHeight="1">
      <c r="B9" s="70" t="s">
        <v>39</v>
      </c>
      <c r="C9" s="134">
        <v>349</v>
      </c>
      <c r="D9" s="134">
        <v>358</v>
      </c>
      <c r="E9" s="134">
        <v>415.25</v>
      </c>
      <c r="F9" s="134">
        <v>298</v>
      </c>
      <c r="G9" s="134">
        <v>373.33333333333331</v>
      </c>
      <c r="H9" s="134">
        <v>462.25</v>
      </c>
    </row>
    <row r="10" spans="2:8" ht="15" customHeight="1">
      <c r="B10" s="70" t="s">
        <v>40</v>
      </c>
      <c r="C10" s="134">
        <v>9488</v>
      </c>
      <c r="D10" s="134">
        <v>9938</v>
      </c>
      <c r="E10" s="134">
        <v>10235.416666666666</v>
      </c>
      <c r="F10" s="134">
        <v>6317</v>
      </c>
      <c r="G10" s="134">
        <v>7903.916666666667</v>
      </c>
      <c r="H10" s="134">
        <v>10729.25</v>
      </c>
    </row>
    <row r="11" spans="2:8" ht="15" customHeight="1">
      <c r="B11" s="70" t="s">
        <v>41</v>
      </c>
      <c r="C11" s="134">
        <v>590</v>
      </c>
      <c r="D11" s="134">
        <v>605</v>
      </c>
      <c r="E11" s="134">
        <v>619.16666666666663</v>
      </c>
      <c r="F11" s="134">
        <v>355</v>
      </c>
      <c r="G11" s="134">
        <v>327.91666666666669</v>
      </c>
      <c r="H11" s="134">
        <v>354</v>
      </c>
    </row>
    <row r="12" spans="2:8" ht="15" customHeight="1">
      <c r="B12" s="70" t="s">
        <v>42</v>
      </c>
      <c r="C12" s="134">
        <v>166</v>
      </c>
      <c r="D12" s="134">
        <v>168</v>
      </c>
      <c r="E12" s="134">
        <v>177.33333333333334</v>
      </c>
      <c r="F12" s="134">
        <v>106</v>
      </c>
      <c r="G12" s="134">
        <v>141.58333333333334</v>
      </c>
      <c r="H12" s="134">
        <v>193.91666666666666</v>
      </c>
    </row>
    <row r="13" spans="2:8" ht="15" customHeight="1">
      <c r="B13" s="70" t="s">
        <v>43</v>
      </c>
      <c r="C13" s="134">
        <v>213</v>
      </c>
      <c r="D13" s="134">
        <v>218</v>
      </c>
      <c r="E13" s="134">
        <v>221.83333333333334</v>
      </c>
      <c r="F13" s="134">
        <v>134</v>
      </c>
      <c r="G13" s="134">
        <v>142.66666666666666</v>
      </c>
      <c r="H13" s="134">
        <v>173.91666666666666</v>
      </c>
    </row>
    <row r="14" spans="2:8" ht="15" customHeight="1">
      <c r="B14" s="70" t="s">
        <v>44</v>
      </c>
      <c r="C14" s="134">
        <v>185</v>
      </c>
      <c r="D14" s="134">
        <v>183</v>
      </c>
      <c r="E14" s="134">
        <v>195.83333333333334</v>
      </c>
      <c r="F14" s="134">
        <v>116</v>
      </c>
      <c r="G14" s="134">
        <v>147.83333333333334</v>
      </c>
      <c r="H14" s="134">
        <v>181</v>
      </c>
    </row>
    <row r="15" spans="2:8" ht="15" customHeight="1">
      <c r="B15" s="70" t="s">
        <v>45</v>
      </c>
      <c r="C15" s="134">
        <v>2091</v>
      </c>
      <c r="D15" s="134">
        <v>2155</v>
      </c>
      <c r="E15" s="134">
        <v>2192.0833333333335</v>
      </c>
      <c r="F15" s="134">
        <v>1515</v>
      </c>
      <c r="G15" s="134">
        <v>1573.0833333333333</v>
      </c>
      <c r="H15" s="134">
        <v>1951.9166666666667</v>
      </c>
    </row>
    <row r="16" spans="2:8" ht="15" customHeight="1">
      <c r="B16" s="70" t="s">
        <v>46</v>
      </c>
      <c r="C16" s="134">
        <v>301</v>
      </c>
      <c r="D16" s="134">
        <v>310</v>
      </c>
      <c r="E16" s="134">
        <v>316.08333333333331</v>
      </c>
      <c r="F16" s="134">
        <v>273</v>
      </c>
      <c r="G16" s="134">
        <v>317.33333333333331</v>
      </c>
      <c r="H16" s="134">
        <v>335.33333333333331</v>
      </c>
    </row>
    <row r="17" spans="2:8" ht="15" customHeight="1">
      <c r="B17" s="70" t="s">
        <v>47</v>
      </c>
      <c r="C17" s="134">
        <v>338</v>
      </c>
      <c r="D17" s="134">
        <v>346</v>
      </c>
      <c r="E17" s="134">
        <v>356.83333333333331</v>
      </c>
      <c r="F17" s="134">
        <v>330</v>
      </c>
      <c r="G17" s="134">
        <v>370.91666666666669</v>
      </c>
      <c r="H17" s="134">
        <v>411.91666666666669</v>
      </c>
    </row>
    <row r="18" spans="2:8" ht="15" customHeight="1">
      <c r="B18" s="70" t="s">
        <v>48</v>
      </c>
      <c r="C18" s="134">
        <v>1231</v>
      </c>
      <c r="D18" s="134">
        <v>1210</v>
      </c>
      <c r="E18" s="134">
        <v>1221.8333333333333</v>
      </c>
      <c r="F18" s="134">
        <v>753</v>
      </c>
      <c r="G18" s="134">
        <v>964.5</v>
      </c>
      <c r="H18" s="134">
        <v>1246.6666666666667</v>
      </c>
    </row>
    <row r="19" spans="2:8">
      <c r="B19" s="55"/>
      <c r="C19" s="55"/>
      <c r="D19" s="55"/>
      <c r="E19" s="55"/>
      <c r="F19" s="55"/>
      <c r="G19" s="55"/>
    </row>
    <row r="20" spans="2:8" ht="3" customHeight="1">
      <c r="B20" s="245"/>
      <c r="C20" s="245"/>
      <c r="D20" s="245"/>
      <c r="E20" s="245"/>
      <c r="F20" s="245"/>
      <c r="G20" s="245"/>
      <c r="H20" s="245"/>
    </row>
    <row r="21" spans="2:8" ht="6" customHeight="1"/>
    <row r="22" spans="2:8" ht="12.75" customHeight="1">
      <c r="B22" s="444" t="s">
        <v>197</v>
      </c>
      <c r="C22" s="444"/>
      <c r="D22" s="444"/>
      <c r="E22" s="444"/>
      <c r="F22" s="444"/>
      <c r="G22" s="444"/>
      <c r="H22" s="444"/>
    </row>
    <row r="23" spans="2:8" ht="12.75" customHeight="1">
      <c r="B23" s="436" t="s">
        <v>169</v>
      </c>
      <c r="C23" s="436"/>
      <c r="D23" s="436"/>
      <c r="E23" s="436"/>
      <c r="F23" s="436"/>
      <c r="G23" s="436"/>
      <c r="H23" s="436"/>
    </row>
    <row r="24" spans="2:8" ht="12.75" customHeight="1">
      <c r="B24" s="436" t="s">
        <v>110</v>
      </c>
      <c r="C24" s="436"/>
      <c r="D24" s="436"/>
      <c r="E24" s="436"/>
      <c r="F24" s="436"/>
      <c r="G24" s="436"/>
      <c r="H24" s="436"/>
    </row>
    <row r="25" spans="2:8">
      <c r="B25" s="436" t="s">
        <v>486</v>
      </c>
      <c r="C25" s="436"/>
      <c r="D25" s="436"/>
      <c r="E25" s="436"/>
      <c r="F25" s="436"/>
      <c r="G25" s="436"/>
      <c r="H25" s="436"/>
    </row>
    <row r="26" spans="2:8">
      <c r="B26" s="196"/>
      <c r="C26" s="196"/>
      <c r="D26" s="196"/>
      <c r="E26" s="196"/>
      <c r="F26" s="196"/>
      <c r="G26" s="196"/>
    </row>
    <row r="27" spans="2:8">
      <c r="B27" s="230" t="s">
        <v>136</v>
      </c>
    </row>
  </sheetData>
  <mergeCells count="6">
    <mergeCell ref="B25:H25"/>
    <mergeCell ref="B1:H1"/>
    <mergeCell ref="C4:H4"/>
    <mergeCell ref="B23:H23"/>
    <mergeCell ref="B24:H24"/>
    <mergeCell ref="B22:H22"/>
  </mergeCells>
  <phoneticPr fontId="6" type="noConversion"/>
  <conditionalFormatting sqref="C2:H2">
    <cfRule type="cellIs" dxfId="5" priority="5" operator="equal">
      <formula>"Resultado Diferente"</formula>
    </cfRule>
    <cfRule type="cellIs" dxfId="4" priority="6" operator="equal">
      <formula>"Resultado Idêntico"</formula>
    </cfRule>
  </conditionalFormatting>
  <hyperlinks>
    <hyperlink ref="B27" location="Indice!A1" display="Indice!A1" xr:uid="{00000000-0004-0000-3000-000000000000}"/>
  </hyperlinks>
  <printOptions horizontalCentered="1"/>
  <pageMargins left="7.874015748031496E-2" right="7.874015748031496E-2" top="0.6692913385826772" bottom="0.6692913385826772" header="0" footer="0"/>
  <pageSetup paperSize="9" scale="9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W35"/>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4" sqref="B34"/>
    </sheetView>
  </sheetViews>
  <sheetFormatPr defaultRowHeight="12.75"/>
  <cols>
    <col min="1" max="1" width="6.7109375" customWidth="1"/>
    <col min="2" max="2" width="40.140625" customWidth="1"/>
    <col min="3" max="30" width="9.7109375" customWidth="1"/>
    <col min="31" max="32" width="9.140625" customWidth="1"/>
    <col min="50" max="50" width="6.7109375" customWidth="1"/>
  </cols>
  <sheetData>
    <row r="1" spans="2:49" ht="18" customHeight="1">
      <c r="B1" s="443" t="s">
        <v>493</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5" customHeight="1">
      <c r="B2" s="230"/>
      <c r="C2" s="6"/>
      <c r="D2" s="6"/>
      <c r="E2" s="6"/>
      <c r="F2" s="6"/>
      <c r="G2" s="6"/>
      <c r="H2" s="6"/>
      <c r="I2" s="6"/>
      <c r="J2" s="6"/>
      <c r="K2" s="6"/>
      <c r="L2" s="6"/>
      <c r="M2" s="6"/>
      <c r="N2" s="6"/>
      <c r="O2" s="6"/>
      <c r="P2" s="6"/>
      <c r="Q2" s="6"/>
      <c r="R2" s="363"/>
      <c r="S2" s="363"/>
      <c r="T2" s="363"/>
      <c r="U2" s="363"/>
      <c r="V2" s="363"/>
      <c r="W2" s="363"/>
      <c r="X2" s="363"/>
      <c r="Y2" s="363"/>
      <c r="Z2" s="363"/>
      <c r="AA2" s="363"/>
      <c r="AB2" s="363"/>
      <c r="AC2" s="363"/>
      <c r="AD2" s="363"/>
      <c r="AE2" s="363"/>
      <c r="AF2" s="363"/>
      <c r="AG2" s="363"/>
      <c r="AH2" s="363"/>
      <c r="AI2" s="363"/>
      <c r="AJ2" s="363"/>
      <c r="AK2" s="363"/>
      <c r="AL2" s="363"/>
      <c r="AM2" s="363"/>
      <c r="AN2" s="363"/>
      <c r="AO2" s="363"/>
      <c r="AP2" s="363"/>
      <c r="AQ2" s="363"/>
      <c r="AR2" s="363"/>
      <c r="AS2" s="363"/>
      <c r="AT2" s="363"/>
      <c r="AU2" s="363"/>
      <c r="AV2" s="363"/>
      <c r="AW2" s="363"/>
    </row>
    <row r="3" spans="2:49">
      <c r="B3" s="30" t="s">
        <v>67</v>
      </c>
      <c r="K3" s="147"/>
      <c r="L3" s="147"/>
      <c r="AW3" s="96"/>
    </row>
    <row r="4" spans="2:49" ht="18" customHeight="1">
      <c r="B4" s="439" t="s">
        <v>221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v>1991</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0">
        <v>2011</v>
      </c>
      <c r="AM5" s="220" t="s">
        <v>373</v>
      </c>
      <c r="AN5" s="220">
        <v>2013</v>
      </c>
      <c r="AO5" s="220">
        <v>2014</v>
      </c>
      <c r="AP5" s="220">
        <v>2015</v>
      </c>
      <c r="AQ5" s="220">
        <v>2016</v>
      </c>
      <c r="AR5" s="220">
        <v>2017</v>
      </c>
      <c r="AS5" s="222">
        <v>2018</v>
      </c>
      <c r="AT5" s="222">
        <v>2019</v>
      </c>
      <c r="AU5" s="222">
        <v>2020</v>
      </c>
      <c r="AV5" s="222">
        <v>2021</v>
      </c>
      <c r="AW5" s="222">
        <v>2022</v>
      </c>
    </row>
    <row r="6" spans="2:49" s="3" customFormat="1" ht="7.5" customHeight="1">
      <c r="B6" s="22"/>
      <c r="C6" s="22"/>
      <c r="D6" s="22"/>
      <c r="E6" s="22"/>
      <c r="F6" s="22"/>
      <c r="G6" s="20"/>
      <c r="H6" s="21"/>
      <c r="I6" s="20"/>
      <c r="J6" s="31"/>
      <c r="K6" s="31"/>
      <c r="L6" s="31"/>
      <c r="M6" s="22"/>
      <c r="N6" s="22"/>
      <c r="O6" s="22"/>
      <c r="P6" s="22"/>
      <c r="Q6" s="1"/>
      <c r="R6" s="1"/>
      <c r="S6" s="31"/>
      <c r="T6" s="31"/>
      <c r="U6" s="22"/>
      <c r="V6" s="22"/>
      <c r="W6" s="23"/>
      <c r="X6" s="22"/>
      <c r="Y6" s="9"/>
    </row>
    <row r="7" spans="2:49" ht="15" customHeight="1">
      <c r="B7" s="23" t="s">
        <v>222</v>
      </c>
      <c r="C7" s="38" t="s">
        <v>34</v>
      </c>
      <c r="D7" s="38" t="s">
        <v>34</v>
      </c>
      <c r="E7" s="38" t="s">
        <v>34</v>
      </c>
      <c r="F7" s="38" t="s">
        <v>34</v>
      </c>
      <c r="G7" s="38" t="s">
        <v>34</v>
      </c>
      <c r="H7" s="38" t="s">
        <v>34</v>
      </c>
      <c r="I7" s="38" t="s">
        <v>34</v>
      </c>
      <c r="J7" s="38" t="s">
        <v>34</v>
      </c>
      <c r="K7" s="38" t="s">
        <v>34</v>
      </c>
      <c r="L7" s="38" t="s">
        <v>34</v>
      </c>
      <c r="M7" s="38" t="s">
        <v>34</v>
      </c>
      <c r="N7" s="38" t="s">
        <v>34</v>
      </c>
      <c r="O7" s="38" t="s">
        <v>34</v>
      </c>
      <c r="P7" s="38" t="s">
        <v>34</v>
      </c>
      <c r="Q7" s="38" t="s">
        <v>34</v>
      </c>
      <c r="R7" s="34">
        <v>471643</v>
      </c>
      <c r="S7" s="34">
        <v>440957</v>
      </c>
      <c r="T7" s="34">
        <v>399123</v>
      </c>
      <c r="U7" s="34">
        <v>466040</v>
      </c>
      <c r="V7" s="34">
        <v>529866</v>
      </c>
      <c r="W7" s="34">
        <v>563879</v>
      </c>
      <c r="X7" s="34">
        <v>584530</v>
      </c>
      <c r="Y7" s="34">
        <v>631861</v>
      </c>
      <c r="Z7" s="34">
        <v>696241</v>
      </c>
      <c r="AA7" s="34">
        <v>740826</v>
      </c>
      <c r="AB7" s="34">
        <v>842705</v>
      </c>
      <c r="AC7" s="34">
        <v>831975</v>
      </c>
      <c r="AD7" s="34">
        <v>856482</v>
      </c>
      <c r="AE7" s="34">
        <v>842213</v>
      </c>
      <c r="AF7" s="34">
        <v>864870</v>
      </c>
      <c r="AG7" s="34">
        <v>908095</v>
      </c>
      <c r="AH7" s="34">
        <v>967134</v>
      </c>
      <c r="AI7" s="20">
        <v>1013281</v>
      </c>
      <c r="AJ7" s="34">
        <v>911345</v>
      </c>
      <c r="AK7" s="34">
        <v>840514</v>
      </c>
      <c r="AL7" s="34">
        <v>885063</v>
      </c>
      <c r="AM7" s="20">
        <v>759801</v>
      </c>
      <c r="AN7" s="20">
        <v>838954</v>
      </c>
      <c r="AO7" s="20">
        <v>893826</v>
      </c>
      <c r="AP7" s="20">
        <v>960292</v>
      </c>
      <c r="AQ7" s="20">
        <v>1088764</v>
      </c>
      <c r="AR7" s="20">
        <v>1165678</v>
      </c>
      <c r="AS7" s="20">
        <v>1143849</v>
      </c>
      <c r="AT7" s="20">
        <v>1116816</v>
      </c>
      <c r="AU7" s="394">
        <v>379992</v>
      </c>
      <c r="AV7" s="394">
        <v>696590</v>
      </c>
      <c r="AW7" s="394">
        <v>1334150</v>
      </c>
    </row>
    <row r="8" spans="2:49" s="298" customFormat="1" ht="15" customHeight="1">
      <c r="B8" s="23" t="s">
        <v>254</v>
      </c>
      <c r="C8" s="48">
        <v>265582</v>
      </c>
      <c r="D8" s="48">
        <v>329970</v>
      </c>
      <c r="E8" s="48">
        <v>295023</v>
      </c>
      <c r="F8" s="48">
        <v>324367</v>
      </c>
      <c r="G8" s="48">
        <v>328256</v>
      </c>
      <c r="H8" s="48">
        <v>315492</v>
      </c>
      <c r="I8" s="45">
        <v>308299</v>
      </c>
      <c r="J8" s="45">
        <v>310469</v>
      </c>
      <c r="K8" s="45">
        <v>343682</v>
      </c>
      <c r="L8" s="45">
        <v>374338</v>
      </c>
      <c r="M8" s="20">
        <v>407201</v>
      </c>
      <c r="N8" s="20">
        <v>423358</v>
      </c>
      <c r="O8" s="20">
        <v>442303</v>
      </c>
      <c r="P8" s="20">
        <v>449740</v>
      </c>
      <c r="Q8" s="20">
        <v>520515</v>
      </c>
      <c r="R8" s="20">
        <v>583102</v>
      </c>
      <c r="S8" s="45">
        <v>543898</v>
      </c>
      <c r="T8" s="45">
        <v>486507</v>
      </c>
      <c r="U8" s="20">
        <v>569724</v>
      </c>
      <c r="V8" s="20">
        <v>648493</v>
      </c>
      <c r="W8" s="20">
        <v>680591</v>
      </c>
      <c r="X8" s="20">
        <v>704443</v>
      </c>
      <c r="Y8" s="20">
        <v>757165</v>
      </c>
      <c r="Z8" s="20">
        <v>830416</v>
      </c>
      <c r="AA8" s="20">
        <v>880228</v>
      </c>
      <c r="AB8" s="20">
        <v>993052</v>
      </c>
      <c r="AC8" s="20">
        <v>986504</v>
      </c>
      <c r="AD8" s="20">
        <v>1007940</v>
      </c>
      <c r="AE8" s="20">
        <v>984195</v>
      </c>
      <c r="AF8" s="20">
        <v>1011080</v>
      </c>
      <c r="AG8" s="20">
        <v>1062842</v>
      </c>
      <c r="AH8" s="20">
        <v>1128586</v>
      </c>
      <c r="AI8" s="20">
        <v>1176437</v>
      </c>
      <c r="AJ8" s="20">
        <v>1058410</v>
      </c>
      <c r="AK8" s="20">
        <v>976359</v>
      </c>
      <c r="AL8" s="20">
        <v>1036864</v>
      </c>
      <c r="AM8" s="20">
        <v>902970</v>
      </c>
      <c r="AN8" s="20">
        <v>994840</v>
      </c>
      <c r="AO8" s="20">
        <v>1055891</v>
      </c>
      <c r="AP8" s="20">
        <v>1140848</v>
      </c>
      <c r="AQ8" s="20">
        <v>1283323</v>
      </c>
      <c r="AR8" s="20">
        <v>1370817</v>
      </c>
      <c r="AS8" s="20">
        <v>1336781</v>
      </c>
      <c r="AT8" s="20">
        <v>1302584</v>
      </c>
      <c r="AU8" s="394">
        <v>447071</v>
      </c>
      <c r="AV8" s="394">
        <v>796359</v>
      </c>
      <c r="AW8" s="394">
        <v>1534009</v>
      </c>
    </row>
    <row r="9" spans="2:49" s="298" customFormat="1" ht="15" customHeight="1">
      <c r="B9" s="23" t="s">
        <v>223</v>
      </c>
      <c r="C9" s="48">
        <v>1947611</v>
      </c>
      <c r="D9" s="48">
        <v>2388529</v>
      </c>
      <c r="E9" s="48">
        <v>2166722</v>
      </c>
      <c r="F9" s="48">
        <v>2319116</v>
      </c>
      <c r="G9" s="48">
        <v>2410689</v>
      </c>
      <c r="H9" s="48">
        <v>2267196</v>
      </c>
      <c r="I9" s="45">
        <v>2195682</v>
      </c>
      <c r="J9" s="45">
        <v>2177936</v>
      </c>
      <c r="K9" s="45">
        <v>2380165</v>
      </c>
      <c r="L9" s="45">
        <v>2665017</v>
      </c>
      <c r="M9" s="20">
        <v>2850834</v>
      </c>
      <c r="N9" s="20">
        <v>2805689</v>
      </c>
      <c r="O9" s="20">
        <v>2910537</v>
      </c>
      <c r="P9" s="20">
        <v>2880057</v>
      </c>
      <c r="Q9" s="20">
        <v>3256178</v>
      </c>
      <c r="R9" s="20">
        <v>3577332</v>
      </c>
      <c r="S9" s="45">
        <v>3315911</v>
      </c>
      <c r="T9" s="45">
        <v>2984325</v>
      </c>
      <c r="U9" s="20">
        <v>3443718</v>
      </c>
      <c r="V9" s="20">
        <v>3962000</v>
      </c>
      <c r="W9" s="20">
        <v>4091152</v>
      </c>
      <c r="X9" s="20">
        <v>4208412</v>
      </c>
      <c r="Y9" s="20">
        <v>4471319</v>
      </c>
      <c r="Z9" s="20">
        <v>4769668</v>
      </c>
      <c r="AA9" s="20">
        <v>4972470</v>
      </c>
      <c r="AB9" s="20">
        <v>5516397</v>
      </c>
      <c r="AC9" s="20">
        <v>5468706</v>
      </c>
      <c r="AD9" s="20">
        <v>5597985</v>
      </c>
      <c r="AE9" s="20">
        <v>5493475</v>
      </c>
      <c r="AF9" s="20">
        <v>5632830</v>
      </c>
      <c r="AG9" s="20">
        <v>5720476</v>
      </c>
      <c r="AH9" s="20">
        <v>5990015</v>
      </c>
      <c r="AI9" s="20">
        <v>6208144</v>
      </c>
      <c r="AJ9" s="20">
        <v>5496926</v>
      </c>
      <c r="AK9" s="20">
        <v>4993525</v>
      </c>
      <c r="AL9" s="20">
        <v>5565286</v>
      </c>
      <c r="AM9" s="20">
        <v>5088695</v>
      </c>
      <c r="AN9" s="20">
        <v>5607658</v>
      </c>
      <c r="AO9" s="20">
        <v>5895559</v>
      </c>
      <c r="AP9" s="20">
        <v>6313338</v>
      </c>
      <c r="AQ9" s="20">
        <v>7000009</v>
      </c>
      <c r="AR9" s="20">
        <v>7205116</v>
      </c>
      <c r="AS9" s="20">
        <v>7029468</v>
      </c>
      <c r="AT9" s="20">
        <v>6739297</v>
      </c>
      <c r="AU9" s="394">
        <v>2171766</v>
      </c>
      <c r="AV9" s="394">
        <v>3894802</v>
      </c>
      <c r="AW9" s="394">
        <v>7466531</v>
      </c>
    </row>
    <row r="10" spans="2:49" s="298" customFormat="1" ht="15" customHeight="1">
      <c r="B10" s="23" t="s">
        <v>224</v>
      </c>
      <c r="C10" s="54">
        <v>7.3333697313823976</v>
      </c>
      <c r="D10" s="54">
        <v>7.2386247234597088</v>
      </c>
      <c r="E10" s="54">
        <v>7.3442477366171453</v>
      </c>
      <c r="F10" s="54">
        <v>7.1496668896651014</v>
      </c>
      <c r="G10" s="54">
        <v>7.3439297377656461</v>
      </c>
      <c r="H10" s="54">
        <v>7.1862234224639607</v>
      </c>
      <c r="I10" s="54">
        <v>7.1219238466553572</v>
      </c>
      <c r="J10" s="54">
        <v>7.0149870035333644</v>
      </c>
      <c r="K10" s="54">
        <v>6.9254863507544764</v>
      </c>
      <c r="L10" s="54">
        <v>7.1192799021205433</v>
      </c>
      <c r="M10" s="54">
        <v>7.0010486221792183</v>
      </c>
      <c r="N10" s="54">
        <v>6.6272256577175819</v>
      </c>
      <c r="O10" s="54">
        <v>6.5804143313520367</v>
      </c>
      <c r="P10" s="54">
        <v>6.4038266554008985</v>
      </c>
      <c r="Q10" s="54">
        <v>6.2556852348155196</v>
      </c>
      <c r="R10" s="54">
        <v>6.1350021094079592</v>
      </c>
      <c r="S10" s="125">
        <v>6.0965677388039667</v>
      </c>
      <c r="T10" s="125">
        <v>6.1341871751074493</v>
      </c>
      <c r="U10" s="125">
        <v>6.0445373549297559</v>
      </c>
      <c r="V10" s="125">
        <v>6.1095493706177244</v>
      </c>
      <c r="W10" s="125">
        <v>6.0111755812227905</v>
      </c>
      <c r="X10" s="125">
        <v>5.9740986850603957</v>
      </c>
      <c r="Y10" s="125">
        <v>5.9053429569512588</v>
      </c>
      <c r="Z10" s="125">
        <v>5.7437091770871467</v>
      </c>
      <c r="AA10" s="125">
        <v>5.6490704681059905</v>
      </c>
      <c r="AB10" s="125">
        <v>5.5549930920032384</v>
      </c>
      <c r="AC10" s="125">
        <v>5.5435213643330385</v>
      </c>
      <c r="AD10" s="125">
        <v>5.553887136139056</v>
      </c>
      <c r="AE10" s="125">
        <v>5.5816936684295291</v>
      </c>
      <c r="AF10" s="125">
        <v>5.5711021877596236</v>
      </c>
      <c r="AG10" s="125">
        <v>5.3822449620922015</v>
      </c>
      <c r="AH10" s="125">
        <v>5.3075397001203273</v>
      </c>
      <c r="AI10" s="125">
        <v>5.2770730604358755</v>
      </c>
      <c r="AJ10" s="125">
        <v>5.1935695996825428</v>
      </c>
      <c r="AK10" s="125">
        <v>5.1144353664994124</v>
      </c>
      <c r="AL10" s="125">
        <v>5.3674213783099809</v>
      </c>
      <c r="AM10" s="125">
        <v>5.635508377908458</v>
      </c>
      <c r="AN10" s="125">
        <v>5.636743596960315</v>
      </c>
      <c r="AO10" s="125">
        <v>5.5834920460539958</v>
      </c>
      <c r="AP10" s="125">
        <v>5.5338993450485958</v>
      </c>
      <c r="AQ10" s="125">
        <v>5.4545963876592252</v>
      </c>
      <c r="AR10" s="125">
        <v>5.2560742972986185</v>
      </c>
      <c r="AS10" s="125">
        <v>5.2585038237377697</v>
      </c>
      <c r="AT10" s="125">
        <v>5.17</v>
      </c>
      <c r="AU10" s="125">
        <v>4.8577653213919039</v>
      </c>
      <c r="AV10" s="125">
        <v>4.8907615786347618</v>
      </c>
      <c r="AW10" s="125">
        <v>4.8673319387304765</v>
      </c>
    </row>
    <row r="11" spans="2:49" s="298" customFormat="1" ht="15" customHeight="1">
      <c r="B11" s="23" t="s">
        <v>253</v>
      </c>
      <c r="C11" s="54">
        <v>52.478713314148372</v>
      </c>
      <c r="D11" s="54">
        <v>60.396078158681597</v>
      </c>
      <c r="E11" s="54">
        <v>52.467957022575987</v>
      </c>
      <c r="F11" s="54">
        <v>56.502823172551572</v>
      </c>
      <c r="G11" s="54">
        <v>57.504644379370653</v>
      </c>
      <c r="H11" s="54">
        <v>53.933280284891538</v>
      </c>
      <c r="I11" s="329">
        <v>51.005317307848664</v>
      </c>
      <c r="J11" s="329">
        <v>53.077281135078088</v>
      </c>
      <c r="K11" s="329">
        <v>57.015457304131942</v>
      </c>
      <c r="L11" s="329">
        <v>65.660219769389968</v>
      </c>
      <c r="M11" s="330">
        <v>69.29734814647361</v>
      </c>
      <c r="N11" s="330">
        <v>65.253133939577182</v>
      </c>
      <c r="O11" s="330">
        <v>65.467085578709984</v>
      </c>
      <c r="P11" s="330">
        <v>61.891655214429932</v>
      </c>
      <c r="Q11" s="330">
        <v>66.480629081439417</v>
      </c>
      <c r="R11" s="330">
        <v>71.129324254598274</v>
      </c>
      <c r="S11" s="329">
        <v>61.858979381527924</v>
      </c>
      <c r="T11" s="329">
        <v>49.540916606351971</v>
      </c>
      <c r="U11" s="330">
        <v>55.561609463155712</v>
      </c>
      <c r="V11" s="330">
        <v>63.881794494750146</v>
      </c>
      <c r="W11" s="330">
        <v>62.520336310541694</v>
      </c>
      <c r="X11" s="330">
        <v>61.075833723969488</v>
      </c>
      <c r="Y11" s="330">
        <v>63.132287369077979</v>
      </c>
      <c r="Z11" s="330">
        <v>65.019323124907132</v>
      </c>
      <c r="AA11" s="330">
        <v>59.792199659173384</v>
      </c>
      <c r="AB11" s="330">
        <v>59.503982197551728</v>
      </c>
      <c r="AC11" s="54">
        <v>56.378383310111687</v>
      </c>
      <c r="AD11" s="54">
        <v>57.006642238674551</v>
      </c>
      <c r="AE11" s="54">
        <v>53.859667940179655</v>
      </c>
      <c r="AF11" s="54">
        <v>54.786439747540982</v>
      </c>
      <c r="AG11" s="54">
        <v>56.381199814312346</v>
      </c>
      <c r="AH11" s="54">
        <v>60.085152183573221</v>
      </c>
      <c r="AI11" s="54">
        <v>60.444947448290243</v>
      </c>
      <c r="AJ11" s="54">
        <v>52.07728346377619</v>
      </c>
      <c r="AK11" s="54">
        <v>47.940618254709094</v>
      </c>
      <c r="AL11" s="54">
        <v>53.676595120840872</v>
      </c>
      <c r="AM11" s="54">
        <v>56.867182528782287</v>
      </c>
      <c r="AN11" s="54">
        <v>61.465857185323415</v>
      </c>
      <c r="AO11" s="54">
        <v>62.655510685922991</v>
      </c>
      <c r="AP11" s="54">
        <v>65.868057058944743</v>
      </c>
      <c r="AQ11" s="54">
        <v>70.618724147274961</v>
      </c>
      <c r="AR11" s="54">
        <v>70.504620008722668</v>
      </c>
      <c r="AS11" s="54">
        <v>66.958442141098686</v>
      </c>
      <c r="AT11" s="54">
        <v>61.859211921385082</v>
      </c>
      <c r="AU11" s="100">
        <v>32.725584490379724</v>
      </c>
      <c r="AV11" s="100">
        <v>47.5</v>
      </c>
      <c r="AW11" s="100">
        <v>63.989692101717345</v>
      </c>
    </row>
    <row r="12" spans="2:49" s="298" customFormat="1" ht="15" customHeight="1">
      <c r="B12" s="23" t="s">
        <v>338</v>
      </c>
      <c r="C12" s="297" t="s">
        <v>34</v>
      </c>
      <c r="D12" s="297" t="s">
        <v>34</v>
      </c>
      <c r="E12" s="297" t="s">
        <v>34</v>
      </c>
      <c r="F12" s="297" t="s">
        <v>34</v>
      </c>
      <c r="G12" s="297" t="s">
        <v>34</v>
      </c>
      <c r="H12" s="297" t="s">
        <v>34</v>
      </c>
      <c r="I12" s="297" t="s">
        <v>34</v>
      </c>
      <c r="J12" s="297" t="s">
        <v>34</v>
      </c>
      <c r="K12" s="297" t="s">
        <v>34</v>
      </c>
      <c r="L12" s="297" t="s">
        <v>34</v>
      </c>
      <c r="M12" s="297" t="s">
        <v>34</v>
      </c>
      <c r="N12" s="297" t="s">
        <v>34</v>
      </c>
      <c r="O12" s="297" t="s">
        <v>34</v>
      </c>
      <c r="P12" s="297" t="s">
        <v>34</v>
      </c>
      <c r="Q12" s="297" t="s">
        <v>34</v>
      </c>
      <c r="R12" s="297" t="s">
        <v>34</v>
      </c>
      <c r="S12" s="297" t="s">
        <v>34</v>
      </c>
      <c r="T12" s="297" t="s">
        <v>34</v>
      </c>
      <c r="U12" s="297" t="s">
        <v>34</v>
      </c>
      <c r="V12" s="297" t="s">
        <v>34</v>
      </c>
      <c r="W12" s="297" t="s">
        <v>34</v>
      </c>
      <c r="X12" s="297" t="s">
        <v>34</v>
      </c>
      <c r="Y12" s="297" t="s">
        <v>34</v>
      </c>
      <c r="Z12" s="297" t="s">
        <v>34</v>
      </c>
      <c r="AA12" s="297" t="s">
        <v>34</v>
      </c>
      <c r="AB12" s="297" t="s">
        <v>34</v>
      </c>
      <c r="AC12" s="297" t="s">
        <v>34</v>
      </c>
      <c r="AD12" s="297" t="s">
        <v>34</v>
      </c>
      <c r="AE12" s="297" t="s">
        <v>34</v>
      </c>
      <c r="AF12" s="297" t="s">
        <v>34</v>
      </c>
      <c r="AG12" s="297" t="s">
        <v>34</v>
      </c>
      <c r="AH12" s="297" t="s">
        <v>34</v>
      </c>
      <c r="AI12" s="54">
        <v>63.186300463071547</v>
      </c>
      <c r="AJ12" s="54">
        <v>54.846677448745027</v>
      </c>
      <c r="AK12" s="54">
        <v>51.410862359381873</v>
      </c>
      <c r="AL12" s="54">
        <v>56.730121172089618</v>
      </c>
      <c r="AM12" s="54">
        <v>57.138090973679155</v>
      </c>
      <c r="AN12" s="54">
        <v>66.13273877405237</v>
      </c>
      <c r="AO12" s="54">
        <v>67.380970024458293</v>
      </c>
      <c r="AP12" s="54">
        <v>71.180743668012653</v>
      </c>
      <c r="AQ12" s="54">
        <v>76.516704051276108</v>
      </c>
      <c r="AR12" s="54">
        <v>76.382379387120565</v>
      </c>
      <c r="AS12" s="54">
        <v>72.812305100753079</v>
      </c>
      <c r="AT12" s="54">
        <v>67.979716082653894</v>
      </c>
      <c r="AU12" s="54">
        <v>36.15509521417804</v>
      </c>
      <c r="AV12" s="54">
        <v>52.458486633985636</v>
      </c>
      <c r="AW12" s="54">
        <v>73.240457414443782</v>
      </c>
    </row>
    <row r="13" spans="2:49" s="298" customFormat="1" ht="15" customHeight="1">
      <c r="B13" s="23" t="s">
        <v>339</v>
      </c>
      <c r="C13" s="297">
        <v>3680</v>
      </c>
      <c r="D13" s="297">
        <v>5685</v>
      </c>
      <c r="E13" s="297">
        <v>7524</v>
      </c>
      <c r="F13" s="297">
        <v>10947</v>
      </c>
      <c r="G13" s="297">
        <v>13640</v>
      </c>
      <c r="H13" s="297">
        <v>16311.98</v>
      </c>
      <c r="I13" s="48">
        <v>15735</v>
      </c>
      <c r="J13" s="48">
        <v>19681</v>
      </c>
      <c r="K13" s="48">
        <v>27995</v>
      </c>
      <c r="L13" s="48">
        <v>36311</v>
      </c>
      <c r="M13" s="48">
        <v>48611</v>
      </c>
      <c r="N13" s="48">
        <v>57416</v>
      </c>
      <c r="O13" s="48">
        <v>67373</v>
      </c>
      <c r="P13" s="48">
        <v>73555</v>
      </c>
      <c r="Q13" s="48">
        <v>85223</v>
      </c>
      <c r="R13" s="48">
        <v>103407</v>
      </c>
      <c r="S13" s="48">
        <v>102400</v>
      </c>
      <c r="T13" s="48">
        <v>97579</v>
      </c>
      <c r="U13" s="48">
        <v>117568</v>
      </c>
      <c r="V13" s="26">
        <v>138616</v>
      </c>
      <c r="W13" s="26">
        <v>150522</v>
      </c>
      <c r="X13" s="26">
        <v>154143</v>
      </c>
      <c r="Y13" s="26">
        <v>163388</v>
      </c>
      <c r="Z13" s="26">
        <v>181078</v>
      </c>
      <c r="AA13" s="26">
        <v>200586</v>
      </c>
      <c r="AB13" s="26">
        <v>230632</v>
      </c>
      <c r="AC13" s="26">
        <v>237129.42500000005</v>
      </c>
      <c r="AD13" s="26">
        <v>245195.503</v>
      </c>
      <c r="AE13" s="26">
        <v>243684.09400000004</v>
      </c>
      <c r="AF13" s="26">
        <v>248845.85</v>
      </c>
      <c r="AG13" s="26">
        <v>262358.08199999999</v>
      </c>
      <c r="AH13" s="26">
        <v>281810.00799999997</v>
      </c>
      <c r="AI13" s="26">
        <v>297847.435</v>
      </c>
      <c r="AJ13" s="26">
        <v>255851.807</v>
      </c>
      <c r="AK13" s="26">
        <v>226737.93399999998</v>
      </c>
      <c r="AL13" s="26">
        <v>252790.55399999997</v>
      </c>
      <c r="AM13" s="26">
        <v>228778.94</v>
      </c>
      <c r="AN13" s="26">
        <v>253110.49500000002</v>
      </c>
      <c r="AO13" s="26">
        <v>276492.10000000003</v>
      </c>
      <c r="AP13" s="26">
        <v>307365.07300000003</v>
      </c>
      <c r="AQ13" s="26">
        <v>360702.08299999998</v>
      </c>
      <c r="AR13" s="26">
        <v>393093.95499999996</v>
      </c>
      <c r="AS13" s="26">
        <v>399700.92600000004</v>
      </c>
      <c r="AT13" s="26">
        <v>380229.24900000001</v>
      </c>
      <c r="AU13" s="48">
        <v>120665.53499999999</v>
      </c>
      <c r="AV13" s="48">
        <v>246106.85500000001</v>
      </c>
      <c r="AW13" s="48">
        <v>491318.68800000002</v>
      </c>
    </row>
    <row r="14" spans="2:49" s="298" customFormat="1" ht="15" customHeight="1">
      <c r="B14" s="23" t="s">
        <v>348</v>
      </c>
      <c r="C14" s="297">
        <v>1612</v>
      </c>
      <c r="D14" s="297">
        <v>2325</v>
      </c>
      <c r="E14" s="297">
        <v>3854</v>
      </c>
      <c r="F14" s="297">
        <v>6139</v>
      </c>
      <c r="G14" s="297">
        <v>7169</v>
      </c>
      <c r="H14" s="297">
        <v>9393.5300000000007</v>
      </c>
      <c r="I14" s="27">
        <v>8254.2322999999997</v>
      </c>
      <c r="J14" s="27">
        <v>10563.09794</v>
      </c>
      <c r="K14" s="27">
        <v>14832.82789</v>
      </c>
      <c r="L14" s="27">
        <v>19963.712460000002</v>
      </c>
      <c r="M14" s="26">
        <v>28369.694040000002</v>
      </c>
      <c r="N14" s="26">
        <v>34742.031700000007</v>
      </c>
      <c r="O14" s="26">
        <v>41062.574190000007</v>
      </c>
      <c r="P14" s="26">
        <v>43440.079389999999</v>
      </c>
      <c r="Q14" s="26">
        <v>50221.895219999991</v>
      </c>
      <c r="R14" s="26">
        <v>59793.527590000005</v>
      </c>
      <c r="S14" s="27">
        <v>61252.321909999991</v>
      </c>
      <c r="T14" s="27">
        <v>60153.664669999991</v>
      </c>
      <c r="U14" s="26">
        <v>71738.265769999998</v>
      </c>
      <c r="V14" s="26">
        <v>87413.707969999989</v>
      </c>
      <c r="W14" s="26">
        <v>97558.244630000001</v>
      </c>
      <c r="X14" s="26">
        <v>100312.16268000001</v>
      </c>
      <c r="Y14" s="26">
        <v>107867.65894000001</v>
      </c>
      <c r="Z14" s="26">
        <v>118440.89242999999</v>
      </c>
      <c r="AA14" s="26">
        <v>129551.17299999998</v>
      </c>
      <c r="AB14" s="26">
        <v>150466.80399999997</v>
      </c>
      <c r="AC14" s="26">
        <v>152795.57299999997</v>
      </c>
      <c r="AD14" s="26">
        <v>156688.52000000002</v>
      </c>
      <c r="AE14" s="26">
        <v>154227.45199999999</v>
      </c>
      <c r="AF14" s="26">
        <v>154803.867</v>
      </c>
      <c r="AG14" s="26">
        <v>161325.179</v>
      </c>
      <c r="AH14" s="26">
        <v>172848.408</v>
      </c>
      <c r="AI14" s="26">
        <v>184458.34700000001</v>
      </c>
      <c r="AJ14" s="26">
        <v>157805.011</v>
      </c>
      <c r="AK14" s="26">
        <v>137048.72199999998</v>
      </c>
      <c r="AL14" s="26">
        <v>152902.18899999998</v>
      </c>
      <c r="AM14" s="26">
        <v>141705.63199999998</v>
      </c>
      <c r="AN14" s="26">
        <v>158758.56700000001</v>
      </c>
      <c r="AO14" s="26">
        <v>170949.08000000002</v>
      </c>
      <c r="AP14" s="26">
        <v>194554.625</v>
      </c>
      <c r="AQ14" s="26">
        <v>230066.454</v>
      </c>
      <c r="AR14" s="26">
        <v>252922.55399999997</v>
      </c>
      <c r="AS14" s="26">
        <v>257774.49900000004</v>
      </c>
      <c r="AT14" s="26">
        <v>246142.171</v>
      </c>
      <c r="AU14" s="392">
        <v>77487.668000000005</v>
      </c>
      <c r="AV14" s="392">
        <v>163208.68299999999</v>
      </c>
      <c r="AW14" s="392">
        <v>332748.75699999998</v>
      </c>
    </row>
    <row r="15" spans="2:49" s="298" customFormat="1" ht="15" customHeight="1">
      <c r="B15" s="23" t="s">
        <v>349</v>
      </c>
      <c r="C15" s="297">
        <v>1585</v>
      </c>
      <c r="D15" s="297">
        <v>2085</v>
      </c>
      <c r="E15" s="297">
        <v>2879</v>
      </c>
      <c r="F15" s="297">
        <v>3436</v>
      </c>
      <c r="G15" s="297">
        <v>4557</v>
      </c>
      <c r="H15" s="297">
        <v>6447</v>
      </c>
      <c r="I15" s="27">
        <v>5918.052493490688</v>
      </c>
      <c r="J15" s="27">
        <v>7968.7453237697137</v>
      </c>
      <c r="K15" s="27">
        <v>9877.3356211530208</v>
      </c>
      <c r="L15" s="27">
        <v>12654.018814656676</v>
      </c>
      <c r="M15" s="26">
        <v>15757.250027433882</v>
      </c>
      <c r="N15" s="26">
        <v>18577.089214991873</v>
      </c>
      <c r="O15" s="26">
        <v>21662.443511138157</v>
      </c>
      <c r="P15" s="26">
        <v>25478.431978930774</v>
      </c>
      <c r="Q15" s="26">
        <v>28546.049021857325</v>
      </c>
      <c r="R15" s="26">
        <v>32892.429245518302</v>
      </c>
      <c r="S15" s="27">
        <v>37470.620803862686</v>
      </c>
      <c r="T15" s="27">
        <v>39547.894574076476</v>
      </c>
      <c r="U15" s="26">
        <v>42927.005915743066</v>
      </c>
      <c r="V15" s="26">
        <v>45845.188096686987</v>
      </c>
      <c r="W15" s="26">
        <v>49690.595664448687</v>
      </c>
      <c r="X15" s="26">
        <v>53311.95319280534</v>
      </c>
      <c r="Y15" s="26">
        <v>56886.179307868042</v>
      </c>
      <c r="Z15" s="26">
        <v>61589.369619217679</v>
      </c>
      <c r="AA15" s="26">
        <v>73641.548999999985</v>
      </c>
      <c r="AB15" s="26">
        <v>83620.057000000001</v>
      </c>
      <c r="AC15" s="26">
        <v>92077.947</v>
      </c>
      <c r="AD15" s="26">
        <v>95459.183000000019</v>
      </c>
      <c r="AE15" s="26">
        <v>99688.43299999999</v>
      </c>
      <c r="AF15" s="26">
        <v>101541.51</v>
      </c>
      <c r="AG15" s="26">
        <v>100892.47499999999</v>
      </c>
      <c r="AH15" s="26">
        <v>102372.68799999998</v>
      </c>
      <c r="AI15" s="26">
        <v>103414.31</v>
      </c>
      <c r="AJ15" s="26">
        <v>100806.041</v>
      </c>
      <c r="AK15" s="26">
        <v>96488.723999999987</v>
      </c>
      <c r="AL15" s="26">
        <v>94554.719000000012</v>
      </c>
      <c r="AM15" s="26">
        <v>81808.200999999986</v>
      </c>
      <c r="AN15" s="26">
        <v>84467.89499999999</v>
      </c>
      <c r="AO15" s="26">
        <v>87224.354000000021</v>
      </c>
      <c r="AP15" s="26">
        <v>90887.769</v>
      </c>
      <c r="AQ15" s="26">
        <v>96759.120999999985</v>
      </c>
      <c r="AR15" s="26">
        <v>104479.73799999998</v>
      </c>
      <c r="AS15" s="26">
        <v>108997.88199999998</v>
      </c>
      <c r="AT15" s="26">
        <v>111579.349</v>
      </c>
      <c r="AU15" s="392">
        <v>61627.834000000003</v>
      </c>
      <c r="AV15" s="392">
        <v>79548.554000000004</v>
      </c>
      <c r="AW15" s="392">
        <v>121185.754</v>
      </c>
    </row>
    <row r="16" spans="2:49" s="298" customFormat="1" ht="15" customHeight="1">
      <c r="B16" s="23" t="s">
        <v>342</v>
      </c>
      <c r="C16" s="289">
        <v>0.88334769047321571</v>
      </c>
      <c r="D16" s="289">
        <v>1.1977929698568315</v>
      </c>
      <c r="E16" s="289">
        <v>1.9243492089646512</v>
      </c>
      <c r="F16" s="289">
        <v>3.0748040369637626</v>
      </c>
      <c r="G16" s="289">
        <v>3.5907299164049626</v>
      </c>
      <c r="H16" s="289">
        <v>4.6954385386128417</v>
      </c>
      <c r="I16" s="289">
        <v>4.0574415787800264</v>
      </c>
      <c r="J16" s="289">
        <v>5.2343906739306165</v>
      </c>
      <c r="K16" s="289">
        <v>7.2201767559500345</v>
      </c>
      <c r="L16" s="289">
        <v>9.9445641095890416</v>
      </c>
      <c r="M16" s="290">
        <v>14.155015325202136</v>
      </c>
      <c r="N16" s="290">
        <v>16.896005767844269</v>
      </c>
      <c r="O16" s="290">
        <v>19.265532013919483</v>
      </c>
      <c r="P16" s="290">
        <v>19.39284930613994</v>
      </c>
      <c r="Q16" s="290">
        <v>21.5411715861995</v>
      </c>
      <c r="R16" s="290">
        <v>24.593587124398205</v>
      </c>
      <c r="S16" s="289">
        <v>23.61784797700075</v>
      </c>
      <c r="T16" s="289">
        <v>21.524790797325938</v>
      </c>
      <c r="U16" s="290">
        <v>23.322109870794424</v>
      </c>
      <c r="V16" s="290">
        <v>28.688834729488494</v>
      </c>
      <c r="W16" s="290">
        <v>30.84236634694588</v>
      </c>
      <c r="X16" s="290">
        <v>30.080484831825476</v>
      </c>
      <c r="Y16" s="290">
        <v>31.385986428546925</v>
      </c>
      <c r="Z16" s="290">
        <v>33.026701172858722</v>
      </c>
      <c r="AA16" s="290">
        <v>31.889692202640852</v>
      </c>
      <c r="AB16" s="290">
        <v>33.737213171589424</v>
      </c>
      <c r="AC16" s="290">
        <v>32.3792636382572</v>
      </c>
      <c r="AD16" s="290">
        <v>32.72061915483291</v>
      </c>
      <c r="AE16" s="290">
        <v>30.937098241603213</v>
      </c>
      <c r="AF16" s="290">
        <v>30.860440963022388</v>
      </c>
      <c r="AG16" s="290">
        <v>32.595497098458445</v>
      </c>
      <c r="AH16" s="290">
        <v>35.571356778335208</v>
      </c>
      <c r="AI16" s="290">
        <v>36.756061586383197</v>
      </c>
      <c r="AJ16" s="290">
        <v>30.616590599724653</v>
      </c>
      <c r="AK16" s="290">
        <v>26.983858166557226</v>
      </c>
      <c r="AL16" s="290">
        <v>30.265249439289352</v>
      </c>
      <c r="AM16" s="290">
        <v>32.605997378278275</v>
      </c>
      <c r="AN16" s="290">
        <v>35.979637417347618</v>
      </c>
      <c r="AO16" s="290">
        <v>37.58988913396783</v>
      </c>
      <c r="AP16" s="290">
        <v>42.211721192731034</v>
      </c>
      <c r="AQ16" s="290">
        <v>48.551761381730103</v>
      </c>
      <c r="AR16" s="290">
        <v>52.064646214297007</v>
      </c>
      <c r="AS16" s="290">
        <v>51.644130528727537</v>
      </c>
      <c r="AT16" s="290">
        <v>47.81206860448809</v>
      </c>
      <c r="AU16" s="395">
        <v>24.370095681214838</v>
      </c>
      <c r="AV16" s="395">
        <v>42.430747708549546</v>
      </c>
      <c r="AW16" s="395">
        <v>63.800107142398346</v>
      </c>
    </row>
    <row r="17" spans="2:49" s="298" customFormat="1" ht="15" customHeight="1">
      <c r="B17" s="23" t="s">
        <v>343</v>
      </c>
      <c r="C17" s="297" t="s">
        <v>34</v>
      </c>
      <c r="D17" s="297" t="s">
        <v>34</v>
      </c>
      <c r="E17" s="297" t="s">
        <v>34</v>
      </c>
      <c r="F17" s="297" t="s">
        <v>34</v>
      </c>
      <c r="G17" s="297" t="s">
        <v>34</v>
      </c>
      <c r="H17" s="297" t="s">
        <v>34</v>
      </c>
      <c r="I17" s="297" t="s">
        <v>34</v>
      </c>
      <c r="J17" s="297" t="s">
        <v>34</v>
      </c>
      <c r="K17" s="297" t="s">
        <v>34</v>
      </c>
      <c r="L17" s="297" t="s">
        <v>34</v>
      </c>
      <c r="M17" s="297" t="s">
        <v>34</v>
      </c>
      <c r="N17" s="297" t="s">
        <v>34</v>
      </c>
      <c r="O17" s="297" t="s">
        <v>34</v>
      </c>
      <c r="P17" s="297" t="s">
        <v>34</v>
      </c>
      <c r="Q17" s="297" t="s">
        <v>34</v>
      </c>
      <c r="R17" s="297" t="s">
        <v>34</v>
      </c>
      <c r="S17" s="297" t="s">
        <v>34</v>
      </c>
      <c r="T17" s="297" t="s">
        <v>34</v>
      </c>
      <c r="U17" s="297" t="s">
        <v>34</v>
      </c>
      <c r="V17" s="297" t="s">
        <v>34</v>
      </c>
      <c r="W17" s="297" t="s">
        <v>34</v>
      </c>
      <c r="X17" s="297" t="s">
        <v>34</v>
      </c>
      <c r="Y17" s="297" t="s">
        <v>34</v>
      </c>
      <c r="Z17" s="297" t="s">
        <v>34</v>
      </c>
      <c r="AA17" s="297" t="s">
        <v>34</v>
      </c>
      <c r="AB17" s="297" t="s">
        <v>34</v>
      </c>
      <c r="AC17" s="297" t="s">
        <v>34</v>
      </c>
      <c r="AD17" s="297" t="s">
        <v>34</v>
      </c>
      <c r="AE17" s="297" t="s">
        <v>34</v>
      </c>
      <c r="AF17" s="297" t="s">
        <v>34</v>
      </c>
      <c r="AG17" s="297" t="s">
        <v>34</v>
      </c>
      <c r="AH17" s="297" t="s">
        <v>34</v>
      </c>
      <c r="AI17" s="290">
        <v>58.170934707381427</v>
      </c>
      <c r="AJ17" s="290">
        <v>55.822142787657967</v>
      </c>
      <c r="AK17" s="290">
        <v>52.4866865253681</v>
      </c>
      <c r="AL17" s="290">
        <v>53.349523699200923</v>
      </c>
      <c r="AM17" s="290">
        <v>54.984019852037122</v>
      </c>
      <c r="AN17" s="290">
        <v>54.405182794976696</v>
      </c>
      <c r="AO17" s="290">
        <v>55.787100008093169</v>
      </c>
      <c r="AP17" s="290">
        <v>59.30216378408003</v>
      </c>
      <c r="AQ17" s="290">
        <v>63.452499664902092</v>
      </c>
      <c r="AR17" s="290">
        <v>68.163163588323656</v>
      </c>
      <c r="AS17" s="290">
        <v>70.927751095457893</v>
      </c>
      <c r="AT17" s="290">
        <v>70.332845383401207</v>
      </c>
      <c r="AU17" s="395">
        <v>67.404318912312604</v>
      </c>
      <c r="AV17" s="395">
        <v>80.884429634042206</v>
      </c>
      <c r="AW17" s="395">
        <v>87.110470626056326</v>
      </c>
    </row>
    <row r="18" spans="2:49" s="298" customFormat="1" ht="15" customHeight="1">
      <c r="B18" s="23" t="s">
        <v>344</v>
      </c>
      <c r="C18" s="296">
        <v>91</v>
      </c>
      <c r="D18" s="296">
        <v>90</v>
      </c>
      <c r="E18" s="296">
        <v>90</v>
      </c>
      <c r="F18" s="296">
        <v>87</v>
      </c>
      <c r="G18" s="296">
        <v>81</v>
      </c>
      <c r="H18" s="296">
        <v>79</v>
      </c>
      <c r="I18" s="27">
        <v>79</v>
      </c>
      <c r="J18" s="27">
        <v>77</v>
      </c>
      <c r="K18" s="27">
        <v>77</v>
      </c>
      <c r="L18" s="27">
        <v>73</v>
      </c>
      <c r="M18" s="26">
        <v>75</v>
      </c>
      <c r="N18" s="26">
        <v>77</v>
      </c>
      <c r="O18" s="26">
        <v>81</v>
      </c>
      <c r="P18" s="26">
        <v>86</v>
      </c>
      <c r="Q18" s="26">
        <v>85</v>
      </c>
      <c r="R18" s="26">
        <v>85</v>
      </c>
      <c r="S18" s="27">
        <v>99</v>
      </c>
      <c r="T18" s="27">
        <v>112</v>
      </c>
      <c r="U18" s="26">
        <v>116</v>
      </c>
      <c r="V18" s="26">
        <v>126</v>
      </c>
      <c r="W18" s="26">
        <v>135</v>
      </c>
      <c r="X18" s="26">
        <v>142</v>
      </c>
      <c r="Y18" s="26">
        <v>149</v>
      </c>
      <c r="Z18" s="26">
        <v>154</v>
      </c>
      <c r="AA18" s="26">
        <v>162</v>
      </c>
      <c r="AB18" s="26">
        <v>172</v>
      </c>
      <c r="AC18" s="26">
        <v>191</v>
      </c>
      <c r="AD18" s="26">
        <v>190</v>
      </c>
      <c r="AE18" s="26">
        <v>196</v>
      </c>
      <c r="AF18" s="26">
        <v>195</v>
      </c>
      <c r="AG18" s="347">
        <v>195.5</v>
      </c>
      <c r="AH18" s="347">
        <v>193</v>
      </c>
      <c r="AI18" s="347">
        <v>195.5</v>
      </c>
      <c r="AJ18" s="347">
        <v>201</v>
      </c>
      <c r="AK18" s="347">
        <v>197</v>
      </c>
      <c r="AL18" s="347">
        <v>195</v>
      </c>
      <c r="AM18" s="26">
        <v>113.66666666666667</v>
      </c>
      <c r="AN18" s="26">
        <v>118</v>
      </c>
      <c r="AO18" s="26">
        <v>122.5</v>
      </c>
      <c r="AP18" s="26">
        <v>124</v>
      </c>
      <c r="AQ18" s="26">
        <v>128</v>
      </c>
      <c r="AR18" s="26">
        <v>134</v>
      </c>
      <c r="AS18" s="26">
        <v>138</v>
      </c>
      <c r="AT18" s="26">
        <v>140.75</v>
      </c>
      <c r="AU18" s="392">
        <v>88</v>
      </c>
      <c r="AV18" s="392">
        <v>105</v>
      </c>
      <c r="AW18" s="392">
        <v>135.08333333333334</v>
      </c>
    </row>
    <row r="19" spans="2:49" s="298" customFormat="1" ht="15" customHeight="1">
      <c r="B19" s="23" t="s">
        <v>350</v>
      </c>
      <c r="C19" s="296">
        <v>4986</v>
      </c>
      <c r="D19" s="296">
        <v>5318</v>
      </c>
      <c r="E19" s="296">
        <v>5487</v>
      </c>
      <c r="F19" s="296">
        <v>5470</v>
      </c>
      <c r="G19" s="296">
        <v>5455</v>
      </c>
      <c r="H19" s="296">
        <v>5481</v>
      </c>
      <c r="I19" s="27">
        <v>5629</v>
      </c>
      <c r="J19" s="27">
        <v>5516</v>
      </c>
      <c r="K19" s="27">
        <v>5620</v>
      </c>
      <c r="L19" s="27">
        <v>5426</v>
      </c>
      <c r="M19" s="26">
        <v>5497</v>
      </c>
      <c r="N19" s="26">
        <v>5682</v>
      </c>
      <c r="O19" s="26">
        <v>5875</v>
      </c>
      <c r="P19" s="26">
        <v>6132</v>
      </c>
      <c r="Q19" s="26">
        <v>6422</v>
      </c>
      <c r="R19" s="26">
        <v>6661</v>
      </c>
      <c r="S19" s="27">
        <v>7071</v>
      </c>
      <c r="T19" s="27">
        <v>7980</v>
      </c>
      <c r="U19" s="26">
        <v>8218</v>
      </c>
      <c r="V19" s="26">
        <v>8290</v>
      </c>
      <c r="W19" s="26">
        <v>8685</v>
      </c>
      <c r="X19" s="26">
        <v>9181</v>
      </c>
      <c r="Y19" s="26">
        <v>9423</v>
      </c>
      <c r="Z19" s="26">
        <v>9836</v>
      </c>
      <c r="AA19" s="26">
        <v>11080</v>
      </c>
      <c r="AB19" s="26">
        <v>12400</v>
      </c>
      <c r="AC19" s="26">
        <v>13139</v>
      </c>
      <c r="AD19" s="26">
        <v>13216</v>
      </c>
      <c r="AE19" s="26">
        <v>13684</v>
      </c>
      <c r="AF19" s="26">
        <v>13724</v>
      </c>
      <c r="AG19" s="347">
        <v>13559.75</v>
      </c>
      <c r="AH19" s="347">
        <v>13311</v>
      </c>
      <c r="AI19" s="347">
        <v>13709.5</v>
      </c>
      <c r="AJ19" s="347">
        <v>14120.166666666666</v>
      </c>
      <c r="AK19" s="347">
        <v>13912</v>
      </c>
      <c r="AL19" s="347">
        <v>13838</v>
      </c>
      <c r="AM19" s="26">
        <v>11906</v>
      </c>
      <c r="AN19" s="26">
        <v>12104</v>
      </c>
      <c r="AO19" s="26">
        <v>12482.666666666666</v>
      </c>
      <c r="AP19" s="26">
        <v>12655</v>
      </c>
      <c r="AQ19" s="26">
        <v>12955</v>
      </c>
      <c r="AR19" s="26">
        <v>13341</v>
      </c>
      <c r="AS19" s="26">
        <v>13704</v>
      </c>
      <c r="AT19" s="26">
        <v>14130.666666666666</v>
      </c>
      <c r="AU19" s="392">
        <v>8808</v>
      </c>
      <c r="AV19" s="392">
        <v>10571.916666666666</v>
      </c>
      <c r="AW19" s="392">
        <v>14332.416666666666</v>
      </c>
    </row>
    <row r="20" spans="2:49" s="298" customFormat="1" ht="15" customHeight="1">
      <c r="B20" s="23" t="s">
        <v>345</v>
      </c>
      <c r="C20" s="296">
        <v>10140</v>
      </c>
      <c r="D20" s="296">
        <v>10835</v>
      </c>
      <c r="E20" s="296">
        <v>11314</v>
      </c>
      <c r="F20" s="296">
        <v>11245</v>
      </c>
      <c r="G20" s="296">
        <v>11454</v>
      </c>
      <c r="H20" s="296">
        <v>11517</v>
      </c>
      <c r="I20" s="27">
        <v>11794</v>
      </c>
      <c r="J20" s="27">
        <v>11242</v>
      </c>
      <c r="K20" s="27">
        <v>11406</v>
      </c>
      <c r="L20" s="27">
        <v>11120</v>
      </c>
      <c r="M20" s="26">
        <v>11271</v>
      </c>
      <c r="N20" s="26">
        <v>11780</v>
      </c>
      <c r="O20" s="26">
        <v>12147</v>
      </c>
      <c r="P20" s="26">
        <v>12749</v>
      </c>
      <c r="Q20" s="26">
        <v>13419</v>
      </c>
      <c r="R20" s="26">
        <v>13779</v>
      </c>
      <c r="S20" s="27">
        <v>14646</v>
      </c>
      <c r="T20" s="27">
        <v>16504</v>
      </c>
      <c r="U20" s="26">
        <v>16915</v>
      </c>
      <c r="V20" s="26">
        <v>16992</v>
      </c>
      <c r="W20" s="26">
        <v>17879</v>
      </c>
      <c r="X20" s="26">
        <v>18878</v>
      </c>
      <c r="Y20" s="26">
        <v>19404</v>
      </c>
      <c r="Z20" s="26">
        <v>20098</v>
      </c>
      <c r="AA20" s="26">
        <v>22722</v>
      </c>
      <c r="AB20" s="26">
        <v>25399</v>
      </c>
      <c r="AC20" s="26">
        <v>26894</v>
      </c>
      <c r="AD20" s="26">
        <v>27019</v>
      </c>
      <c r="AE20" s="26">
        <v>27949</v>
      </c>
      <c r="AF20" s="26">
        <v>28069</v>
      </c>
      <c r="AG20" s="347">
        <v>27799.333333333332</v>
      </c>
      <c r="AH20" s="347">
        <v>27307</v>
      </c>
      <c r="AI20" s="347">
        <v>28056.916666666668</v>
      </c>
      <c r="AJ20" s="347">
        <v>28915.25</v>
      </c>
      <c r="AK20" s="347">
        <v>28530</v>
      </c>
      <c r="AL20" s="347">
        <v>28399</v>
      </c>
      <c r="AM20" s="26">
        <v>24511.916666666668</v>
      </c>
      <c r="AN20" s="26">
        <v>25023.166666666668</v>
      </c>
      <c r="AO20" s="26">
        <v>25821.916666666668</v>
      </c>
      <c r="AP20" s="26">
        <v>26311.916666666668</v>
      </c>
      <c r="AQ20" s="26">
        <v>27095.916666666668</v>
      </c>
      <c r="AR20" s="26">
        <v>28055</v>
      </c>
      <c r="AS20" s="26">
        <v>28816</v>
      </c>
      <c r="AT20" s="26">
        <v>29896</v>
      </c>
      <c r="AU20" s="392">
        <v>18374</v>
      </c>
      <c r="AV20" s="392">
        <v>22515.333333333336</v>
      </c>
      <c r="AW20" s="392">
        <v>32041</v>
      </c>
    </row>
    <row r="21" spans="2:49" s="298" customFormat="1" ht="15" customHeight="1">
      <c r="B21" s="23" t="s">
        <v>351</v>
      </c>
      <c r="C21" s="296">
        <v>3675</v>
      </c>
      <c r="D21" s="296">
        <v>4222</v>
      </c>
      <c r="E21" s="296">
        <v>4362</v>
      </c>
      <c r="F21" s="296">
        <v>4357</v>
      </c>
      <c r="G21" s="296">
        <v>4520</v>
      </c>
      <c r="H21" s="296">
        <v>4529</v>
      </c>
      <c r="I21" s="27">
        <v>4450</v>
      </c>
      <c r="J21" s="27">
        <v>4232</v>
      </c>
      <c r="K21" s="27">
        <v>4257</v>
      </c>
      <c r="L21" s="27">
        <v>4251</v>
      </c>
      <c r="M21" s="26">
        <v>4475</v>
      </c>
      <c r="N21" s="26">
        <v>4376</v>
      </c>
      <c r="O21" s="26">
        <v>4609</v>
      </c>
      <c r="P21" s="26">
        <v>4690</v>
      </c>
      <c r="Q21" s="26">
        <v>4491</v>
      </c>
      <c r="R21" s="26">
        <v>4786</v>
      </c>
      <c r="S21" s="27">
        <v>5098</v>
      </c>
      <c r="T21" s="27">
        <v>5004</v>
      </c>
      <c r="U21" s="26">
        <v>4991</v>
      </c>
      <c r="V21" s="26">
        <v>5105</v>
      </c>
      <c r="W21" s="26">
        <v>5201</v>
      </c>
      <c r="X21" s="26">
        <v>5344</v>
      </c>
      <c r="Y21" s="26">
        <v>5391</v>
      </c>
      <c r="Z21" s="26">
        <v>5598</v>
      </c>
      <c r="AA21" s="26">
        <v>6220</v>
      </c>
      <c r="AB21" s="26">
        <v>6801</v>
      </c>
      <c r="AC21" s="26">
        <v>7335</v>
      </c>
      <c r="AD21" s="26">
        <v>7230</v>
      </c>
      <c r="AE21" s="26">
        <v>7292</v>
      </c>
      <c r="AF21" s="26">
        <v>7033</v>
      </c>
      <c r="AG21" s="347">
        <v>6715</v>
      </c>
      <c r="AH21" s="347">
        <v>6570</v>
      </c>
      <c r="AI21" s="347">
        <v>6498.416666666667</v>
      </c>
      <c r="AJ21" s="347">
        <v>6346.75</v>
      </c>
      <c r="AK21" s="347">
        <v>5997</v>
      </c>
      <c r="AL21" s="347">
        <v>5810</v>
      </c>
      <c r="AM21" s="26">
        <v>4944.25</v>
      </c>
      <c r="AN21" s="26">
        <v>5054.833333333333</v>
      </c>
      <c r="AO21" s="26">
        <v>5305.5</v>
      </c>
      <c r="AP21" s="26">
        <v>5531.5</v>
      </c>
      <c r="AQ21" s="26">
        <v>5783.166666666667</v>
      </c>
      <c r="AR21" s="26">
        <v>6158</v>
      </c>
      <c r="AS21" s="26">
        <v>6354</v>
      </c>
      <c r="AT21" s="26">
        <v>6446</v>
      </c>
      <c r="AU21" s="392">
        <v>3703</v>
      </c>
      <c r="AV21" s="392">
        <v>4454.5</v>
      </c>
      <c r="AW21" s="392">
        <v>6442.166666666667</v>
      </c>
    </row>
    <row r="22" spans="2:49" ht="7.5" customHeight="1">
      <c r="B22" s="28"/>
      <c r="C22" s="29"/>
      <c r="D22" s="29"/>
      <c r="E22" s="29"/>
      <c r="F22" s="29"/>
      <c r="G22" s="29"/>
      <c r="H22" s="29"/>
      <c r="I22" s="29"/>
      <c r="J22" s="29"/>
      <c r="K22" s="28"/>
      <c r="L22" s="28"/>
      <c r="M22" s="28"/>
      <c r="N22" s="28"/>
      <c r="O22" s="28"/>
      <c r="P22" s="28"/>
      <c r="Q22" s="28"/>
      <c r="R22" s="28"/>
      <c r="S22" s="28"/>
      <c r="T22" s="28"/>
      <c r="U22" s="28"/>
      <c r="V22" s="28"/>
      <c r="W22" s="28"/>
      <c r="X22" s="28"/>
      <c r="Y22" s="28"/>
      <c r="Z22" s="28"/>
      <c r="AA22" s="28"/>
      <c r="AB22" s="28"/>
      <c r="AC22" s="28"/>
      <c r="AD22" s="28"/>
    </row>
    <row r="23" spans="2:49" ht="3" customHeight="1">
      <c r="B23" s="223"/>
      <c r="C23" s="224"/>
      <c r="D23" s="224"/>
      <c r="E23" s="224"/>
      <c r="F23" s="224"/>
      <c r="G23" s="224"/>
      <c r="H23" s="224"/>
      <c r="I23" s="224"/>
      <c r="J23" s="224"/>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row>
    <row r="24" spans="2:49" ht="7.5" customHeight="1">
      <c r="B24" s="5"/>
      <c r="C24" s="5"/>
      <c r="D24" s="5"/>
      <c r="E24" s="5"/>
      <c r="F24" s="5"/>
      <c r="G24" s="5"/>
      <c r="H24" s="5"/>
      <c r="I24" s="5"/>
      <c r="J24" s="5"/>
    </row>
    <row r="25" spans="2:49" ht="12.75" customHeight="1">
      <c r="B25" s="226" t="s">
        <v>166</v>
      </c>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8"/>
      <c r="AG25" s="28"/>
      <c r="AH25" s="28"/>
      <c r="AI25" s="28"/>
      <c r="AJ25" s="28"/>
      <c r="AK25" s="340"/>
      <c r="AL25" s="340"/>
      <c r="AM25" s="28"/>
      <c r="AN25" s="7"/>
    </row>
    <row r="26" spans="2:49">
      <c r="B26" s="436" t="s">
        <v>169</v>
      </c>
      <c r="C26" s="436"/>
      <c r="D26" s="436"/>
      <c r="E26" s="436"/>
      <c r="F26" s="436"/>
      <c r="G26" s="436"/>
      <c r="H26" s="436"/>
      <c r="I26" s="436"/>
      <c r="J26" s="436"/>
      <c r="K26" s="436"/>
      <c r="L26" s="436"/>
      <c r="M26" s="436"/>
      <c r="N26" s="436"/>
      <c r="O26" s="436"/>
      <c r="P26" s="436"/>
      <c r="Q26" s="436"/>
      <c r="R26" s="436"/>
      <c r="S26" s="436"/>
      <c r="T26" s="436"/>
      <c r="U26" s="436"/>
      <c r="V26" s="436"/>
      <c r="W26" s="436"/>
      <c r="X26" s="436"/>
      <c r="Y26" s="436"/>
      <c r="Z26" s="436"/>
      <c r="AA26" s="436"/>
      <c r="AB26" s="436"/>
      <c r="AC26" s="436"/>
      <c r="AD26" s="436"/>
      <c r="AE26" s="436"/>
      <c r="AF26" s="436"/>
      <c r="AG26" s="436"/>
      <c r="AH26" s="436"/>
      <c r="AI26" s="436"/>
      <c r="AJ26" s="436"/>
      <c r="AK26" s="436"/>
      <c r="AL26" s="436"/>
      <c r="AM26" s="436"/>
      <c r="AN26" s="436"/>
      <c r="AO26" s="436"/>
      <c r="AP26" s="436"/>
      <c r="AQ26" s="436"/>
      <c r="AR26" s="436"/>
      <c r="AS26" s="436"/>
      <c r="AT26" s="436"/>
      <c r="AU26" s="436"/>
      <c r="AV26" s="436"/>
      <c r="AW26" s="436"/>
    </row>
    <row r="27" spans="2:49">
      <c r="B27" s="436" t="s">
        <v>110</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c r="AU27" s="436"/>
      <c r="AV27" s="436"/>
      <c r="AW27" s="436"/>
    </row>
    <row r="28" spans="2:49" ht="5.25" customHeight="1">
      <c r="B28" s="197"/>
      <c r="C28" s="197"/>
      <c r="D28" s="197"/>
      <c r="E28" s="197"/>
      <c r="F28" s="197"/>
      <c r="G28" s="197"/>
      <c r="H28" s="5"/>
      <c r="I28" s="5"/>
      <c r="J28" s="5"/>
      <c r="K28" s="5"/>
    </row>
    <row r="29" spans="2:49">
      <c r="B29" s="225" t="s">
        <v>175</v>
      </c>
      <c r="C29" s="197"/>
      <c r="D29" s="197"/>
      <c r="E29" s="197"/>
      <c r="F29" s="197"/>
      <c r="G29" s="197"/>
      <c r="H29" s="5"/>
      <c r="I29" s="5"/>
      <c r="J29" s="5"/>
      <c r="K29" s="5"/>
    </row>
    <row r="30" spans="2:49" ht="12.75" customHeight="1">
      <c r="B30" s="436" t="s">
        <v>393</v>
      </c>
      <c r="C30" s="436"/>
      <c r="D30" s="436"/>
      <c r="E30" s="436"/>
      <c r="F30" s="436"/>
      <c r="G30" s="436"/>
      <c r="H30" s="436"/>
      <c r="I30" s="436"/>
      <c r="J30" s="436"/>
      <c r="K30" s="436"/>
      <c r="L30" s="436"/>
      <c r="M30" s="436"/>
      <c r="N30" s="436"/>
      <c r="O30" s="436"/>
      <c r="P30" s="436"/>
      <c r="Q30" s="436"/>
      <c r="R30" s="436"/>
      <c r="S30" s="436"/>
      <c r="T30" s="436"/>
      <c r="U30" s="436"/>
      <c r="V30" s="436"/>
      <c r="W30" s="436"/>
      <c r="X30" s="436"/>
      <c r="Y30" s="436"/>
      <c r="Z30" s="436"/>
      <c r="AA30" s="436"/>
      <c r="AB30" s="436"/>
      <c r="AC30" s="436"/>
      <c r="AD30" s="436"/>
      <c r="AE30" s="436"/>
      <c r="AF30" s="436"/>
      <c r="AG30" s="436"/>
      <c r="AH30" s="436"/>
      <c r="AI30" s="436"/>
      <c r="AJ30" s="436"/>
      <c r="AK30" s="436"/>
      <c r="AL30" s="436"/>
      <c r="AM30" s="436"/>
      <c r="AN30" s="436"/>
      <c r="AO30" s="436"/>
      <c r="AP30" s="436"/>
      <c r="AQ30" s="436"/>
      <c r="AR30" s="436"/>
      <c r="AS30" s="436"/>
      <c r="AT30" s="436"/>
      <c r="AU30" s="436"/>
      <c r="AV30" s="436"/>
      <c r="AW30" s="436"/>
    </row>
    <row r="31" spans="2:49" ht="12.75" customHeight="1">
      <c r="B31" s="438" t="s">
        <v>394</v>
      </c>
      <c r="C31" s="438"/>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38"/>
      <c r="AI31" s="438"/>
      <c r="AJ31" s="438"/>
      <c r="AK31" s="438"/>
      <c r="AL31" s="438"/>
      <c r="AM31" s="438"/>
      <c r="AN31" s="438"/>
      <c r="AO31" s="438"/>
      <c r="AP31" s="438"/>
      <c r="AQ31" s="438"/>
      <c r="AR31" s="438"/>
      <c r="AS31" s="438"/>
      <c r="AT31" s="438"/>
      <c r="AU31" s="438"/>
      <c r="AV31" s="438"/>
      <c r="AW31" s="438"/>
    </row>
    <row r="32" spans="2:49" ht="12.75" customHeight="1">
      <c r="B32" s="438" t="s">
        <v>397</v>
      </c>
      <c r="C32" s="438"/>
      <c r="D32" s="438"/>
      <c r="E32" s="438"/>
      <c r="F32" s="438"/>
      <c r="G32" s="438"/>
      <c r="H32" s="438"/>
      <c r="I32" s="438"/>
      <c r="J32" s="438"/>
      <c r="K32" s="438"/>
      <c r="L32" s="438"/>
      <c r="M32" s="438"/>
      <c r="N32" s="438"/>
      <c r="O32" s="438"/>
      <c r="P32" s="438"/>
      <c r="Q32" s="438"/>
      <c r="R32" s="438"/>
      <c r="S32" s="438"/>
      <c r="T32" s="438"/>
      <c r="U32" s="438"/>
      <c r="V32" s="438"/>
      <c r="W32" s="438"/>
      <c r="X32" s="438"/>
      <c r="Y32" s="438"/>
      <c r="Z32" s="438"/>
      <c r="AA32" s="438"/>
      <c r="AB32" s="438"/>
      <c r="AC32" s="438"/>
      <c r="AD32" s="438"/>
      <c r="AE32" s="438"/>
      <c r="AF32" s="438"/>
      <c r="AG32" s="438"/>
      <c r="AH32" s="438"/>
      <c r="AI32" s="438"/>
      <c r="AJ32" s="438"/>
      <c r="AK32" s="438"/>
      <c r="AL32" s="438"/>
      <c r="AM32" s="438"/>
      <c r="AN32" s="438"/>
      <c r="AO32" s="438"/>
      <c r="AP32" s="438"/>
      <c r="AQ32" s="438"/>
      <c r="AR32" s="438"/>
      <c r="AS32" s="438"/>
      <c r="AT32" s="438"/>
      <c r="AU32" s="438"/>
      <c r="AV32" s="438"/>
      <c r="AW32" s="438"/>
    </row>
    <row r="33" spans="2:49" ht="12.75" customHeight="1">
      <c r="B33" s="438"/>
      <c r="C33" s="438"/>
      <c r="D33" s="438"/>
      <c r="E33" s="438"/>
      <c r="F33" s="438"/>
      <c r="G33" s="438"/>
      <c r="H33" s="438"/>
      <c r="I33" s="438"/>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438"/>
      <c r="AI33" s="438"/>
      <c r="AJ33" s="438"/>
      <c r="AK33" s="438"/>
      <c r="AL33" s="438"/>
      <c r="AM33" s="438"/>
      <c r="AN33" s="438"/>
      <c r="AO33" s="438"/>
      <c r="AP33" s="438"/>
      <c r="AQ33" s="438"/>
      <c r="AR33" s="320"/>
      <c r="AS33" s="320"/>
      <c r="AT33" s="320"/>
      <c r="AU33" s="320"/>
      <c r="AV33" s="320"/>
      <c r="AW33" s="320"/>
    </row>
    <row r="34" spans="2:49">
      <c r="B34" s="230" t="s">
        <v>136</v>
      </c>
    </row>
    <row r="35" spans="2:49">
      <c r="AI35" s="286"/>
      <c r="AJ35" s="286"/>
      <c r="AK35" s="286"/>
      <c r="AL35" s="286"/>
      <c r="AM35" s="286"/>
      <c r="AR35" s="357"/>
      <c r="AS35" s="357"/>
      <c r="AT35" s="357"/>
      <c r="AU35" s="357"/>
      <c r="AV35" s="357"/>
    </row>
  </sheetData>
  <mergeCells count="9">
    <mergeCell ref="B33:AQ33"/>
    <mergeCell ref="B4:B5"/>
    <mergeCell ref="C4:AW4"/>
    <mergeCell ref="B1:P1"/>
    <mergeCell ref="B26:AW26"/>
    <mergeCell ref="B27:AW27"/>
    <mergeCell ref="B30:AW30"/>
    <mergeCell ref="B31:AW31"/>
    <mergeCell ref="B32:AW32"/>
  </mergeCells>
  <hyperlinks>
    <hyperlink ref="B34" location="Indice!A1" display="Indice!A1" xr:uid="{00000000-0004-0000-0400-000000000000}"/>
  </hyperlinks>
  <printOptions horizontalCentered="1"/>
  <pageMargins left="0" right="0" top="0.6692913385826772" bottom="0.27559055118110237" header="0" footer="0"/>
  <pageSetup paperSize="9" scale="51" fitToWidth="2"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olha19">
    <pageSetUpPr fitToPage="1"/>
  </sheetPr>
  <dimension ref="B1:X91"/>
  <sheetViews>
    <sheetView showGridLines="0" zoomScaleNormal="100" workbookViewId="0">
      <pane xSplit="2" ySplit="2" topLeftCell="C3" activePane="bottomRight" state="frozen"/>
      <selection activeCell="B1" sqref="B1:J1"/>
      <selection pane="topRight" activeCell="B1" sqref="B1:J1"/>
      <selection pane="bottomLeft" activeCell="B1" sqref="B1:J1"/>
      <selection pane="bottomRight"/>
    </sheetView>
  </sheetViews>
  <sheetFormatPr defaultColWidth="9.140625" defaultRowHeight="11.25"/>
  <cols>
    <col min="1" max="1" width="6.7109375" style="55" customWidth="1"/>
    <col min="2" max="2" width="38.7109375" style="55" customWidth="1"/>
    <col min="3" max="12" width="9.7109375" style="55" customWidth="1"/>
    <col min="13" max="13" width="8.7109375" style="55" customWidth="1"/>
    <col min="14" max="16384" width="9.140625" style="55"/>
  </cols>
  <sheetData>
    <row r="1" spans="2:13" ht="18" customHeight="1">
      <c r="B1" s="443" t="s">
        <v>308</v>
      </c>
      <c r="C1" s="500"/>
      <c r="D1" s="500"/>
      <c r="E1" s="500"/>
      <c r="F1" s="500"/>
      <c r="G1" s="500"/>
      <c r="H1" s="500"/>
      <c r="I1" s="500"/>
      <c r="J1" s="500"/>
    </row>
    <row r="2" spans="2:13" ht="12.75" customHeight="1">
      <c r="B2" s="132"/>
      <c r="C2" s="132"/>
      <c r="D2" s="132"/>
      <c r="E2" s="132"/>
      <c r="F2" s="132"/>
      <c r="G2" s="132"/>
      <c r="H2" s="132"/>
      <c r="I2" s="132"/>
      <c r="J2" s="132"/>
    </row>
    <row r="3" spans="2:13" ht="12.75" customHeight="1">
      <c r="B3" s="132"/>
      <c r="C3" s="132"/>
      <c r="D3" s="132"/>
      <c r="E3" s="132"/>
      <c r="F3" s="132"/>
      <c r="G3" s="132"/>
      <c r="H3" s="132"/>
      <c r="I3" s="132"/>
      <c r="J3" s="132"/>
      <c r="M3" s="183"/>
    </row>
    <row r="4" spans="2:13" ht="12.75" customHeight="1">
      <c r="B4" s="90" t="s">
        <v>67</v>
      </c>
      <c r="H4" s="449" t="s">
        <v>365</v>
      </c>
      <c r="I4" s="502"/>
      <c r="J4" s="502"/>
    </row>
    <row r="5" spans="2:13" ht="18" customHeight="1">
      <c r="B5" s="439" t="s">
        <v>50</v>
      </c>
      <c r="C5" s="501" t="s">
        <v>0</v>
      </c>
      <c r="D5" s="501"/>
      <c r="E5" s="501"/>
      <c r="F5" s="501"/>
      <c r="G5" s="501"/>
      <c r="H5" s="501"/>
      <c r="I5" s="501"/>
      <c r="J5" s="441"/>
    </row>
    <row r="6" spans="2:13" ht="18" customHeight="1">
      <c r="B6" s="440"/>
      <c r="C6" s="220">
        <v>1976</v>
      </c>
      <c r="D6" s="220">
        <v>1977</v>
      </c>
      <c r="E6" s="220">
        <v>1978</v>
      </c>
      <c r="F6" s="220">
        <v>1979</v>
      </c>
      <c r="G6" s="220">
        <v>1980</v>
      </c>
      <c r="H6" s="220" t="s">
        <v>206</v>
      </c>
      <c r="I6" s="220">
        <v>1982</v>
      </c>
      <c r="J6" s="241">
        <v>1983</v>
      </c>
    </row>
    <row r="7" spans="2:13" ht="7.5" customHeight="1">
      <c r="B7" s="105"/>
      <c r="C7" s="105"/>
      <c r="D7" s="105"/>
      <c r="E7" s="105"/>
      <c r="F7" s="105"/>
      <c r="G7" s="105"/>
      <c r="H7" s="105"/>
      <c r="I7" s="105"/>
      <c r="J7" s="105"/>
    </row>
    <row r="8" spans="2:13" ht="15" customHeight="1">
      <c r="B8" s="23" t="s">
        <v>256</v>
      </c>
      <c r="C8" s="133">
        <v>10140</v>
      </c>
      <c r="D8" s="133">
        <v>10835</v>
      </c>
      <c r="E8" s="133">
        <v>11314</v>
      </c>
      <c r="F8" s="133">
        <v>11245</v>
      </c>
      <c r="G8" s="133">
        <v>11454</v>
      </c>
      <c r="H8" s="133">
        <v>11517</v>
      </c>
      <c r="I8" s="133">
        <v>11794</v>
      </c>
      <c r="J8" s="133">
        <v>11242</v>
      </c>
    </row>
    <row r="9" spans="2:13" ht="15" customHeight="1">
      <c r="B9" s="381" t="s">
        <v>29</v>
      </c>
      <c r="C9" s="134">
        <v>5128</v>
      </c>
      <c r="D9" s="134">
        <v>5901</v>
      </c>
      <c r="E9" s="134">
        <v>5959</v>
      </c>
      <c r="F9" s="134">
        <v>5963</v>
      </c>
      <c r="G9" s="134">
        <v>5938</v>
      </c>
      <c r="H9" s="134">
        <v>6070</v>
      </c>
      <c r="I9" s="134">
        <v>6334</v>
      </c>
      <c r="J9" s="134">
        <v>6322</v>
      </c>
    </row>
    <row r="10" spans="2:13" ht="15" customHeight="1">
      <c r="B10" s="381" t="s">
        <v>69</v>
      </c>
      <c r="C10" s="134">
        <v>2184</v>
      </c>
      <c r="D10" s="134">
        <v>2159</v>
      </c>
      <c r="E10" s="134">
        <v>2656</v>
      </c>
      <c r="F10" s="134">
        <v>2650</v>
      </c>
      <c r="G10" s="134">
        <v>3951</v>
      </c>
      <c r="H10" s="134">
        <v>3923</v>
      </c>
      <c r="I10" s="134">
        <v>4003</v>
      </c>
      <c r="J10" s="134">
        <v>3467</v>
      </c>
    </row>
    <row r="11" spans="2:13" ht="15" customHeight="1">
      <c r="B11" s="381" t="s">
        <v>70</v>
      </c>
      <c r="C11" s="134">
        <v>0</v>
      </c>
      <c r="D11" s="134">
        <v>0</v>
      </c>
      <c r="E11" s="134">
        <v>0</v>
      </c>
      <c r="F11" s="134">
        <v>0</v>
      </c>
      <c r="G11" s="134">
        <v>62</v>
      </c>
      <c r="H11" s="134">
        <v>49</v>
      </c>
      <c r="I11" s="134">
        <v>22</v>
      </c>
      <c r="J11" s="134">
        <v>27</v>
      </c>
    </row>
    <row r="12" spans="2:13" ht="15" customHeight="1">
      <c r="B12" s="381" t="s">
        <v>118</v>
      </c>
      <c r="C12" s="134">
        <v>1035</v>
      </c>
      <c r="D12" s="134">
        <v>1035</v>
      </c>
      <c r="E12" s="134">
        <v>1035</v>
      </c>
      <c r="F12" s="134">
        <v>1035</v>
      </c>
      <c r="G12" s="134">
        <v>0</v>
      </c>
      <c r="H12" s="134">
        <v>0</v>
      </c>
      <c r="I12" s="134">
        <v>0</v>
      </c>
      <c r="J12" s="134">
        <v>0</v>
      </c>
    </row>
    <row r="13" spans="2:13" ht="15" customHeight="1">
      <c r="B13" s="381" t="s">
        <v>30</v>
      </c>
      <c r="C13" s="134">
        <v>8</v>
      </c>
      <c r="D13" s="134">
        <v>0</v>
      </c>
      <c r="E13" s="134">
        <v>6</v>
      </c>
      <c r="F13" s="134">
        <v>6</v>
      </c>
      <c r="G13" s="134">
        <v>6</v>
      </c>
      <c r="H13" s="134">
        <v>0</v>
      </c>
      <c r="I13" s="134">
        <v>20</v>
      </c>
      <c r="J13" s="134">
        <v>20</v>
      </c>
    </row>
    <row r="14" spans="2:13" ht="15" customHeight="1">
      <c r="B14" s="381" t="s">
        <v>31</v>
      </c>
      <c r="C14" s="134">
        <v>0</v>
      </c>
      <c r="D14" s="134">
        <v>0</v>
      </c>
      <c r="E14" s="134">
        <v>0</v>
      </c>
      <c r="F14" s="134">
        <v>0</v>
      </c>
      <c r="G14" s="134">
        <v>0</v>
      </c>
      <c r="H14" s="134">
        <v>0</v>
      </c>
      <c r="I14" s="134">
        <v>0</v>
      </c>
      <c r="J14" s="134">
        <v>0</v>
      </c>
    </row>
    <row r="15" spans="2:13" ht="15" customHeight="1">
      <c r="B15" s="381" t="s">
        <v>32</v>
      </c>
      <c r="C15" s="134">
        <v>1785</v>
      </c>
      <c r="D15" s="134">
        <v>1740</v>
      </c>
      <c r="E15" s="134">
        <v>1658</v>
      </c>
      <c r="F15" s="134">
        <v>1591</v>
      </c>
      <c r="G15" s="134">
        <v>1497</v>
      </c>
      <c r="H15" s="134">
        <v>1475</v>
      </c>
      <c r="I15" s="134">
        <v>1415</v>
      </c>
      <c r="J15" s="134">
        <v>1406</v>
      </c>
    </row>
    <row r="16" spans="2:13" ht="7.5" customHeight="1">
      <c r="C16" s="255"/>
      <c r="D16" s="255"/>
      <c r="E16" s="255"/>
      <c r="F16" s="255"/>
      <c r="G16" s="255"/>
      <c r="H16" s="255"/>
      <c r="I16" s="255"/>
      <c r="J16" s="255"/>
    </row>
    <row r="17" spans="2:24" ht="3" customHeight="1">
      <c r="B17" s="245"/>
      <c r="C17" s="257"/>
      <c r="D17" s="257"/>
      <c r="E17" s="257"/>
      <c r="F17" s="257"/>
      <c r="G17" s="257"/>
      <c r="H17" s="257"/>
      <c r="I17" s="257"/>
      <c r="J17" s="257"/>
    </row>
    <row r="18" spans="2:24" ht="7.5" customHeight="1">
      <c r="C18" s="255"/>
      <c r="D18" s="255"/>
      <c r="E18" s="255"/>
      <c r="F18" s="255"/>
      <c r="G18" s="255"/>
      <c r="H18" s="255"/>
      <c r="I18" s="255"/>
      <c r="J18" s="255"/>
    </row>
    <row r="19" spans="2:24" ht="12.75" customHeight="1">
      <c r="B19" s="237" t="s">
        <v>175</v>
      </c>
      <c r="C19" s="255"/>
      <c r="D19" s="255"/>
      <c r="E19" s="255"/>
      <c r="F19" s="255"/>
      <c r="G19" s="255"/>
      <c r="H19" s="255"/>
      <c r="I19" s="255"/>
      <c r="J19" s="255"/>
    </row>
    <row r="20" spans="2:24" ht="12.75" customHeight="1">
      <c r="B20" s="448" t="s">
        <v>407</v>
      </c>
      <c r="C20" s="448"/>
      <c r="D20" s="448"/>
      <c r="E20" s="448"/>
      <c r="F20" s="448"/>
      <c r="G20" s="448"/>
      <c r="H20" s="448"/>
      <c r="I20" s="448"/>
      <c r="J20" s="448"/>
    </row>
    <row r="21" spans="2:24" ht="12.75" customHeight="1">
      <c r="B21" s="436" t="s">
        <v>436</v>
      </c>
      <c r="C21" s="448"/>
      <c r="D21" s="448"/>
      <c r="E21" s="448"/>
      <c r="F21" s="448"/>
      <c r="G21" s="448"/>
      <c r="H21" s="448"/>
      <c r="I21" s="448"/>
      <c r="J21" s="448"/>
    </row>
    <row r="22" spans="2:24" ht="12.75" customHeight="1">
      <c r="B22" s="318"/>
      <c r="C22" s="318"/>
      <c r="D22" s="318"/>
      <c r="E22" s="318"/>
      <c r="F22" s="318"/>
      <c r="G22" s="318"/>
      <c r="H22" s="318"/>
      <c r="I22" s="318"/>
      <c r="J22" s="318"/>
    </row>
    <row r="23" spans="2:24" ht="12.75" customHeight="1">
      <c r="B23" s="132"/>
      <c r="C23" s="132"/>
      <c r="D23" s="132"/>
      <c r="E23" s="132"/>
      <c r="F23" s="132"/>
      <c r="G23" s="132"/>
      <c r="H23" s="132"/>
      <c r="I23" s="132"/>
      <c r="J23" s="132"/>
    </row>
    <row r="24" spans="2:24" ht="12.75" customHeight="1">
      <c r="B24" s="90" t="s">
        <v>67</v>
      </c>
      <c r="J24" s="90"/>
      <c r="X24" s="96" t="s">
        <v>364</v>
      </c>
    </row>
    <row r="25" spans="2:24" ht="18" customHeight="1">
      <c r="B25" s="439" t="s">
        <v>50</v>
      </c>
      <c r="C25" s="441" t="s">
        <v>0</v>
      </c>
      <c r="D25" s="442"/>
      <c r="E25" s="442"/>
      <c r="F25" s="442"/>
      <c r="G25" s="442"/>
      <c r="H25" s="442"/>
      <c r="I25" s="442"/>
      <c r="J25" s="442"/>
      <c r="K25" s="442"/>
      <c r="L25" s="442"/>
      <c r="M25" s="442"/>
      <c r="N25" s="442"/>
      <c r="O25" s="442"/>
      <c r="P25" s="442"/>
      <c r="Q25" s="442"/>
      <c r="R25" s="442"/>
      <c r="S25" s="442"/>
      <c r="T25" s="442"/>
      <c r="U25" s="442"/>
      <c r="V25" s="442"/>
      <c r="W25" s="442"/>
      <c r="X25" s="442"/>
    </row>
    <row r="26" spans="2:24" ht="18" customHeight="1">
      <c r="B26" s="440"/>
      <c r="C26" s="220">
        <v>1984</v>
      </c>
      <c r="D26" s="220">
        <v>1985</v>
      </c>
      <c r="E26" s="220">
        <v>1986</v>
      </c>
      <c r="F26" s="220">
        <v>1987</v>
      </c>
      <c r="G26" s="220">
        <v>1988</v>
      </c>
      <c r="H26" s="220">
        <v>1989</v>
      </c>
      <c r="I26" s="220">
        <v>1990</v>
      </c>
      <c r="J26" s="241" t="s">
        <v>209</v>
      </c>
      <c r="K26" s="220">
        <v>1992</v>
      </c>
      <c r="L26" s="220">
        <v>1993</v>
      </c>
      <c r="M26" s="220">
        <v>1994</v>
      </c>
      <c r="N26" s="220">
        <v>1995</v>
      </c>
      <c r="O26" s="220">
        <v>1996</v>
      </c>
      <c r="P26" s="220">
        <v>1997</v>
      </c>
      <c r="Q26" s="220">
        <v>1998</v>
      </c>
      <c r="R26" s="241">
        <v>1999</v>
      </c>
      <c r="S26" s="220">
        <v>2000</v>
      </c>
      <c r="T26" s="220">
        <v>2001</v>
      </c>
      <c r="U26" s="220">
        <v>2002</v>
      </c>
      <c r="V26" s="220">
        <v>2003</v>
      </c>
      <c r="W26" s="220">
        <v>2004</v>
      </c>
      <c r="X26" s="222">
        <v>2005</v>
      </c>
    </row>
    <row r="27" spans="2:24" ht="7.5" customHeight="1">
      <c r="B27" s="105"/>
      <c r="C27" s="105"/>
      <c r="D27" s="105"/>
      <c r="E27" s="105"/>
      <c r="F27" s="105"/>
      <c r="G27" s="105"/>
      <c r="H27" s="105"/>
      <c r="I27" s="105"/>
      <c r="J27" s="105"/>
      <c r="K27" s="105"/>
      <c r="L27" s="105"/>
      <c r="M27" s="105"/>
      <c r="N27" s="105"/>
      <c r="O27" s="105"/>
      <c r="P27" s="105"/>
      <c r="Q27" s="143"/>
      <c r="R27" s="143"/>
      <c r="S27" s="105"/>
      <c r="T27" s="105"/>
      <c r="U27" s="105"/>
      <c r="V27" s="105"/>
      <c r="W27" s="105"/>
      <c r="X27" s="105"/>
    </row>
    <row r="28" spans="2:24" ht="15" customHeight="1">
      <c r="B28" s="23" t="s">
        <v>257</v>
      </c>
      <c r="C28" s="133">
        <v>11406</v>
      </c>
      <c r="D28" s="133">
        <v>11120</v>
      </c>
      <c r="E28" s="133">
        <v>11271</v>
      </c>
      <c r="F28" s="133">
        <v>11780</v>
      </c>
      <c r="G28" s="133">
        <v>12147</v>
      </c>
      <c r="H28" s="133">
        <v>12749</v>
      </c>
      <c r="I28" s="133">
        <v>13419</v>
      </c>
      <c r="J28" s="133">
        <v>13779</v>
      </c>
      <c r="K28" s="135">
        <v>14646</v>
      </c>
      <c r="L28" s="135">
        <v>16504</v>
      </c>
      <c r="M28" s="135">
        <v>16915</v>
      </c>
      <c r="N28" s="135">
        <v>17037</v>
      </c>
      <c r="O28" s="135">
        <v>17985</v>
      </c>
      <c r="P28" s="135">
        <v>19025</v>
      </c>
      <c r="Q28" s="135">
        <v>19563</v>
      </c>
      <c r="R28" s="135">
        <v>20287</v>
      </c>
      <c r="S28" s="135">
        <v>23035</v>
      </c>
      <c r="T28" s="135">
        <v>25781</v>
      </c>
      <c r="U28" s="135">
        <v>27344</v>
      </c>
      <c r="V28" s="135">
        <v>27527</v>
      </c>
      <c r="W28" s="135">
        <v>28672</v>
      </c>
      <c r="X28" s="135">
        <v>28813</v>
      </c>
    </row>
    <row r="29" spans="2:24" ht="15" customHeight="1">
      <c r="B29" s="92" t="s">
        <v>227</v>
      </c>
      <c r="C29" s="133">
        <v>11406</v>
      </c>
      <c r="D29" s="133">
        <v>11120</v>
      </c>
      <c r="E29" s="133">
        <v>11271</v>
      </c>
      <c r="F29" s="133">
        <v>11780</v>
      </c>
      <c r="G29" s="133">
        <v>12147</v>
      </c>
      <c r="H29" s="133">
        <v>12749</v>
      </c>
      <c r="I29" s="133">
        <v>13419</v>
      </c>
      <c r="J29" s="133">
        <v>13779</v>
      </c>
      <c r="K29" s="133">
        <v>14646</v>
      </c>
      <c r="L29" s="133">
        <v>16504</v>
      </c>
      <c r="M29" s="133">
        <v>16915</v>
      </c>
      <c r="N29" s="133">
        <v>16992</v>
      </c>
      <c r="O29" s="133">
        <v>17879</v>
      </c>
      <c r="P29" s="133">
        <v>18878</v>
      </c>
      <c r="Q29" s="133">
        <v>19404</v>
      </c>
      <c r="R29" s="133">
        <v>20098</v>
      </c>
      <c r="S29" s="135">
        <v>22722</v>
      </c>
      <c r="T29" s="135">
        <v>25399</v>
      </c>
      <c r="U29" s="135">
        <v>26894</v>
      </c>
      <c r="V29" s="135">
        <v>27019</v>
      </c>
      <c r="W29" s="135">
        <v>27949</v>
      </c>
      <c r="X29" s="135">
        <v>28069</v>
      </c>
    </row>
    <row r="30" spans="2:24" ht="15" customHeight="1">
      <c r="B30" s="381" t="s">
        <v>29</v>
      </c>
      <c r="C30" s="134">
        <v>6319</v>
      </c>
      <c r="D30" s="134">
        <v>6309</v>
      </c>
      <c r="E30" s="134">
        <v>6641</v>
      </c>
      <c r="F30" s="134">
        <v>7196</v>
      </c>
      <c r="G30" s="134">
        <v>7242</v>
      </c>
      <c r="H30" s="134">
        <v>7294</v>
      </c>
      <c r="I30" s="134">
        <v>7898</v>
      </c>
      <c r="J30" s="134">
        <v>8286</v>
      </c>
      <c r="K30" s="136">
        <v>8326</v>
      </c>
      <c r="L30" s="136">
        <v>9319</v>
      </c>
      <c r="M30" s="136">
        <v>9394</v>
      </c>
      <c r="N30" s="136">
        <v>9225</v>
      </c>
      <c r="O30" s="136">
        <v>9114</v>
      </c>
      <c r="P30" s="136">
        <v>9268</v>
      </c>
      <c r="Q30" s="136">
        <v>9397</v>
      </c>
      <c r="R30" s="136">
        <v>9523</v>
      </c>
      <c r="S30" s="136">
        <v>11183</v>
      </c>
      <c r="T30" s="136">
        <v>12487</v>
      </c>
      <c r="U30" s="136">
        <v>13057</v>
      </c>
      <c r="V30" s="136">
        <v>13320</v>
      </c>
      <c r="W30" s="136">
        <v>13222</v>
      </c>
      <c r="X30" s="136">
        <v>13847</v>
      </c>
    </row>
    <row r="31" spans="2:24" ht="15" customHeight="1">
      <c r="B31" s="381" t="s">
        <v>69</v>
      </c>
      <c r="C31" s="134">
        <v>3629</v>
      </c>
      <c r="D31" s="134">
        <v>3371</v>
      </c>
      <c r="E31" s="134">
        <v>3126</v>
      </c>
      <c r="F31" s="134">
        <v>3117</v>
      </c>
      <c r="G31" s="134">
        <v>3263</v>
      </c>
      <c r="H31" s="134">
        <v>3673</v>
      </c>
      <c r="I31" s="134">
        <v>3629</v>
      </c>
      <c r="J31" s="134">
        <v>3660</v>
      </c>
      <c r="K31" s="136">
        <v>4099</v>
      </c>
      <c r="L31" s="136">
        <v>4574</v>
      </c>
      <c r="M31" s="136">
        <v>4489</v>
      </c>
      <c r="N31" s="136">
        <v>4489</v>
      </c>
      <c r="O31" s="136">
        <v>5255</v>
      </c>
      <c r="P31" s="136">
        <v>5799</v>
      </c>
      <c r="Q31" s="136">
        <v>5971</v>
      </c>
      <c r="R31" s="136">
        <v>6632</v>
      </c>
      <c r="S31" s="136">
        <v>7211</v>
      </c>
      <c r="T31" s="136">
        <v>8178</v>
      </c>
      <c r="U31" s="136">
        <v>8860</v>
      </c>
      <c r="V31" s="136">
        <v>8726</v>
      </c>
      <c r="W31" s="136">
        <v>9513</v>
      </c>
      <c r="X31" s="136">
        <v>9087</v>
      </c>
    </row>
    <row r="32" spans="2:24" ht="15" customHeight="1">
      <c r="B32" s="381" t="s">
        <v>70</v>
      </c>
      <c r="C32" s="134">
        <v>27</v>
      </c>
      <c r="D32" s="134">
        <v>27</v>
      </c>
      <c r="E32" s="134">
        <v>22</v>
      </c>
      <c r="F32" s="134">
        <v>22</v>
      </c>
      <c r="G32" s="134">
        <v>44</v>
      </c>
      <c r="H32" s="134">
        <v>72</v>
      </c>
      <c r="I32" s="134">
        <v>72</v>
      </c>
      <c r="J32" s="134">
        <v>72</v>
      </c>
      <c r="K32" s="136">
        <v>152</v>
      </c>
      <c r="L32" s="136">
        <v>204</v>
      </c>
      <c r="M32" s="136">
        <v>616</v>
      </c>
      <c r="N32" s="136">
        <v>750</v>
      </c>
      <c r="O32" s="136">
        <v>838</v>
      </c>
      <c r="P32" s="136">
        <v>928</v>
      </c>
      <c r="Q32" s="136">
        <v>995</v>
      </c>
      <c r="R32" s="136">
        <v>673</v>
      </c>
      <c r="S32" s="136">
        <v>691</v>
      </c>
      <c r="T32" s="136">
        <v>691</v>
      </c>
      <c r="U32" s="136">
        <v>767</v>
      </c>
      <c r="V32" s="136">
        <v>707</v>
      </c>
      <c r="W32" s="136">
        <v>751</v>
      </c>
      <c r="X32" s="136">
        <v>653</v>
      </c>
    </row>
    <row r="33" spans="2:24" ht="15" customHeight="1">
      <c r="B33" s="381" t="s">
        <v>30</v>
      </c>
      <c r="C33" s="134">
        <v>22</v>
      </c>
      <c r="D33" s="134">
        <v>0</v>
      </c>
      <c r="E33" s="134">
        <v>22</v>
      </c>
      <c r="F33" s="134">
        <v>22</v>
      </c>
      <c r="G33" s="134">
        <v>74</v>
      </c>
      <c r="H33" s="134">
        <v>74</v>
      </c>
      <c r="I33" s="134">
        <v>74</v>
      </c>
      <c r="J33" s="134">
        <v>73</v>
      </c>
      <c r="K33" s="136">
        <v>75</v>
      </c>
      <c r="L33" s="136">
        <v>83</v>
      </c>
      <c r="M33" s="136">
        <v>83</v>
      </c>
      <c r="N33" s="136">
        <v>77</v>
      </c>
      <c r="O33" s="136">
        <v>79</v>
      </c>
      <c r="P33" s="136">
        <v>79</v>
      </c>
      <c r="Q33" s="136">
        <v>92</v>
      </c>
      <c r="R33" s="136">
        <v>92</v>
      </c>
      <c r="S33" s="136">
        <v>92</v>
      </c>
      <c r="T33" s="136">
        <v>92</v>
      </c>
      <c r="U33" s="136">
        <v>92</v>
      </c>
      <c r="V33" s="136">
        <v>94</v>
      </c>
      <c r="W33" s="136">
        <v>42</v>
      </c>
      <c r="X33" s="136">
        <v>42</v>
      </c>
    </row>
    <row r="34" spans="2:24" ht="15" customHeight="1">
      <c r="B34" s="381" t="s">
        <v>31</v>
      </c>
      <c r="C34" s="134">
        <v>0</v>
      </c>
      <c r="D34" s="134">
        <v>0</v>
      </c>
      <c r="E34" s="134">
        <v>40</v>
      </c>
      <c r="F34" s="134">
        <v>20</v>
      </c>
      <c r="G34" s="134">
        <v>20</v>
      </c>
      <c r="H34" s="134">
        <v>20</v>
      </c>
      <c r="I34" s="134">
        <v>20</v>
      </c>
      <c r="J34" s="134">
        <v>20</v>
      </c>
      <c r="K34" s="136">
        <v>303</v>
      </c>
      <c r="L34" s="136">
        <v>411</v>
      </c>
      <c r="M34" s="136">
        <v>516</v>
      </c>
      <c r="N34" s="136">
        <v>570</v>
      </c>
      <c r="O34" s="136">
        <v>610</v>
      </c>
      <c r="P34" s="136">
        <v>698</v>
      </c>
      <c r="Q34" s="136">
        <v>824</v>
      </c>
      <c r="R34" s="136">
        <v>874</v>
      </c>
      <c r="S34" s="136">
        <v>1078</v>
      </c>
      <c r="T34" s="136">
        <v>1444</v>
      </c>
      <c r="U34" s="136">
        <v>1550</v>
      </c>
      <c r="V34" s="136">
        <v>1578</v>
      </c>
      <c r="W34" s="136">
        <v>1785</v>
      </c>
      <c r="X34" s="136">
        <v>1885</v>
      </c>
    </row>
    <row r="35" spans="2:24" ht="15" customHeight="1">
      <c r="B35" s="381" t="s">
        <v>32</v>
      </c>
      <c r="C35" s="134">
        <v>1409</v>
      </c>
      <c r="D35" s="134">
        <v>1413</v>
      </c>
      <c r="E35" s="134">
        <v>1420</v>
      </c>
      <c r="F35" s="134">
        <v>1403</v>
      </c>
      <c r="G35" s="134">
        <v>1504</v>
      </c>
      <c r="H35" s="134">
        <v>1616</v>
      </c>
      <c r="I35" s="134">
        <v>1726</v>
      </c>
      <c r="J35" s="134">
        <v>1668</v>
      </c>
      <c r="K35" s="136">
        <v>1691</v>
      </c>
      <c r="L35" s="136">
        <v>1913</v>
      </c>
      <c r="M35" s="136">
        <v>1817</v>
      </c>
      <c r="N35" s="136">
        <v>1881</v>
      </c>
      <c r="O35" s="136">
        <v>1983</v>
      </c>
      <c r="P35" s="136">
        <v>2106</v>
      </c>
      <c r="Q35" s="136">
        <v>2125</v>
      </c>
      <c r="R35" s="136">
        <v>2304</v>
      </c>
      <c r="S35" s="136">
        <v>2467</v>
      </c>
      <c r="T35" s="136">
        <v>2507</v>
      </c>
      <c r="U35" s="136">
        <v>2568</v>
      </c>
      <c r="V35" s="136">
        <v>2594</v>
      </c>
      <c r="W35" s="136">
        <v>2636</v>
      </c>
      <c r="X35" s="136">
        <v>2555</v>
      </c>
    </row>
    <row r="36" spans="2:24" ht="15" customHeight="1">
      <c r="B36" s="92" t="s">
        <v>226</v>
      </c>
      <c r="C36" s="110" t="s">
        <v>34</v>
      </c>
      <c r="D36" s="110" t="s">
        <v>34</v>
      </c>
      <c r="E36" s="110" t="s">
        <v>34</v>
      </c>
      <c r="F36" s="110" t="s">
        <v>34</v>
      </c>
      <c r="G36" s="110" t="s">
        <v>34</v>
      </c>
      <c r="H36" s="110" t="s">
        <v>34</v>
      </c>
      <c r="I36" s="110" t="s">
        <v>34</v>
      </c>
      <c r="J36" s="110" t="s">
        <v>34</v>
      </c>
      <c r="K36" s="110" t="s">
        <v>34</v>
      </c>
      <c r="L36" s="110" t="s">
        <v>34</v>
      </c>
      <c r="M36" s="110" t="s">
        <v>34</v>
      </c>
      <c r="N36" s="110">
        <v>45</v>
      </c>
      <c r="O36" s="110">
        <v>106</v>
      </c>
      <c r="P36" s="110">
        <v>147</v>
      </c>
      <c r="Q36" s="110">
        <v>159</v>
      </c>
      <c r="R36" s="110">
        <v>189</v>
      </c>
      <c r="S36" s="37">
        <v>313</v>
      </c>
      <c r="T36" s="37">
        <v>382</v>
      </c>
      <c r="U36" s="37">
        <v>450</v>
      </c>
      <c r="V36" s="37">
        <v>508</v>
      </c>
      <c r="W36" s="37">
        <v>528</v>
      </c>
      <c r="X36" s="37">
        <v>526</v>
      </c>
    </row>
    <row r="37" spans="2:24" ht="15" customHeight="1">
      <c r="B37" s="92" t="s">
        <v>258</v>
      </c>
      <c r="C37" s="110" t="s">
        <v>34</v>
      </c>
      <c r="D37" s="110" t="s">
        <v>34</v>
      </c>
      <c r="E37" s="110" t="s">
        <v>34</v>
      </c>
      <c r="F37" s="110" t="s">
        <v>34</v>
      </c>
      <c r="G37" s="110" t="s">
        <v>34</v>
      </c>
      <c r="H37" s="110" t="s">
        <v>34</v>
      </c>
      <c r="I37" s="110" t="s">
        <v>34</v>
      </c>
      <c r="J37" s="110" t="s">
        <v>34</v>
      </c>
      <c r="K37" s="110" t="s">
        <v>34</v>
      </c>
      <c r="L37" s="110" t="s">
        <v>34</v>
      </c>
      <c r="M37" s="110" t="s">
        <v>34</v>
      </c>
      <c r="N37" s="110" t="s">
        <v>34</v>
      </c>
      <c r="O37" s="110" t="s">
        <v>34</v>
      </c>
      <c r="P37" s="110" t="s">
        <v>34</v>
      </c>
      <c r="Q37" s="110" t="s">
        <v>34</v>
      </c>
      <c r="R37" s="110" t="s">
        <v>34</v>
      </c>
      <c r="S37" s="110" t="s">
        <v>34</v>
      </c>
      <c r="T37" s="110" t="s">
        <v>34</v>
      </c>
      <c r="U37" s="110" t="s">
        <v>34</v>
      </c>
      <c r="V37" s="110" t="s">
        <v>34</v>
      </c>
      <c r="W37" s="37">
        <v>195</v>
      </c>
      <c r="X37" s="37">
        <v>218</v>
      </c>
    </row>
    <row r="38" spans="2:24" ht="7.5" customHeight="1">
      <c r="C38" s="255"/>
      <c r="D38" s="255"/>
      <c r="E38" s="255"/>
      <c r="F38" s="255"/>
      <c r="G38" s="255"/>
      <c r="H38" s="255"/>
      <c r="I38" s="255"/>
      <c r="J38" s="255"/>
    </row>
    <row r="39" spans="2:24" ht="3" customHeight="1">
      <c r="B39" s="245"/>
      <c r="C39" s="257"/>
      <c r="D39" s="257"/>
      <c r="E39" s="257"/>
      <c r="F39" s="257"/>
      <c r="G39" s="257"/>
      <c r="H39" s="257"/>
      <c r="I39" s="257"/>
      <c r="J39" s="257"/>
      <c r="K39" s="245"/>
      <c r="L39" s="245"/>
      <c r="M39" s="245"/>
      <c r="N39" s="245"/>
      <c r="O39" s="245"/>
      <c r="P39" s="245"/>
      <c r="Q39" s="245"/>
      <c r="R39" s="245"/>
      <c r="S39" s="245"/>
      <c r="T39" s="245"/>
      <c r="U39" s="245"/>
      <c r="V39" s="245"/>
      <c r="W39" s="245"/>
      <c r="X39" s="245"/>
    </row>
    <row r="40" spans="2:24" ht="7.5" customHeight="1">
      <c r="C40" s="255"/>
      <c r="D40" s="255"/>
      <c r="E40" s="255"/>
      <c r="F40" s="255"/>
      <c r="G40" s="255"/>
      <c r="H40" s="255"/>
      <c r="I40" s="255"/>
      <c r="J40" s="255"/>
    </row>
    <row r="41" spans="2:24" ht="12.75" customHeight="1">
      <c r="B41" s="508" t="s">
        <v>435</v>
      </c>
      <c r="C41" s="508"/>
      <c r="D41" s="508"/>
      <c r="E41" s="508"/>
      <c r="F41" s="508"/>
      <c r="G41" s="508"/>
      <c r="H41" s="508"/>
      <c r="I41" s="508"/>
      <c r="J41" s="508"/>
      <c r="K41" s="508"/>
      <c r="L41" s="508"/>
      <c r="M41" s="508"/>
      <c r="N41" s="508"/>
      <c r="O41" s="508"/>
      <c r="P41" s="508"/>
      <c r="Q41" s="508"/>
      <c r="R41" s="508"/>
      <c r="S41" s="508"/>
      <c r="T41" s="508"/>
      <c r="U41" s="508"/>
      <c r="V41" s="508"/>
      <c r="W41" s="508"/>
      <c r="X41" s="508"/>
    </row>
    <row r="42" spans="2:24" ht="12.75" customHeight="1">
      <c r="B42" s="380"/>
      <c r="C42" s="219"/>
      <c r="D42" s="219"/>
      <c r="E42" s="219"/>
      <c r="F42" s="219"/>
      <c r="G42" s="219"/>
      <c r="H42" s="219"/>
      <c r="I42" s="219"/>
      <c r="J42" s="219"/>
    </row>
    <row r="43" spans="2:24" ht="12.75" customHeight="1">
      <c r="B43" s="132"/>
      <c r="C43" s="132"/>
      <c r="D43" s="132"/>
      <c r="E43" s="132"/>
      <c r="F43" s="132"/>
      <c r="G43" s="132"/>
      <c r="H43" s="132"/>
      <c r="I43" s="132"/>
      <c r="J43" s="132"/>
    </row>
    <row r="44" spans="2:24" ht="12.75" customHeight="1">
      <c r="B44" s="90" t="s">
        <v>67</v>
      </c>
      <c r="H44" s="96" t="s">
        <v>135</v>
      </c>
      <c r="I44" s="90"/>
      <c r="J44" s="90"/>
    </row>
    <row r="45" spans="2:24" ht="18" customHeight="1">
      <c r="B45" s="439" t="s">
        <v>50</v>
      </c>
      <c r="C45" s="441" t="s">
        <v>0</v>
      </c>
      <c r="D45" s="442"/>
      <c r="E45" s="442"/>
      <c r="F45" s="442"/>
      <c r="G45" s="442"/>
      <c r="H45" s="442"/>
      <c r="I45" s="342"/>
      <c r="J45" s="342"/>
    </row>
    <row r="46" spans="2:24" ht="18" customHeight="1">
      <c r="B46" s="440"/>
      <c r="C46" s="220" t="s">
        <v>210</v>
      </c>
      <c r="D46" s="241">
        <v>2007</v>
      </c>
      <c r="E46" s="220">
        <v>2008</v>
      </c>
      <c r="F46" s="220">
        <v>2009</v>
      </c>
      <c r="G46" s="220">
        <v>2010</v>
      </c>
      <c r="H46" s="241">
        <v>2011</v>
      </c>
    </row>
    <row r="47" spans="2:24" ht="7.5" customHeight="1">
      <c r="B47" s="105"/>
      <c r="C47" s="105"/>
      <c r="D47" s="105"/>
      <c r="E47" s="137"/>
    </row>
    <row r="48" spans="2:24" ht="15" customHeight="1">
      <c r="B48" s="23" t="s">
        <v>257</v>
      </c>
      <c r="C48" s="135">
        <v>28586.333333333332</v>
      </c>
      <c r="D48" s="135">
        <v>28118</v>
      </c>
      <c r="E48" s="135">
        <v>28863.916666666668</v>
      </c>
      <c r="F48" s="135">
        <v>29794.25</v>
      </c>
      <c r="G48" s="135">
        <v>29399</v>
      </c>
      <c r="H48" s="135">
        <v>29264</v>
      </c>
    </row>
    <row r="49" spans="2:24" ht="15" customHeight="1">
      <c r="B49" s="92" t="s">
        <v>227</v>
      </c>
      <c r="C49" s="135">
        <v>27799.333333333332</v>
      </c>
      <c r="D49" s="135">
        <v>27307</v>
      </c>
      <c r="E49" s="135">
        <v>28056.916666666668</v>
      </c>
      <c r="F49" s="138">
        <v>28915.25</v>
      </c>
      <c r="G49" s="135">
        <v>28530</v>
      </c>
      <c r="H49" s="135">
        <v>28399</v>
      </c>
    </row>
    <row r="50" spans="2:24" ht="15" customHeight="1">
      <c r="B50" s="381" t="s">
        <v>29</v>
      </c>
      <c r="C50" s="136">
        <v>14488.166666666666</v>
      </c>
      <c r="D50" s="136">
        <v>14225</v>
      </c>
      <c r="E50" s="136">
        <v>14556.333333333332</v>
      </c>
      <c r="F50" s="136">
        <v>15554.416666666666</v>
      </c>
      <c r="G50" s="136">
        <v>15185</v>
      </c>
      <c r="H50" s="136">
        <v>15157</v>
      </c>
    </row>
    <row r="51" spans="2:24" ht="15" customHeight="1">
      <c r="B51" s="381" t="s">
        <v>69</v>
      </c>
      <c r="C51" s="136">
        <v>8212</v>
      </c>
      <c r="D51" s="136">
        <v>7979</v>
      </c>
      <c r="E51" s="136">
        <v>7959</v>
      </c>
      <c r="F51" s="136">
        <v>8006.5</v>
      </c>
      <c r="G51" s="136">
        <v>7976</v>
      </c>
      <c r="H51" s="136">
        <v>7974</v>
      </c>
    </row>
    <row r="52" spans="2:24" ht="15" customHeight="1">
      <c r="B52" s="381" t="s">
        <v>70</v>
      </c>
      <c r="C52" s="136">
        <v>669.41666666666663</v>
      </c>
      <c r="D52" s="136">
        <v>747</v>
      </c>
      <c r="E52" s="136">
        <v>746.25</v>
      </c>
      <c r="F52" s="136">
        <v>660.33333333333337</v>
      </c>
      <c r="G52" s="136">
        <v>723</v>
      </c>
      <c r="H52" s="136">
        <v>694</v>
      </c>
    </row>
    <row r="53" spans="2:24" ht="15" customHeight="1">
      <c r="B53" s="381" t="s">
        <v>71</v>
      </c>
      <c r="C53" s="38" t="s">
        <v>34</v>
      </c>
      <c r="D53" s="38" t="s">
        <v>34</v>
      </c>
      <c r="E53" s="136">
        <v>426.08333333333331</v>
      </c>
      <c r="F53" s="136">
        <v>426</v>
      </c>
      <c r="G53" s="136">
        <v>426</v>
      </c>
      <c r="H53" s="136">
        <v>426</v>
      </c>
    </row>
    <row r="54" spans="2:24" ht="15" customHeight="1">
      <c r="B54" s="381" t="s">
        <v>30</v>
      </c>
      <c r="C54" s="136">
        <v>42</v>
      </c>
      <c r="D54" s="136">
        <v>42</v>
      </c>
      <c r="E54" s="136">
        <v>42</v>
      </c>
      <c r="F54" s="136">
        <v>42</v>
      </c>
      <c r="G54" s="136">
        <v>42</v>
      </c>
      <c r="H54" s="136">
        <v>42</v>
      </c>
    </row>
    <row r="55" spans="2:24" ht="15" customHeight="1">
      <c r="B55" s="381" t="s">
        <v>31</v>
      </c>
      <c r="C55" s="136">
        <v>1876.1666666666667</v>
      </c>
      <c r="D55" s="136">
        <v>1884</v>
      </c>
      <c r="E55" s="136">
        <v>1877.9166666666667</v>
      </c>
      <c r="F55" s="136">
        <v>1860.3333333333333</v>
      </c>
      <c r="G55" s="136">
        <v>1864</v>
      </c>
      <c r="H55" s="136">
        <v>1812</v>
      </c>
    </row>
    <row r="56" spans="2:24" ht="15" customHeight="1">
      <c r="B56" s="381" t="s">
        <v>32</v>
      </c>
      <c r="C56" s="136">
        <v>2511.583333333333</v>
      </c>
      <c r="D56" s="136">
        <v>2431</v>
      </c>
      <c r="E56" s="136">
        <v>2449.9166666666665</v>
      </c>
      <c r="F56" s="136">
        <v>2365.6666666666665</v>
      </c>
      <c r="G56" s="136">
        <v>2314</v>
      </c>
      <c r="H56" s="136">
        <v>2294</v>
      </c>
    </row>
    <row r="57" spans="2:24" ht="15" customHeight="1">
      <c r="B57" s="92" t="s">
        <v>226</v>
      </c>
      <c r="C57" s="110">
        <v>534</v>
      </c>
      <c r="D57" s="110">
        <v>566</v>
      </c>
      <c r="E57" s="110">
        <v>557</v>
      </c>
      <c r="F57" s="110">
        <v>563</v>
      </c>
      <c r="G57" s="110">
        <v>584</v>
      </c>
      <c r="H57" s="110">
        <v>587</v>
      </c>
      <c r="I57" s="134"/>
      <c r="J57" s="134"/>
      <c r="K57" s="134"/>
      <c r="L57" s="134"/>
      <c r="M57" s="134"/>
      <c r="N57" s="134"/>
      <c r="O57" s="134"/>
      <c r="P57" s="134"/>
      <c r="Q57" s="134"/>
      <c r="R57" s="134"/>
      <c r="S57" s="136"/>
      <c r="T57" s="136"/>
      <c r="U57" s="136"/>
      <c r="V57" s="136"/>
      <c r="W57" s="136"/>
      <c r="X57" s="136"/>
    </row>
    <row r="58" spans="2:24" ht="15" customHeight="1">
      <c r="B58" s="92" t="s">
        <v>258</v>
      </c>
      <c r="C58" s="110">
        <v>253</v>
      </c>
      <c r="D58" s="110">
        <v>245</v>
      </c>
      <c r="E58" s="110">
        <v>250</v>
      </c>
      <c r="F58" s="110">
        <v>316</v>
      </c>
      <c r="G58" s="110">
        <v>285</v>
      </c>
      <c r="H58" s="110">
        <v>278</v>
      </c>
      <c r="I58" s="134"/>
      <c r="J58" s="134"/>
      <c r="K58" s="134"/>
      <c r="L58" s="134"/>
      <c r="M58" s="134"/>
      <c r="N58" s="134"/>
      <c r="O58" s="134"/>
      <c r="P58" s="134"/>
      <c r="Q58" s="134"/>
      <c r="R58" s="134"/>
      <c r="S58" s="136"/>
      <c r="T58" s="136"/>
      <c r="U58" s="136"/>
      <c r="V58" s="136"/>
      <c r="W58" s="136"/>
      <c r="X58" s="136"/>
    </row>
    <row r="59" spans="2:24" ht="7.5" customHeight="1"/>
    <row r="60" spans="2:24" ht="3" customHeight="1">
      <c r="B60" s="245"/>
      <c r="C60" s="245"/>
      <c r="D60" s="245"/>
      <c r="E60" s="245"/>
      <c r="F60" s="245"/>
      <c r="G60" s="245"/>
      <c r="H60" s="245"/>
    </row>
    <row r="61" spans="2:24" ht="7.5" customHeight="1"/>
    <row r="62" spans="2:24" ht="12.75" customHeight="1">
      <c r="B62" s="448" t="s">
        <v>434</v>
      </c>
      <c r="C62" s="448"/>
      <c r="D62" s="448"/>
      <c r="E62" s="448"/>
      <c r="F62" s="448"/>
      <c r="G62" s="448"/>
      <c r="H62" s="448"/>
      <c r="I62" s="268"/>
      <c r="J62" s="268"/>
    </row>
    <row r="63" spans="2:24" ht="12.75" customHeight="1">
      <c r="B63" s="318"/>
      <c r="C63" s="318"/>
      <c r="D63" s="318"/>
      <c r="E63" s="318"/>
      <c r="F63" s="318"/>
      <c r="G63" s="318"/>
      <c r="H63" s="318"/>
      <c r="I63" s="268"/>
      <c r="J63" s="268"/>
    </row>
    <row r="64" spans="2:24" ht="12.75" customHeight="1"/>
    <row r="65" spans="2:13" ht="12.75" customHeight="1">
      <c r="B65" s="90" t="s">
        <v>67</v>
      </c>
      <c r="G65" s="90"/>
      <c r="H65" s="90"/>
      <c r="I65" s="188"/>
      <c r="J65" s="188"/>
      <c r="K65" s="188"/>
      <c r="L65" s="188"/>
      <c r="M65" s="188" t="s">
        <v>135</v>
      </c>
    </row>
    <row r="66" spans="2:13" ht="18" customHeight="1">
      <c r="B66" s="439" t="s">
        <v>50</v>
      </c>
      <c r="C66" s="441" t="s">
        <v>0</v>
      </c>
      <c r="D66" s="442"/>
      <c r="E66" s="442"/>
      <c r="F66" s="442"/>
      <c r="G66" s="442"/>
      <c r="H66" s="442"/>
      <c r="I66" s="442"/>
      <c r="J66" s="442"/>
      <c r="K66" s="442"/>
      <c r="L66" s="442"/>
      <c r="M66" s="442"/>
    </row>
    <row r="67" spans="2:13" ht="18" customHeight="1">
      <c r="B67" s="440"/>
      <c r="C67" s="220" t="s">
        <v>475</v>
      </c>
      <c r="D67" s="221">
        <v>2013</v>
      </c>
      <c r="E67" s="220">
        <v>2014</v>
      </c>
      <c r="F67" s="221">
        <v>2015</v>
      </c>
      <c r="G67" s="222">
        <v>2016</v>
      </c>
      <c r="H67" s="222">
        <v>2017</v>
      </c>
      <c r="I67" s="222">
        <v>2018</v>
      </c>
      <c r="J67" s="222">
        <v>2019</v>
      </c>
      <c r="K67" s="222">
        <v>2020</v>
      </c>
      <c r="L67" s="222">
        <v>2021</v>
      </c>
      <c r="M67" s="222">
        <v>2022</v>
      </c>
    </row>
    <row r="68" spans="2:13" ht="7.5" customHeight="1">
      <c r="B68" s="105"/>
    </row>
    <row r="69" spans="2:13" ht="15" customHeight="1">
      <c r="B69" s="23" t="s">
        <v>28</v>
      </c>
      <c r="C69" s="309">
        <v>29474.583333333336</v>
      </c>
      <c r="D69" s="309">
        <v>29962.083333333336</v>
      </c>
      <c r="E69" s="309">
        <v>30685.166666666668</v>
      </c>
      <c r="F69" s="309">
        <v>31257.5</v>
      </c>
      <c r="G69" s="309">
        <v>32137.583333333336</v>
      </c>
      <c r="H69" s="309">
        <v>33238</v>
      </c>
      <c r="I69" s="309">
        <v>34399</v>
      </c>
      <c r="J69" s="309">
        <v>35754</v>
      </c>
      <c r="K69" s="417">
        <v>22900</v>
      </c>
      <c r="L69" s="417">
        <v>27690.083333333332</v>
      </c>
      <c r="M69" s="417">
        <v>37667.416666666664</v>
      </c>
    </row>
    <row r="70" spans="2:13" ht="15" customHeight="1">
      <c r="B70" s="92" t="s">
        <v>228</v>
      </c>
      <c r="C70" s="135">
        <v>24511.916666666668</v>
      </c>
      <c r="D70" s="135">
        <v>25023.166666666668</v>
      </c>
      <c r="E70" s="135">
        <v>25821.916666666668</v>
      </c>
      <c r="F70" s="135">
        <v>26311.916666666668</v>
      </c>
      <c r="G70" s="135">
        <v>27095.916666666668</v>
      </c>
      <c r="H70" s="135">
        <v>28055</v>
      </c>
      <c r="I70" s="135">
        <v>28816</v>
      </c>
      <c r="J70" s="135">
        <v>29896</v>
      </c>
      <c r="K70" s="37">
        <v>18374</v>
      </c>
      <c r="L70" s="37">
        <v>22515.333333333336</v>
      </c>
      <c r="M70" s="417">
        <v>32041</v>
      </c>
    </row>
    <row r="71" spans="2:13" ht="15" customHeight="1">
      <c r="B71" s="173" t="s">
        <v>29</v>
      </c>
      <c r="C71" s="38">
        <v>15456</v>
      </c>
      <c r="D71" s="38">
        <v>15934</v>
      </c>
      <c r="E71" s="38">
        <v>16680</v>
      </c>
      <c r="F71" s="38">
        <v>16872</v>
      </c>
      <c r="G71" s="38">
        <v>17695</v>
      </c>
      <c r="H71" s="38">
        <v>18591</v>
      </c>
      <c r="I71" s="38">
        <v>19062</v>
      </c>
      <c r="J71" s="38">
        <v>20228</v>
      </c>
      <c r="K71" s="38">
        <v>13032</v>
      </c>
      <c r="L71" s="38">
        <v>16599.666666666668</v>
      </c>
      <c r="M71" s="394">
        <v>22640.916666666668</v>
      </c>
    </row>
    <row r="72" spans="2:13" ht="15" customHeight="1">
      <c r="B72" s="173" t="s">
        <v>69</v>
      </c>
      <c r="C72" s="38">
        <v>7609</v>
      </c>
      <c r="D72" s="38">
        <v>7523</v>
      </c>
      <c r="E72" s="38">
        <v>7523</v>
      </c>
      <c r="F72" s="38">
        <v>7427</v>
      </c>
      <c r="G72" s="38">
        <v>7255</v>
      </c>
      <c r="H72" s="38">
        <v>7130</v>
      </c>
      <c r="I72" s="38">
        <v>7295</v>
      </c>
      <c r="J72" s="38">
        <v>7147</v>
      </c>
      <c r="K72" s="38">
        <v>3984</v>
      </c>
      <c r="L72" s="38">
        <v>4111.1666666666661</v>
      </c>
      <c r="M72" s="394">
        <v>7077.583333333333</v>
      </c>
    </row>
    <row r="73" spans="2:13" ht="15" customHeight="1">
      <c r="B73" s="173" t="s">
        <v>70</v>
      </c>
      <c r="C73" s="136">
        <v>514</v>
      </c>
      <c r="D73" s="136">
        <v>532</v>
      </c>
      <c r="E73" s="136">
        <v>501</v>
      </c>
      <c r="F73" s="136">
        <v>810</v>
      </c>
      <c r="G73" s="136">
        <v>924</v>
      </c>
      <c r="H73" s="136">
        <v>974</v>
      </c>
      <c r="I73" s="136">
        <v>1018</v>
      </c>
      <c r="J73" s="136">
        <v>1041</v>
      </c>
      <c r="K73" s="38">
        <v>519</v>
      </c>
      <c r="L73" s="38">
        <v>594.16666666666663</v>
      </c>
      <c r="M73" s="394">
        <v>934.33333333333337</v>
      </c>
    </row>
    <row r="74" spans="2:13" ht="15" customHeight="1">
      <c r="B74" s="173" t="s">
        <v>71</v>
      </c>
      <c r="C74" s="136">
        <v>426</v>
      </c>
      <c r="D74" s="136">
        <v>426</v>
      </c>
      <c r="E74" s="136">
        <v>426</v>
      </c>
      <c r="F74" s="136">
        <v>426</v>
      </c>
      <c r="G74" s="136">
        <v>426</v>
      </c>
      <c r="H74" s="136">
        <v>426</v>
      </c>
      <c r="I74" s="136">
        <v>426</v>
      </c>
      <c r="J74" s="136">
        <v>434</v>
      </c>
      <c r="K74" s="38">
        <v>288</v>
      </c>
      <c r="L74" s="38">
        <v>429</v>
      </c>
      <c r="M74" s="394">
        <v>436.83333333333331</v>
      </c>
    </row>
    <row r="75" spans="2:13" ht="15" customHeight="1">
      <c r="B75" s="173" t="s">
        <v>462</v>
      </c>
      <c r="C75" s="136">
        <v>42</v>
      </c>
      <c r="D75" s="136">
        <v>42</v>
      </c>
      <c r="E75" s="136">
        <v>42</v>
      </c>
      <c r="F75" s="136">
        <v>42</v>
      </c>
      <c r="G75" s="136">
        <v>42</v>
      </c>
      <c r="H75" s="136">
        <v>42</v>
      </c>
      <c r="I75" s="136">
        <v>43</v>
      </c>
      <c r="J75" s="507">
        <v>1046</v>
      </c>
      <c r="K75" s="507">
        <v>551</v>
      </c>
      <c r="L75" s="507">
        <v>781.33333333333337</v>
      </c>
      <c r="M75" s="450">
        <v>951.33333333333337</v>
      </c>
    </row>
    <row r="76" spans="2:13" ht="15" customHeight="1">
      <c r="B76" s="173" t="s">
        <v>463</v>
      </c>
      <c r="C76" s="180">
        <v>464.91666666666669</v>
      </c>
      <c r="D76" s="180">
        <v>566.16666666666663</v>
      </c>
      <c r="E76" s="180">
        <v>649.91666666666663</v>
      </c>
      <c r="F76" s="180">
        <v>734.91666666666663</v>
      </c>
      <c r="G76" s="180">
        <v>753.91666666666663</v>
      </c>
      <c r="H76" s="180">
        <v>892</v>
      </c>
      <c r="I76" s="180">
        <v>972</v>
      </c>
      <c r="J76" s="507"/>
      <c r="K76" s="507"/>
      <c r="L76" s="507"/>
      <c r="M76" s="450"/>
    </row>
    <row r="77" spans="2:13" ht="15" customHeight="1">
      <c r="B77" s="92" t="s">
        <v>226</v>
      </c>
      <c r="C77" s="37">
        <v>613</v>
      </c>
      <c r="D77" s="37">
        <v>628</v>
      </c>
      <c r="E77" s="37">
        <v>662</v>
      </c>
      <c r="F77" s="37">
        <v>751</v>
      </c>
      <c r="G77" s="37">
        <v>802</v>
      </c>
      <c r="H77" s="37">
        <v>938</v>
      </c>
      <c r="I77" s="37">
        <v>1058</v>
      </c>
      <c r="J77" s="37">
        <v>1185</v>
      </c>
      <c r="K77" s="37">
        <v>895</v>
      </c>
      <c r="L77" s="37">
        <v>1149.6666666666667</v>
      </c>
      <c r="M77" s="37">
        <v>1187.0833333333333</v>
      </c>
    </row>
    <row r="78" spans="2:13" ht="15" customHeight="1">
      <c r="B78" s="92" t="s">
        <v>229</v>
      </c>
      <c r="C78" s="343">
        <v>4349.666666666667</v>
      </c>
      <c r="D78" s="343">
        <v>4310.916666666667</v>
      </c>
      <c r="E78" s="343">
        <v>4201.25</v>
      </c>
      <c r="F78" s="343">
        <v>4194.583333333333</v>
      </c>
      <c r="G78" s="343">
        <v>4239.666666666667</v>
      </c>
      <c r="H78" s="343">
        <v>4245</v>
      </c>
      <c r="I78" s="343">
        <v>4525</v>
      </c>
      <c r="J78" s="343">
        <v>4673</v>
      </c>
      <c r="K78" s="343">
        <v>3631</v>
      </c>
      <c r="L78" s="343">
        <v>4025.3333333333335</v>
      </c>
      <c r="M78" s="37">
        <v>4439.333333333333</v>
      </c>
    </row>
    <row r="79" spans="2:13" ht="7.5" customHeight="1">
      <c r="B79" s="19"/>
      <c r="C79" s="19"/>
      <c r="D79" s="19"/>
      <c r="E79" s="19"/>
      <c r="F79" s="19"/>
      <c r="G79" s="19"/>
      <c r="H79" s="19"/>
    </row>
    <row r="80" spans="2:13" ht="3" customHeight="1">
      <c r="B80" s="245"/>
      <c r="C80" s="245"/>
      <c r="D80" s="245"/>
      <c r="E80" s="245"/>
      <c r="F80" s="245"/>
      <c r="G80" s="245"/>
      <c r="H80" s="245"/>
      <c r="I80" s="245"/>
      <c r="J80" s="245"/>
      <c r="K80" s="245"/>
      <c r="L80" s="245"/>
      <c r="M80" s="245"/>
    </row>
    <row r="81" spans="2:13" ht="7.5" customHeight="1"/>
    <row r="82" spans="2:13" ht="12.75" customHeight="1">
      <c r="B82" s="444" t="s">
        <v>166</v>
      </c>
      <c r="C82" s="444"/>
      <c r="D82" s="444"/>
      <c r="E82" s="444"/>
      <c r="F82" s="444"/>
      <c r="G82" s="444"/>
      <c r="H82" s="444"/>
      <c r="I82" s="444"/>
      <c r="J82" s="444"/>
      <c r="K82" s="444"/>
      <c r="L82" s="444"/>
      <c r="M82" s="444"/>
    </row>
    <row r="83" spans="2:13" ht="12.75" customHeight="1">
      <c r="B83" s="436" t="s">
        <v>169</v>
      </c>
      <c r="C83" s="436"/>
      <c r="D83" s="436"/>
      <c r="E83" s="436"/>
      <c r="F83" s="436"/>
      <c r="G83" s="436"/>
      <c r="H83" s="436"/>
      <c r="I83" s="436"/>
      <c r="J83" s="436"/>
      <c r="K83" s="436"/>
      <c r="L83" s="436"/>
      <c r="M83" s="436"/>
    </row>
    <row r="84" spans="2:13" ht="12.75" customHeight="1">
      <c r="B84" s="503" t="s">
        <v>110</v>
      </c>
      <c r="C84" s="503"/>
      <c r="D84" s="503"/>
      <c r="E84" s="503"/>
      <c r="F84" s="503"/>
      <c r="G84" s="503"/>
      <c r="H84" s="503"/>
      <c r="I84" s="503"/>
      <c r="J84" s="503"/>
      <c r="K84" s="503"/>
      <c r="L84" s="503"/>
      <c r="M84" s="503"/>
    </row>
    <row r="85" spans="2:13" ht="5.25" customHeight="1"/>
    <row r="86" spans="2:13">
      <c r="B86" s="444" t="s">
        <v>186</v>
      </c>
      <c r="C86" s="444"/>
      <c r="D86" s="444"/>
      <c r="E86" s="444"/>
      <c r="F86" s="444"/>
      <c r="G86" s="444"/>
      <c r="H86" s="444"/>
      <c r="I86" s="444"/>
      <c r="J86" s="444"/>
      <c r="K86" s="444"/>
      <c r="L86" s="444"/>
      <c r="M86" s="444"/>
    </row>
    <row r="87" spans="2:13">
      <c r="B87" s="436" t="s">
        <v>478</v>
      </c>
      <c r="C87" s="436"/>
      <c r="D87" s="436"/>
      <c r="E87" s="436"/>
      <c r="F87" s="436"/>
      <c r="G87" s="436"/>
      <c r="H87" s="436"/>
      <c r="I87" s="436"/>
      <c r="J87" s="436"/>
      <c r="K87" s="436"/>
      <c r="L87" s="436"/>
      <c r="M87" s="436"/>
    </row>
    <row r="88" spans="2:13">
      <c r="B88" s="436" t="s">
        <v>461</v>
      </c>
      <c r="C88" s="436"/>
      <c r="D88" s="436"/>
      <c r="E88" s="436"/>
      <c r="F88" s="436"/>
      <c r="G88" s="436"/>
      <c r="H88" s="436"/>
      <c r="I88" s="436"/>
      <c r="J88" s="436"/>
      <c r="K88" s="436"/>
      <c r="L88" s="436"/>
      <c r="M88" s="436"/>
    </row>
    <row r="89" spans="2:13">
      <c r="B89" s="436" t="s">
        <v>486</v>
      </c>
      <c r="C89" s="436"/>
      <c r="D89" s="436"/>
      <c r="E89" s="436"/>
      <c r="F89" s="436"/>
      <c r="G89" s="436"/>
      <c r="H89" s="436"/>
      <c r="I89" s="436"/>
      <c r="J89" s="436"/>
      <c r="K89" s="436"/>
      <c r="L89" s="436"/>
      <c r="M89" s="436"/>
    </row>
    <row r="90" spans="2:13">
      <c r="B90" s="196"/>
      <c r="C90" s="196"/>
      <c r="D90" s="196"/>
      <c r="E90" s="196"/>
      <c r="F90" s="196"/>
    </row>
    <row r="91" spans="2:13" ht="12.75">
      <c r="B91" s="183" t="s">
        <v>136</v>
      </c>
    </row>
  </sheetData>
  <mergeCells count="25">
    <mergeCell ref="B88:M88"/>
    <mergeCell ref="B89:M89"/>
    <mergeCell ref="C66:M66"/>
    <mergeCell ref="B82:M82"/>
    <mergeCell ref="B83:M83"/>
    <mergeCell ref="B84:M84"/>
    <mergeCell ref="B86:M86"/>
    <mergeCell ref="B87:M87"/>
    <mergeCell ref="L75:L76"/>
    <mergeCell ref="J75:J76"/>
    <mergeCell ref="K75:K76"/>
    <mergeCell ref="M75:M76"/>
    <mergeCell ref="B1:J1"/>
    <mergeCell ref="B25:B26"/>
    <mergeCell ref="B5:B6"/>
    <mergeCell ref="C5:J5"/>
    <mergeCell ref="H4:J4"/>
    <mergeCell ref="C25:X25"/>
    <mergeCell ref="B20:J20"/>
    <mergeCell ref="B21:J21"/>
    <mergeCell ref="B41:X41"/>
    <mergeCell ref="B62:H62"/>
    <mergeCell ref="B45:B46"/>
    <mergeCell ref="C45:H45"/>
    <mergeCell ref="B66:B67"/>
  </mergeCells>
  <phoneticPr fontId="8" type="noConversion"/>
  <hyperlinks>
    <hyperlink ref="B91" location="Indice!A1" display="Indice!A1" xr:uid="{00000000-0004-0000-3100-000000000000}"/>
  </hyperlinks>
  <printOptions horizontalCentered="1"/>
  <pageMargins left="0" right="0" top="0.6692913385826772" bottom="7.874015748031496E-2" header="0" footer="0"/>
  <pageSetup paperSize="9" scale="46" orientation="landscape" r:id="rId1"/>
  <headerFooter alignWithMargins="0"/>
  <rowBreaks count="1" manualBreakCount="1">
    <brk id="42" min="1" max="2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Folha56">
    <pageSetUpPr fitToPage="1"/>
  </sheetPr>
  <dimension ref="B1:H27"/>
  <sheetViews>
    <sheetView showGridLines="0" zoomScaleNormal="100" workbookViewId="0">
      <pane xSplit="2" ySplit="5" topLeftCell="C6" activePane="bottomRight" state="frozen"/>
      <selection activeCell="AG42" sqref="AG42"/>
      <selection pane="topRight" activeCell="AG42" sqref="AG42"/>
      <selection pane="bottomLeft" activeCell="AG42" sqref="AG42"/>
      <selection pane="bottomRight" activeCell="B27" sqref="B27"/>
    </sheetView>
  </sheetViews>
  <sheetFormatPr defaultRowHeight="12.75"/>
  <cols>
    <col min="1" max="1" width="6.7109375" customWidth="1"/>
    <col min="2" max="2" width="20.7109375" customWidth="1"/>
    <col min="3" max="8" width="12.5703125" customWidth="1"/>
    <col min="9" max="9" width="6.7109375" customWidth="1"/>
  </cols>
  <sheetData>
    <row r="1" spans="2:8" ht="30.75" customHeight="1">
      <c r="B1" s="443" t="s">
        <v>309</v>
      </c>
      <c r="C1" s="443"/>
      <c r="D1" s="443"/>
      <c r="E1" s="443"/>
      <c r="F1" s="443"/>
      <c r="G1" s="443"/>
      <c r="H1" s="443"/>
    </row>
    <row r="2" spans="2:8" ht="12" customHeight="1">
      <c r="B2" s="4"/>
      <c r="C2" s="295"/>
      <c r="D2" s="295"/>
      <c r="E2" s="295"/>
      <c r="F2" s="295"/>
      <c r="G2" s="295"/>
      <c r="H2" s="295"/>
    </row>
    <row r="3" spans="2:8" ht="15.75" customHeight="1">
      <c r="B3" s="1"/>
      <c r="C3" s="30"/>
      <c r="D3" s="30"/>
      <c r="E3" s="30"/>
      <c r="F3" s="30"/>
      <c r="G3" s="30"/>
      <c r="H3" s="96" t="s">
        <v>135</v>
      </c>
    </row>
    <row r="4" spans="2:8" ht="18.75" customHeight="1">
      <c r="B4" s="244" t="s">
        <v>129</v>
      </c>
      <c r="C4" s="489" t="s">
        <v>0</v>
      </c>
      <c r="D4" s="489"/>
      <c r="E4" s="489"/>
      <c r="F4" s="489"/>
      <c r="G4" s="489"/>
      <c r="H4" s="489"/>
    </row>
    <row r="5" spans="2:8" ht="18.75" customHeight="1">
      <c r="B5" s="243" t="s">
        <v>252</v>
      </c>
      <c r="C5" s="222">
        <v>2017</v>
      </c>
      <c r="D5" s="222">
        <v>2018</v>
      </c>
      <c r="E5" s="222">
        <v>2019</v>
      </c>
      <c r="F5" s="222">
        <v>2020</v>
      </c>
      <c r="G5" s="222">
        <v>2021</v>
      </c>
      <c r="H5" s="222">
        <v>2022</v>
      </c>
    </row>
    <row r="6" spans="2:8">
      <c r="B6" s="105"/>
    </row>
    <row r="7" spans="2:8" ht="15" customHeight="1">
      <c r="B7" s="174" t="s">
        <v>130</v>
      </c>
      <c r="C7" s="133">
        <v>33238</v>
      </c>
      <c r="D7" s="133">
        <v>34399</v>
      </c>
      <c r="E7" s="133">
        <v>35753.75</v>
      </c>
      <c r="F7" s="133">
        <v>22900</v>
      </c>
      <c r="G7" s="133">
        <v>27690.083333333332</v>
      </c>
      <c r="H7" s="133">
        <v>37667.416666666664</v>
      </c>
    </row>
    <row r="8" spans="2:8" ht="15" customHeight="1">
      <c r="B8" s="70" t="s">
        <v>38</v>
      </c>
      <c r="C8" s="134">
        <v>1760</v>
      </c>
      <c r="D8" s="134">
        <v>1710</v>
      </c>
      <c r="E8" s="134">
        <v>1844.4166666666667</v>
      </c>
      <c r="F8" s="134">
        <v>1501</v>
      </c>
      <c r="G8" s="134">
        <v>1478.5833333333333</v>
      </c>
      <c r="H8" s="134">
        <v>1864.6666666666667</v>
      </c>
    </row>
    <row r="9" spans="2:8" ht="15" customHeight="1">
      <c r="B9" s="70" t="s">
        <v>39</v>
      </c>
      <c r="C9" s="134">
        <v>738</v>
      </c>
      <c r="D9" s="134">
        <v>750</v>
      </c>
      <c r="E9" s="134">
        <v>859.83333333333337</v>
      </c>
      <c r="F9" s="134">
        <v>627</v>
      </c>
      <c r="G9" s="134">
        <v>787.25</v>
      </c>
      <c r="H9" s="134">
        <v>987.16666666666663</v>
      </c>
    </row>
    <row r="10" spans="2:8" ht="15" customHeight="1">
      <c r="B10" s="70" t="s">
        <v>40</v>
      </c>
      <c r="C10" s="134">
        <v>20023</v>
      </c>
      <c r="D10" s="134">
        <v>21068</v>
      </c>
      <c r="E10" s="134">
        <v>21764.5</v>
      </c>
      <c r="F10" s="134">
        <v>13282</v>
      </c>
      <c r="G10" s="134">
        <v>16962.583333333332</v>
      </c>
      <c r="H10" s="134">
        <v>23995.666666666668</v>
      </c>
    </row>
    <row r="11" spans="2:8" ht="15" customHeight="1">
      <c r="B11" s="70" t="s">
        <v>41</v>
      </c>
      <c r="C11" s="134">
        <v>1215</v>
      </c>
      <c r="D11" s="134">
        <v>1246</v>
      </c>
      <c r="E11" s="134">
        <v>1282.25</v>
      </c>
      <c r="F11" s="134">
        <v>736</v>
      </c>
      <c r="G11" s="134">
        <v>675.5</v>
      </c>
      <c r="H11" s="134">
        <v>734.91666666666663</v>
      </c>
    </row>
    <row r="12" spans="2:8" ht="15" customHeight="1">
      <c r="B12" s="70" t="s">
        <v>42</v>
      </c>
      <c r="C12" s="134">
        <v>334</v>
      </c>
      <c r="D12" s="134">
        <v>339</v>
      </c>
      <c r="E12" s="134">
        <v>359.25</v>
      </c>
      <c r="F12" s="134">
        <v>215</v>
      </c>
      <c r="G12" s="134">
        <v>285.66666666666669</v>
      </c>
      <c r="H12" s="134">
        <v>390.91666666666669</v>
      </c>
    </row>
    <row r="13" spans="2:8" ht="15" customHeight="1">
      <c r="B13" s="70" t="s">
        <v>43</v>
      </c>
      <c r="C13" s="134">
        <v>433</v>
      </c>
      <c r="D13" s="134">
        <v>447</v>
      </c>
      <c r="E13" s="134">
        <v>453.16666666666669</v>
      </c>
      <c r="F13" s="134">
        <v>272</v>
      </c>
      <c r="G13" s="134">
        <v>298</v>
      </c>
      <c r="H13" s="134">
        <v>397.16666666666669</v>
      </c>
    </row>
    <row r="14" spans="2:8" ht="15" customHeight="1">
      <c r="B14" s="70" t="s">
        <v>44</v>
      </c>
      <c r="C14" s="134">
        <v>375</v>
      </c>
      <c r="D14" s="134">
        <v>382</v>
      </c>
      <c r="E14" s="134">
        <v>400.75</v>
      </c>
      <c r="F14" s="134">
        <v>237</v>
      </c>
      <c r="G14" s="134">
        <v>311.08333333333331</v>
      </c>
      <c r="H14" s="134">
        <v>371.33333333333331</v>
      </c>
    </row>
    <row r="15" spans="2:8" ht="15" customHeight="1">
      <c r="B15" s="70" t="s">
        <v>45</v>
      </c>
      <c r="C15" s="134">
        <v>4263</v>
      </c>
      <c r="D15" s="134">
        <v>4404</v>
      </c>
      <c r="E15" s="134">
        <v>4482.916666666667</v>
      </c>
      <c r="F15" s="134">
        <v>3084</v>
      </c>
      <c r="G15" s="134">
        <v>3229.25</v>
      </c>
      <c r="H15" s="134">
        <v>4097.25</v>
      </c>
    </row>
    <row r="16" spans="2:8" ht="15" customHeight="1">
      <c r="B16" s="70" t="s">
        <v>46</v>
      </c>
      <c r="C16" s="134">
        <v>643</v>
      </c>
      <c r="D16" s="134">
        <v>656</v>
      </c>
      <c r="E16" s="134">
        <v>715.91666666666663</v>
      </c>
      <c r="F16" s="134">
        <v>583</v>
      </c>
      <c r="G16" s="134">
        <v>677.66666666666663</v>
      </c>
      <c r="H16" s="134">
        <v>733.33333333333337</v>
      </c>
    </row>
    <row r="17" spans="2:8" ht="15" customHeight="1">
      <c r="B17" s="70" t="s">
        <v>47</v>
      </c>
      <c r="C17" s="134">
        <v>722</v>
      </c>
      <c r="D17" s="134">
        <v>751</v>
      </c>
      <c r="E17" s="134">
        <v>785.58333333333337</v>
      </c>
      <c r="F17" s="134">
        <v>713</v>
      </c>
      <c r="G17" s="134">
        <v>823.91666666666663</v>
      </c>
      <c r="H17" s="134">
        <v>923</v>
      </c>
    </row>
    <row r="18" spans="2:8" ht="15" customHeight="1">
      <c r="B18" s="70" t="s">
        <v>48</v>
      </c>
      <c r="C18" s="134">
        <v>2732</v>
      </c>
      <c r="D18" s="134">
        <v>2646</v>
      </c>
      <c r="E18" s="134">
        <v>2805.1666666666665</v>
      </c>
      <c r="F18" s="134">
        <v>1650</v>
      </c>
      <c r="G18" s="134">
        <v>2160.5833333333335</v>
      </c>
      <c r="H18" s="134">
        <v>3172</v>
      </c>
    </row>
    <row r="19" spans="2:8">
      <c r="B19" s="55"/>
      <c r="C19" s="55"/>
      <c r="D19" s="55"/>
      <c r="E19" s="55"/>
      <c r="F19" s="55"/>
      <c r="G19" s="55"/>
    </row>
    <row r="20" spans="2:8" ht="3" customHeight="1">
      <c r="B20" s="245"/>
      <c r="C20" s="245"/>
      <c r="D20" s="245"/>
      <c r="E20" s="245"/>
      <c r="F20" s="245"/>
      <c r="G20" s="245"/>
      <c r="H20" s="245"/>
    </row>
    <row r="21" spans="2:8" ht="6" customHeight="1"/>
    <row r="22" spans="2:8" ht="12.75" customHeight="1">
      <c r="B22" s="225" t="s">
        <v>166</v>
      </c>
    </row>
    <row r="23" spans="2:8" ht="12.75" customHeight="1">
      <c r="B23" s="436" t="s">
        <v>169</v>
      </c>
      <c r="C23" s="436"/>
      <c r="D23" s="436"/>
      <c r="E23" s="436"/>
      <c r="F23" s="436"/>
      <c r="G23" s="436"/>
      <c r="H23" s="436"/>
    </row>
    <row r="24" spans="2:8" ht="12.75" customHeight="1">
      <c r="B24" s="436" t="s">
        <v>110</v>
      </c>
      <c r="C24" s="436"/>
      <c r="D24" s="436"/>
      <c r="E24" s="436"/>
      <c r="F24" s="436"/>
      <c r="G24" s="436"/>
      <c r="H24" s="436"/>
    </row>
    <row r="25" spans="2:8">
      <c r="B25" s="436" t="s">
        <v>486</v>
      </c>
      <c r="C25" s="436"/>
      <c r="D25" s="436"/>
      <c r="E25" s="436"/>
      <c r="F25" s="436"/>
      <c r="G25" s="196"/>
    </row>
    <row r="26" spans="2:8">
      <c r="B26" s="196"/>
      <c r="C26" s="196"/>
      <c r="D26" s="196"/>
      <c r="E26" s="196"/>
      <c r="F26" s="196"/>
      <c r="G26" s="196"/>
    </row>
    <row r="27" spans="2:8">
      <c r="B27" s="230" t="s">
        <v>136</v>
      </c>
    </row>
  </sheetData>
  <mergeCells count="5">
    <mergeCell ref="B1:H1"/>
    <mergeCell ref="C4:H4"/>
    <mergeCell ref="B23:H23"/>
    <mergeCell ref="B24:H24"/>
    <mergeCell ref="B25:F25"/>
  </mergeCells>
  <phoneticPr fontId="6" type="noConversion"/>
  <conditionalFormatting sqref="C2:H2">
    <cfRule type="cellIs" dxfId="3" priority="3" operator="equal">
      <formula>"Resultado Diferente"</formula>
    </cfRule>
    <cfRule type="cellIs" dxfId="2" priority="4" operator="equal">
      <formula>"Resultado Idêntico"</formula>
    </cfRule>
  </conditionalFormatting>
  <hyperlinks>
    <hyperlink ref="B27" location="Indice!A1" display="Indice!A1" xr:uid="{00000000-0004-0000-3200-000000000000}"/>
  </hyperlinks>
  <printOptions horizontalCentered="1"/>
  <pageMargins left="7.874015748031496E-2" right="7.874015748031496E-2" top="0.6692913385826772" bottom="0.6692913385826772" header="0" footer="0"/>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Folha20">
    <pageSetUpPr fitToPage="1"/>
  </sheetPr>
  <dimension ref="A1:X92"/>
  <sheetViews>
    <sheetView showGridLines="0" zoomScaleNormal="100" workbookViewId="0">
      <pane xSplit="2" ySplit="2" topLeftCell="C3" activePane="bottomRight" state="frozen"/>
      <selection activeCell="B1" sqref="B1:J1"/>
      <selection pane="topRight" activeCell="B1" sqref="B1:J1"/>
      <selection pane="bottomLeft" activeCell="B1" sqref="B1:J1"/>
      <selection pane="bottomRight"/>
    </sheetView>
  </sheetViews>
  <sheetFormatPr defaultRowHeight="12.75"/>
  <cols>
    <col min="1" max="1" width="6.7109375" customWidth="1"/>
    <col min="2" max="2" width="39.85546875" customWidth="1"/>
    <col min="3" max="13" width="9.7109375" customWidth="1"/>
  </cols>
  <sheetData>
    <row r="1" spans="2:13" ht="18" customHeight="1">
      <c r="B1" s="443" t="s">
        <v>310</v>
      </c>
      <c r="C1" s="443"/>
      <c r="D1" s="443"/>
      <c r="E1" s="443"/>
      <c r="F1" s="443"/>
      <c r="G1" s="443"/>
      <c r="H1" s="443"/>
      <c r="I1" s="443"/>
      <c r="J1" s="443"/>
    </row>
    <row r="2" spans="2:13" ht="12.75" customHeight="1">
      <c r="B2" s="4"/>
      <c r="C2" s="4"/>
      <c r="D2" s="4"/>
      <c r="E2" s="4"/>
      <c r="F2" s="4"/>
      <c r="G2" s="4"/>
      <c r="H2" s="4"/>
      <c r="I2" s="4"/>
      <c r="J2" s="4"/>
    </row>
    <row r="3" spans="2:13" ht="12.75" customHeight="1">
      <c r="B3" s="4"/>
      <c r="C3" s="4"/>
      <c r="D3" s="4"/>
      <c r="E3" s="4"/>
      <c r="F3" s="4"/>
      <c r="G3" s="4"/>
      <c r="H3" s="4"/>
      <c r="I3" s="4"/>
      <c r="J3" s="4"/>
      <c r="M3" s="230"/>
    </row>
    <row r="4" spans="2:13" ht="12.75" customHeight="1">
      <c r="B4" s="30" t="s">
        <v>67</v>
      </c>
      <c r="C4" s="11"/>
      <c r="D4" s="11"/>
      <c r="E4" s="11"/>
      <c r="F4" s="11"/>
      <c r="G4" s="11"/>
      <c r="H4" s="449" t="s">
        <v>365</v>
      </c>
      <c r="I4" s="449"/>
      <c r="J4" s="449"/>
    </row>
    <row r="5" spans="2:13" ht="18" customHeight="1">
      <c r="B5" s="439" t="s">
        <v>50</v>
      </c>
      <c r="C5" s="501" t="s">
        <v>0</v>
      </c>
      <c r="D5" s="501"/>
      <c r="E5" s="501"/>
      <c r="F5" s="501"/>
      <c r="G5" s="501"/>
      <c r="H5" s="501"/>
      <c r="I5" s="501"/>
      <c r="J5" s="441"/>
    </row>
    <row r="6" spans="2:13" ht="18" customHeight="1">
      <c r="B6" s="440"/>
      <c r="C6" s="220">
        <v>1976</v>
      </c>
      <c r="D6" s="220">
        <v>1977</v>
      </c>
      <c r="E6" s="220" t="s">
        <v>211</v>
      </c>
      <c r="F6" s="220">
        <v>1979</v>
      </c>
      <c r="G6" s="220">
        <v>1980</v>
      </c>
      <c r="H6" s="220" t="s">
        <v>212</v>
      </c>
      <c r="I6" s="220">
        <v>1982</v>
      </c>
      <c r="J6" s="241">
        <v>1983</v>
      </c>
    </row>
    <row r="7" spans="2:13" ht="7.5" customHeight="1">
      <c r="B7" s="22"/>
      <c r="C7" s="22"/>
      <c r="D7" s="22"/>
      <c r="E7" s="22"/>
      <c r="F7" s="22"/>
      <c r="G7" s="22"/>
      <c r="H7" s="22"/>
      <c r="I7" s="22"/>
      <c r="J7" s="22"/>
    </row>
    <row r="8" spans="2:13" ht="15" customHeight="1">
      <c r="B8" s="23" t="s">
        <v>256</v>
      </c>
      <c r="C8" s="110">
        <v>3675</v>
      </c>
      <c r="D8" s="110">
        <v>4222</v>
      </c>
      <c r="E8" s="110">
        <v>4362</v>
      </c>
      <c r="F8" s="110">
        <v>4357</v>
      </c>
      <c r="G8" s="110">
        <v>4520</v>
      </c>
      <c r="H8" s="110">
        <v>4529</v>
      </c>
      <c r="I8" s="110">
        <v>4450</v>
      </c>
      <c r="J8" s="110">
        <v>4232</v>
      </c>
    </row>
    <row r="9" spans="2:13" ht="15" customHeight="1">
      <c r="B9" s="173" t="s">
        <v>29</v>
      </c>
      <c r="C9" s="51">
        <v>2509</v>
      </c>
      <c r="D9" s="51">
        <v>3087</v>
      </c>
      <c r="E9" s="51">
        <v>3084</v>
      </c>
      <c r="F9" s="51">
        <v>3152</v>
      </c>
      <c r="G9" s="51">
        <v>3255</v>
      </c>
      <c r="H9" s="51">
        <v>3321</v>
      </c>
      <c r="I9" s="51">
        <v>3238</v>
      </c>
      <c r="J9" s="51">
        <v>3120</v>
      </c>
    </row>
    <row r="10" spans="2:13" ht="15" customHeight="1">
      <c r="B10" s="173" t="s">
        <v>69</v>
      </c>
      <c r="C10" s="51">
        <v>417</v>
      </c>
      <c r="D10" s="51">
        <v>432</v>
      </c>
      <c r="E10" s="51">
        <v>564</v>
      </c>
      <c r="F10" s="51">
        <v>551</v>
      </c>
      <c r="G10" s="51">
        <v>985</v>
      </c>
      <c r="H10" s="51">
        <v>932</v>
      </c>
      <c r="I10" s="51">
        <v>956</v>
      </c>
      <c r="J10" s="51">
        <v>869</v>
      </c>
    </row>
    <row r="11" spans="2:13" ht="15" customHeight="1">
      <c r="B11" s="173" t="s">
        <v>70</v>
      </c>
      <c r="C11" s="51">
        <v>0</v>
      </c>
      <c r="D11" s="51">
        <v>0</v>
      </c>
      <c r="E11" s="51">
        <v>0</v>
      </c>
      <c r="F11" s="51">
        <v>0</v>
      </c>
      <c r="G11" s="51">
        <v>4</v>
      </c>
      <c r="H11" s="51">
        <v>4</v>
      </c>
      <c r="I11" s="51">
        <v>2</v>
      </c>
      <c r="J11" s="51">
        <v>4</v>
      </c>
    </row>
    <row r="12" spans="2:13" ht="15" customHeight="1">
      <c r="B12" s="173" t="s">
        <v>111</v>
      </c>
      <c r="C12" s="51">
        <v>370</v>
      </c>
      <c r="D12" s="51">
        <v>351</v>
      </c>
      <c r="E12" s="51">
        <v>367</v>
      </c>
      <c r="F12" s="51">
        <v>348</v>
      </c>
      <c r="G12" s="51">
        <v>0</v>
      </c>
      <c r="H12" s="51">
        <v>0</v>
      </c>
      <c r="I12" s="51">
        <v>0</v>
      </c>
      <c r="J12" s="51">
        <v>0</v>
      </c>
    </row>
    <row r="13" spans="2:13" ht="15" customHeight="1">
      <c r="B13" s="173" t="s">
        <v>30</v>
      </c>
      <c r="C13" s="51">
        <v>3</v>
      </c>
      <c r="D13" s="51">
        <v>0</v>
      </c>
      <c r="E13" s="51">
        <v>4</v>
      </c>
      <c r="F13" s="51">
        <v>6</v>
      </c>
      <c r="G13" s="51">
        <v>6</v>
      </c>
      <c r="H13" s="51">
        <v>0</v>
      </c>
      <c r="I13" s="51">
        <v>5</v>
      </c>
      <c r="J13" s="51">
        <v>5</v>
      </c>
    </row>
    <row r="14" spans="2:13" ht="15" customHeight="1">
      <c r="B14" s="173" t="s">
        <v>31</v>
      </c>
      <c r="C14" s="51">
        <v>0</v>
      </c>
      <c r="D14" s="51">
        <v>0</v>
      </c>
      <c r="E14" s="51">
        <v>0</v>
      </c>
      <c r="F14" s="51">
        <v>0</v>
      </c>
      <c r="G14" s="51">
        <v>0</v>
      </c>
      <c r="H14" s="51">
        <v>0</v>
      </c>
      <c r="I14" s="51">
        <v>0</v>
      </c>
      <c r="J14" s="51">
        <v>0</v>
      </c>
    </row>
    <row r="15" spans="2:13" ht="15" customHeight="1">
      <c r="B15" s="173" t="s">
        <v>32</v>
      </c>
      <c r="C15" s="51">
        <v>376</v>
      </c>
      <c r="D15" s="51">
        <v>352</v>
      </c>
      <c r="E15" s="51">
        <v>343</v>
      </c>
      <c r="F15" s="51">
        <v>300</v>
      </c>
      <c r="G15" s="51">
        <v>270</v>
      </c>
      <c r="H15" s="51">
        <v>272</v>
      </c>
      <c r="I15" s="51">
        <v>249</v>
      </c>
      <c r="J15" s="51">
        <v>234</v>
      </c>
    </row>
    <row r="16" spans="2:13" ht="7.5" customHeight="1">
      <c r="B16" s="1"/>
      <c r="C16" s="1"/>
      <c r="D16" s="1"/>
      <c r="E16" s="1"/>
      <c r="F16" s="1"/>
      <c r="G16" s="1"/>
      <c r="H16" s="1"/>
      <c r="I16" s="1"/>
      <c r="J16" s="1"/>
    </row>
    <row r="17" spans="2:24" ht="3" customHeight="1">
      <c r="B17" s="228"/>
      <c r="C17" s="228"/>
      <c r="D17" s="228"/>
      <c r="E17" s="228"/>
      <c r="F17" s="228"/>
      <c r="G17" s="228"/>
      <c r="H17" s="228"/>
      <c r="I17" s="228"/>
      <c r="J17" s="228"/>
    </row>
    <row r="18" spans="2:24" ht="7.5" customHeight="1">
      <c r="B18" s="11"/>
      <c r="C18" s="11"/>
      <c r="D18" s="11"/>
      <c r="E18" s="11"/>
      <c r="F18" s="11"/>
      <c r="G18" s="11"/>
      <c r="H18" s="11"/>
      <c r="I18" s="11"/>
      <c r="J18" s="11"/>
    </row>
    <row r="19" spans="2:24" ht="12.75" customHeight="1">
      <c r="B19" s="237" t="s">
        <v>175</v>
      </c>
      <c r="C19" s="11"/>
      <c r="D19" s="11"/>
      <c r="E19" s="11"/>
      <c r="F19" s="11"/>
      <c r="G19" s="11"/>
      <c r="H19" s="11"/>
      <c r="I19" s="11"/>
      <c r="J19" s="11"/>
    </row>
    <row r="20" spans="2:24" ht="12.75" customHeight="1">
      <c r="B20" s="438" t="s">
        <v>441</v>
      </c>
      <c r="C20" s="509"/>
      <c r="D20" s="509"/>
      <c r="E20" s="509"/>
      <c r="F20" s="509"/>
      <c r="G20" s="509"/>
      <c r="H20" s="509"/>
      <c r="I20" s="509"/>
      <c r="J20" s="509"/>
    </row>
    <row r="21" spans="2:24">
      <c r="B21" s="438" t="s">
        <v>440</v>
      </c>
      <c r="C21" s="509"/>
      <c r="D21" s="509"/>
      <c r="E21" s="509"/>
      <c r="F21" s="509"/>
      <c r="G21" s="509"/>
      <c r="H21" s="509"/>
      <c r="I21" s="509"/>
      <c r="J21" s="509"/>
    </row>
    <row r="22" spans="2:24">
      <c r="B22" s="438" t="s">
        <v>439</v>
      </c>
      <c r="C22" s="509"/>
      <c r="D22" s="509"/>
      <c r="E22" s="509"/>
      <c r="F22" s="509"/>
      <c r="G22" s="509"/>
      <c r="H22" s="509"/>
      <c r="I22" s="509"/>
      <c r="J22" s="509"/>
    </row>
    <row r="23" spans="2:24">
      <c r="B23" s="356"/>
      <c r="C23" s="356"/>
      <c r="D23" s="356"/>
      <c r="E23" s="356"/>
      <c r="F23" s="356"/>
      <c r="G23" s="356"/>
      <c r="H23" s="356"/>
      <c r="I23" s="356"/>
      <c r="J23" s="356"/>
    </row>
    <row r="24" spans="2:24">
      <c r="B24" s="13"/>
      <c r="C24" s="13"/>
      <c r="D24" s="13"/>
      <c r="E24" s="13"/>
      <c r="F24" s="13"/>
      <c r="G24" s="13"/>
      <c r="H24" s="13"/>
      <c r="I24" s="13"/>
      <c r="J24" s="13"/>
    </row>
    <row r="25" spans="2:24">
      <c r="B25" s="30" t="s">
        <v>67</v>
      </c>
      <c r="C25" s="11"/>
      <c r="D25" s="11"/>
      <c r="E25" s="11"/>
      <c r="F25" s="11"/>
      <c r="G25" s="11"/>
      <c r="H25" s="11"/>
      <c r="J25" s="30"/>
      <c r="X25" s="96" t="s">
        <v>364</v>
      </c>
    </row>
    <row r="26" spans="2:24" ht="18" customHeight="1">
      <c r="B26" s="439" t="s">
        <v>50</v>
      </c>
      <c r="C26" s="441" t="s">
        <v>0</v>
      </c>
      <c r="D26" s="442"/>
      <c r="E26" s="442"/>
      <c r="F26" s="442"/>
      <c r="G26" s="442"/>
      <c r="H26" s="442"/>
      <c r="I26" s="442"/>
      <c r="J26" s="442"/>
      <c r="K26" s="442"/>
      <c r="L26" s="442"/>
      <c r="M26" s="442"/>
      <c r="N26" s="442"/>
      <c r="O26" s="442"/>
      <c r="P26" s="442"/>
      <c r="Q26" s="442"/>
      <c r="R26" s="442"/>
      <c r="S26" s="442"/>
      <c r="T26" s="442"/>
      <c r="U26" s="442"/>
      <c r="V26" s="442"/>
      <c r="W26" s="442"/>
      <c r="X26" s="442"/>
    </row>
    <row r="27" spans="2:24" ht="18" customHeight="1">
      <c r="B27" s="440"/>
      <c r="C27" s="220">
        <v>1984</v>
      </c>
      <c r="D27" s="220">
        <v>1985</v>
      </c>
      <c r="E27" s="220">
        <v>1986</v>
      </c>
      <c r="F27" s="220">
        <v>1987</v>
      </c>
      <c r="G27" s="220">
        <v>1988</v>
      </c>
      <c r="H27" s="220">
        <v>1989</v>
      </c>
      <c r="I27" s="220">
        <v>1990</v>
      </c>
      <c r="J27" s="241" t="s">
        <v>213</v>
      </c>
      <c r="K27" s="220">
        <v>1992</v>
      </c>
      <c r="L27" s="220">
        <v>1993</v>
      </c>
      <c r="M27" s="220">
        <v>1994</v>
      </c>
      <c r="N27" s="220">
        <v>1995</v>
      </c>
      <c r="O27" s="220">
        <v>1996</v>
      </c>
      <c r="P27" s="220">
        <v>1997</v>
      </c>
      <c r="Q27" s="220">
        <v>1998</v>
      </c>
      <c r="R27" s="241">
        <v>1999</v>
      </c>
      <c r="S27" s="220">
        <v>2000</v>
      </c>
      <c r="T27" s="220">
        <v>2001</v>
      </c>
      <c r="U27" s="220">
        <v>2002</v>
      </c>
      <c r="V27" s="220">
        <v>2003</v>
      </c>
      <c r="W27" s="220">
        <v>2004</v>
      </c>
      <c r="X27" s="222">
        <v>2005</v>
      </c>
    </row>
    <row r="28" spans="2:24" ht="7.5" customHeight="1">
      <c r="B28" s="22"/>
      <c r="C28" s="22"/>
      <c r="D28" s="22"/>
      <c r="E28" s="22"/>
      <c r="F28" s="22"/>
      <c r="G28" s="22"/>
      <c r="H28" s="22"/>
      <c r="I28" s="22"/>
      <c r="J28" s="22"/>
      <c r="K28" s="144"/>
      <c r="L28" s="22"/>
      <c r="M28" s="22"/>
      <c r="N28" s="22"/>
      <c r="O28" s="22"/>
      <c r="P28" s="22"/>
      <c r="Q28" s="22"/>
      <c r="R28" s="22"/>
      <c r="S28" s="22"/>
      <c r="T28" s="22"/>
      <c r="U28" s="22"/>
      <c r="V28" s="22"/>
      <c r="W28" s="22"/>
      <c r="X28" s="22"/>
    </row>
    <row r="29" spans="2:24" s="3" customFormat="1" ht="15" customHeight="1">
      <c r="B29" s="23" t="s">
        <v>257</v>
      </c>
      <c r="C29" s="110">
        <v>4257</v>
      </c>
      <c r="D29" s="110">
        <v>4251</v>
      </c>
      <c r="E29" s="110">
        <v>4475</v>
      </c>
      <c r="F29" s="110">
        <v>4376</v>
      </c>
      <c r="G29" s="110">
        <v>4609</v>
      </c>
      <c r="H29" s="110">
        <v>4690</v>
      </c>
      <c r="I29" s="110">
        <v>4491</v>
      </c>
      <c r="J29" s="110">
        <v>4786</v>
      </c>
      <c r="K29" s="37">
        <v>5098</v>
      </c>
      <c r="L29" s="37">
        <v>5004</v>
      </c>
      <c r="M29" s="37">
        <v>4991</v>
      </c>
      <c r="N29" s="37">
        <v>5110</v>
      </c>
      <c r="O29" s="37">
        <v>5222</v>
      </c>
      <c r="P29" s="37">
        <v>5371</v>
      </c>
      <c r="Q29" s="37">
        <v>5426</v>
      </c>
      <c r="R29" s="37">
        <v>5632</v>
      </c>
      <c r="S29" s="37">
        <v>6265</v>
      </c>
      <c r="T29" s="37">
        <v>6862</v>
      </c>
      <c r="U29" s="37">
        <v>7335</v>
      </c>
      <c r="V29" s="37">
        <v>7322</v>
      </c>
      <c r="W29" s="37">
        <v>7434</v>
      </c>
      <c r="X29" s="37">
        <v>7178</v>
      </c>
    </row>
    <row r="30" spans="2:24" s="55" customFormat="1" ht="15" customHeight="1">
      <c r="B30" s="92" t="s">
        <v>227</v>
      </c>
      <c r="C30" s="133">
        <v>4257</v>
      </c>
      <c r="D30" s="133">
        <v>4251</v>
      </c>
      <c r="E30" s="133">
        <v>4475</v>
      </c>
      <c r="F30" s="133">
        <v>4376</v>
      </c>
      <c r="G30" s="133">
        <v>4609</v>
      </c>
      <c r="H30" s="133">
        <v>4690</v>
      </c>
      <c r="I30" s="133">
        <v>4491</v>
      </c>
      <c r="J30" s="133">
        <v>4786</v>
      </c>
      <c r="K30" s="133">
        <v>5098</v>
      </c>
      <c r="L30" s="133">
        <v>5004</v>
      </c>
      <c r="M30" s="133">
        <v>4991</v>
      </c>
      <c r="N30" s="133">
        <v>5105</v>
      </c>
      <c r="O30" s="133">
        <v>5201</v>
      </c>
      <c r="P30" s="133">
        <v>5344</v>
      </c>
      <c r="Q30" s="133">
        <v>5391</v>
      </c>
      <c r="R30" s="133">
        <v>5598</v>
      </c>
      <c r="S30" s="135">
        <v>6220</v>
      </c>
      <c r="T30" s="135">
        <v>6801</v>
      </c>
      <c r="U30" s="135">
        <v>7335</v>
      </c>
      <c r="V30" s="135">
        <v>7230</v>
      </c>
      <c r="W30" s="135">
        <v>7292</v>
      </c>
      <c r="X30" s="135">
        <v>7033</v>
      </c>
    </row>
    <row r="31" spans="2:24" ht="15" customHeight="1">
      <c r="B31" s="382" t="s">
        <v>29</v>
      </c>
      <c r="C31" s="51">
        <v>3115</v>
      </c>
      <c r="D31" s="51">
        <v>3221</v>
      </c>
      <c r="E31" s="51">
        <v>3377</v>
      </c>
      <c r="F31" s="51">
        <v>3341</v>
      </c>
      <c r="G31" s="51">
        <v>3390</v>
      </c>
      <c r="H31" s="51">
        <v>3345</v>
      </c>
      <c r="I31" s="51">
        <v>3125</v>
      </c>
      <c r="J31" s="51">
        <v>3390</v>
      </c>
      <c r="K31" s="38">
        <v>3479</v>
      </c>
      <c r="L31" s="38">
        <v>3279</v>
      </c>
      <c r="M31" s="38">
        <v>3246</v>
      </c>
      <c r="N31" s="38">
        <v>3269</v>
      </c>
      <c r="O31" s="38">
        <v>3183</v>
      </c>
      <c r="P31" s="38">
        <v>3136</v>
      </c>
      <c r="Q31" s="38">
        <v>3136</v>
      </c>
      <c r="R31" s="38">
        <v>3231</v>
      </c>
      <c r="S31" s="38">
        <v>3656</v>
      </c>
      <c r="T31" s="38">
        <v>3896</v>
      </c>
      <c r="U31" s="38">
        <v>4155</v>
      </c>
      <c r="V31" s="38">
        <v>4178</v>
      </c>
      <c r="W31" s="38">
        <v>4077</v>
      </c>
      <c r="X31" s="38">
        <v>3938</v>
      </c>
    </row>
    <row r="32" spans="2:24" ht="15" customHeight="1">
      <c r="B32" s="382" t="s">
        <v>69</v>
      </c>
      <c r="C32" s="51">
        <v>914</v>
      </c>
      <c r="D32" s="51">
        <v>799</v>
      </c>
      <c r="E32" s="51">
        <v>835</v>
      </c>
      <c r="F32" s="51">
        <v>774</v>
      </c>
      <c r="G32" s="51">
        <v>871</v>
      </c>
      <c r="H32" s="51">
        <v>992</v>
      </c>
      <c r="I32" s="51">
        <v>965</v>
      </c>
      <c r="J32" s="51">
        <v>1009</v>
      </c>
      <c r="K32" s="38">
        <v>1111</v>
      </c>
      <c r="L32" s="38">
        <v>1103</v>
      </c>
      <c r="M32" s="38">
        <v>1048</v>
      </c>
      <c r="N32" s="38">
        <v>1064</v>
      </c>
      <c r="O32" s="38">
        <v>1247</v>
      </c>
      <c r="P32" s="38">
        <v>1354</v>
      </c>
      <c r="Q32" s="38">
        <v>1371</v>
      </c>
      <c r="R32" s="38">
        <v>1507</v>
      </c>
      <c r="S32" s="38">
        <v>1578</v>
      </c>
      <c r="T32" s="38">
        <v>1825</v>
      </c>
      <c r="U32" s="38">
        <v>1979</v>
      </c>
      <c r="V32" s="38">
        <v>1881</v>
      </c>
      <c r="W32" s="38">
        <v>2019</v>
      </c>
      <c r="X32" s="38">
        <v>1906</v>
      </c>
    </row>
    <row r="33" spans="2:24" ht="15" customHeight="1">
      <c r="B33" s="382" t="s">
        <v>70</v>
      </c>
      <c r="C33" s="51">
        <v>3</v>
      </c>
      <c r="D33" s="51">
        <v>3</v>
      </c>
      <c r="E33" s="51">
        <v>2</v>
      </c>
      <c r="F33" s="51">
        <v>3</v>
      </c>
      <c r="G33" s="51">
        <v>7</v>
      </c>
      <c r="H33" s="51">
        <v>6</v>
      </c>
      <c r="I33" s="51">
        <v>8</v>
      </c>
      <c r="J33" s="51">
        <v>9</v>
      </c>
      <c r="K33" s="38">
        <v>14</v>
      </c>
      <c r="L33" s="38">
        <v>25</v>
      </c>
      <c r="M33" s="38">
        <v>146</v>
      </c>
      <c r="N33" s="38">
        <v>166</v>
      </c>
      <c r="O33" s="38">
        <v>170</v>
      </c>
      <c r="P33" s="38">
        <v>174</v>
      </c>
      <c r="Q33" s="38">
        <v>180</v>
      </c>
      <c r="R33" s="38">
        <v>87</v>
      </c>
      <c r="S33" s="38">
        <v>99</v>
      </c>
      <c r="T33" s="38">
        <v>93</v>
      </c>
      <c r="U33" s="38" t="s">
        <v>33</v>
      </c>
      <c r="V33" s="38" t="s">
        <v>33</v>
      </c>
      <c r="W33" s="38" t="s">
        <v>33</v>
      </c>
      <c r="X33" s="38" t="s">
        <v>33</v>
      </c>
    </row>
    <row r="34" spans="2:24" ht="15" customHeight="1">
      <c r="B34" s="382" t="s">
        <v>30</v>
      </c>
      <c r="C34" s="51">
        <v>4</v>
      </c>
      <c r="D34" s="51">
        <v>0</v>
      </c>
      <c r="E34" s="51">
        <v>8</v>
      </c>
      <c r="F34" s="51">
        <v>8</v>
      </c>
      <c r="G34" s="51">
        <v>15</v>
      </c>
      <c r="H34" s="51">
        <v>23</v>
      </c>
      <c r="I34" s="51">
        <v>27</v>
      </c>
      <c r="J34" s="51">
        <v>29</v>
      </c>
      <c r="K34" s="38">
        <v>37</v>
      </c>
      <c r="L34" s="38">
        <v>37</v>
      </c>
      <c r="M34" s="38">
        <v>40</v>
      </c>
      <c r="N34" s="38">
        <v>39</v>
      </c>
      <c r="O34" s="38">
        <v>38</v>
      </c>
      <c r="P34" s="38">
        <v>40</v>
      </c>
      <c r="Q34" s="38">
        <v>38</v>
      </c>
      <c r="R34" s="38">
        <v>42</v>
      </c>
      <c r="S34" s="38">
        <v>39</v>
      </c>
      <c r="T34" s="38">
        <v>39</v>
      </c>
      <c r="U34" s="38" t="s">
        <v>33</v>
      </c>
      <c r="V34" s="38" t="s">
        <v>33</v>
      </c>
      <c r="W34" s="38" t="s">
        <v>33</v>
      </c>
      <c r="X34" s="38" t="s">
        <v>33</v>
      </c>
    </row>
    <row r="35" spans="2:24" ht="15" customHeight="1">
      <c r="B35" s="382" t="s">
        <v>31</v>
      </c>
      <c r="C35" s="51">
        <v>0</v>
      </c>
      <c r="D35" s="51">
        <v>0</v>
      </c>
      <c r="E35" s="51">
        <v>24</v>
      </c>
      <c r="F35" s="51">
        <v>20</v>
      </c>
      <c r="G35" s="51">
        <v>22</v>
      </c>
      <c r="H35" s="51">
        <v>21</v>
      </c>
      <c r="I35" s="51">
        <v>36</v>
      </c>
      <c r="J35" s="51">
        <v>39</v>
      </c>
      <c r="K35" s="38">
        <v>135</v>
      </c>
      <c r="L35" s="38">
        <v>147</v>
      </c>
      <c r="M35" s="38">
        <v>147</v>
      </c>
      <c r="N35" s="38">
        <v>191</v>
      </c>
      <c r="O35" s="38">
        <v>192</v>
      </c>
      <c r="P35" s="38">
        <v>253</v>
      </c>
      <c r="Q35" s="38">
        <v>269</v>
      </c>
      <c r="R35" s="38">
        <v>316</v>
      </c>
      <c r="S35" s="38">
        <v>389</v>
      </c>
      <c r="T35" s="38">
        <v>465</v>
      </c>
      <c r="U35" s="38">
        <v>525</v>
      </c>
      <c r="V35" s="38">
        <v>543</v>
      </c>
      <c r="W35" s="38">
        <v>581</v>
      </c>
      <c r="X35" s="38">
        <v>594</v>
      </c>
    </row>
    <row r="36" spans="2:24" ht="15" customHeight="1">
      <c r="B36" s="382" t="s">
        <v>32</v>
      </c>
      <c r="C36" s="51">
        <v>221</v>
      </c>
      <c r="D36" s="51">
        <v>228</v>
      </c>
      <c r="E36" s="51">
        <v>229</v>
      </c>
      <c r="F36" s="51">
        <v>230</v>
      </c>
      <c r="G36" s="51">
        <v>304</v>
      </c>
      <c r="H36" s="51">
        <v>303</v>
      </c>
      <c r="I36" s="51">
        <v>330</v>
      </c>
      <c r="J36" s="51">
        <v>310</v>
      </c>
      <c r="K36" s="38">
        <v>322</v>
      </c>
      <c r="L36" s="38">
        <v>413</v>
      </c>
      <c r="M36" s="38">
        <v>364</v>
      </c>
      <c r="N36" s="38">
        <v>376</v>
      </c>
      <c r="O36" s="38">
        <v>371</v>
      </c>
      <c r="P36" s="38">
        <v>387</v>
      </c>
      <c r="Q36" s="38">
        <v>397</v>
      </c>
      <c r="R36" s="38">
        <v>415</v>
      </c>
      <c r="S36" s="38">
        <v>459</v>
      </c>
      <c r="T36" s="38">
        <v>483</v>
      </c>
      <c r="U36" s="38">
        <v>517</v>
      </c>
      <c r="V36" s="38">
        <v>471</v>
      </c>
      <c r="W36" s="38">
        <v>489</v>
      </c>
      <c r="X36" s="38">
        <v>481</v>
      </c>
    </row>
    <row r="37" spans="2:24" s="55" customFormat="1" ht="15" customHeight="1">
      <c r="B37" s="92" t="s">
        <v>226</v>
      </c>
      <c r="C37" s="110" t="s">
        <v>34</v>
      </c>
      <c r="D37" s="110" t="s">
        <v>34</v>
      </c>
      <c r="E37" s="110" t="s">
        <v>34</v>
      </c>
      <c r="F37" s="110" t="s">
        <v>34</v>
      </c>
      <c r="G37" s="110" t="s">
        <v>34</v>
      </c>
      <c r="H37" s="110" t="s">
        <v>34</v>
      </c>
      <c r="I37" s="110" t="s">
        <v>34</v>
      </c>
      <c r="J37" s="110" t="s">
        <v>34</v>
      </c>
      <c r="K37" s="110" t="s">
        <v>34</v>
      </c>
      <c r="L37" s="110" t="s">
        <v>34</v>
      </c>
      <c r="M37" s="110" t="s">
        <v>34</v>
      </c>
      <c r="N37" s="110">
        <v>5</v>
      </c>
      <c r="O37" s="110">
        <v>21</v>
      </c>
      <c r="P37" s="110">
        <v>27</v>
      </c>
      <c r="Q37" s="110">
        <v>35</v>
      </c>
      <c r="R37" s="110">
        <v>34</v>
      </c>
      <c r="S37" s="37">
        <v>45</v>
      </c>
      <c r="T37" s="37">
        <v>61</v>
      </c>
      <c r="U37" s="37" t="s">
        <v>34</v>
      </c>
      <c r="V37" s="37">
        <v>92</v>
      </c>
      <c r="W37" s="37">
        <v>102</v>
      </c>
      <c r="X37" s="37">
        <v>103</v>
      </c>
    </row>
    <row r="38" spans="2:24" s="55" customFormat="1" ht="15" customHeight="1">
      <c r="B38" s="92" t="s">
        <v>258</v>
      </c>
      <c r="C38" s="110" t="s">
        <v>34</v>
      </c>
      <c r="D38" s="110" t="s">
        <v>34</v>
      </c>
      <c r="E38" s="110" t="s">
        <v>34</v>
      </c>
      <c r="F38" s="110" t="s">
        <v>34</v>
      </c>
      <c r="G38" s="110" t="s">
        <v>34</v>
      </c>
      <c r="H38" s="110" t="s">
        <v>34</v>
      </c>
      <c r="I38" s="110" t="s">
        <v>34</v>
      </c>
      <c r="J38" s="110" t="s">
        <v>34</v>
      </c>
      <c r="K38" s="110" t="s">
        <v>34</v>
      </c>
      <c r="L38" s="110" t="s">
        <v>34</v>
      </c>
      <c r="M38" s="110" t="s">
        <v>34</v>
      </c>
      <c r="N38" s="110" t="s">
        <v>34</v>
      </c>
      <c r="O38" s="110" t="s">
        <v>34</v>
      </c>
      <c r="P38" s="110" t="s">
        <v>34</v>
      </c>
      <c r="Q38" s="110" t="s">
        <v>34</v>
      </c>
      <c r="R38" s="110" t="s">
        <v>34</v>
      </c>
      <c r="S38" s="110" t="s">
        <v>34</v>
      </c>
      <c r="T38" s="110" t="s">
        <v>34</v>
      </c>
      <c r="U38" s="110" t="s">
        <v>34</v>
      </c>
      <c r="V38" s="110" t="s">
        <v>34</v>
      </c>
      <c r="W38" s="37">
        <v>40</v>
      </c>
      <c r="X38" s="37">
        <v>42</v>
      </c>
    </row>
    <row r="39" spans="2:24" ht="7.5" customHeight="1">
      <c r="B39" s="1"/>
      <c r="C39" s="1"/>
      <c r="D39" s="1"/>
      <c r="E39" s="1"/>
      <c r="F39" s="1"/>
      <c r="G39" s="1"/>
      <c r="H39" s="1"/>
      <c r="I39" s="1"/>
      <c r="J39" s="1"/>
      <c r="K39" s="1"/>
      <c r="L39" s="1"/>
      <c r="M39" s="1"/>
      <c r="N39" s="1"/>
      <c r="O39" s="1"/>
      <c r="P39" s="1"/>
      <c r="Q39" s="1"/>
      <c r="R39" s="1"/>
      <c r="S39" s="1"/>
      <c r="T39" s="1"/>
      <c r="U39" s="1"/>
      <c r="V39" s="1"/>
      <c r="W39" s="1"/>
      <c r="X39" s="1"/>
    </row>
    <row r="40" spans="2:24" ht="3" customHeight="1">
      <c r="B40" s="228"/>
      <c r="C40" s="228"/>
      <c r="D40" s="228"/>
      <c r="E40" s="228"/>
      <c r="F40" s="228"/>
      <c r="G40" s="228"/>
      <c r="H40" s="228"/>
      <c r="I40" s="228"/>
      <c r="J40" s="228"/>
      <c r="K40" s="228"/>
      <c r="L40" s="228"/>
      <c r="M40" s="228"/>
      <c r="N40" s="228"/>
      <c r="O40" s="228"/>
      <c r="P40" s="228"/>
      <c r="Q40" s="228"/>
      <c r="R40" s="228"/>
      <c r="S40" s="228"/>
      <c r="T40" s="228"/>
      <c r="U40" s="228"/>
      <c r="V40" s="228"/>
      <c r="W40" s="228"/>
      <c r="X40" s="228"/>
    </row>
    <row r="41" spans="2:24" ht="7.5" customHeight="1">
      <c r="B41" s="11"/>
      <c r="C41" s="11"/>
      <c r="D41" s="11"/>
      <c r="E41" s="11"/>
      <c r="F41" s="11"/>
      <c r="G41" s="11"/>
      <c r="H41" s="11"/>
      <c r="I41" s="11"/>
      <c r="J41" s="11"/>
    </row>
    <row r="42" spans="2:24" ht="14.25" customHeight="1">
      <c r="B42" s="509" t="s">
        <v>438</v>
      </c>
      <c r="C42" s="509"/>
      <c r="D42" s="509"/>
      <c r="E42" s="509"/>
      <c r="F42" s="509"/>
      <c r="G42" s="509"/>
      <c r="H42" s="509"/>
      <c r="I42" s="509"/>
      <c r="J42" s="509"/>
      <c r="K42" s="509"/>
      <c r="L42" s="509"/>
      <c r="M42" s="509"/>
      <c r="N42" s="509"/>
      <c r="O42" s="509"/>
      <c r="P42" s="509"/>
      <c r="Q42" s="509"/>
      <c r="R42" s="509"/>
      <c r="S42" s="509"/>
      <c r="T42" s="509"/>
      <c r="U42" s="509"/>
      <c r="V42" s="509"/>
      <c r="W42" s="509"/>
      <c r="X42" s="509"/>
    </row>
    <row r="43" spans="2:24" ht="14.25" customHeight="1">
      <c r="B43" s="356"/>
      <c r="C43" s="356"/>
      <c r="D43" s="356"/>
      <c r="E43" s="356"/>
      <c r="F43" s="356"/>
      <c r="G43" s="356"/>
      <c r="H43" s="356"/>
      <c r="I43" s="356"/>
      <c r="J43" s="356"/>
    </row>
    <row r="44" spans="2:24" ht="12.75" customHeight="1">
      <c r="B44" s="4"/>
      <c r="C44" s="4"/>
      <c r="D44" s="4"/>
      <c r="E44" s="4"/>
      <c r="F44" s="4"/>
      <c r="G44" s="4"/>
      <c r="H44" s="4"/>
      <c r="I44" s="4"/>
      <c r="J44" s="4"/>
    </row>
    <row r="45" spans="2:24">
      <c r="B45" s="30" t="s">
        <v>67</v>
      </c>
      <c r="C45" s="11"/>
      <c r="D45" s="11"/>
      <c r="E45" s="11"/>
      <c r="F45" s="11"/>
      <c r="G45" s="11"/>
      <c r="H45" s="96" t="s">
        <v>135</v>
      </c>
      <c r="I45" s="30"/>
      <c r="J45" s="30"/>
    </row>
    <row r="46" spans="2:24" ht="18" customHeight="1">
      <c r="B46" s="439" t="s">
        <v>50</v>
      </c>
      <c r="C46" s="441" t="s">
        <v>0</v>
      </c>
      <c r="D46" s="442"/>
      <c r="E46" s="442"/>
      <c r="F46" s="442"/>
      <c r="G46" s="442"/>
      <c r="H46" s="442"/>
      <c r="I46" s="342"/>
      <c r="J46" s="342"/>
    </row>
    <row r="47" spans="2:24" ht="18" customHeight="1">
      <c r="B47" s="440"/>
      <c r="C47" s="220" t="s">
        <v>214</v>
      </c>
      <c r="D47" s="241">
        <v>2007</v>
      </c>
      <c r="E47" s="220">
        <v>2008</v>
      </c>
      <c r="F47" s="220">
        <v>2009</v>
      </c>
      <c r="G47" s="220">
        <v>2010</v>
      </c>
      <c r="H47" s="241">
        <v>2011</v>
      </c>
    </row>
    <row r="48" spans="2:24" ht="7.5" customHeight="1">
      <c r="B48" s="22"/>
      <c r="C48" s="22"/>
      <c r="D48" s="22"/>
      <c r="E48" s="142"/>
      <c r="F48" s="1"/>
      <c r="G48" s="1"/>
      <c r="H48" s="1"/>
    </row>
    <row r="49" spans="1:24" s="3" customFormat="1" ht="15" customHeight="1">
      <c r="B49" s="23" t="s">
        <v>257</v>
      </c>
      <c r="C49" s="37">
        <v>6876</v>
      </c>
      <c r="D49" s="37">
        <v>6721</v>
      </c>
      <c r="E49" s="37">
        <v>6642.416666666667</v>
      </c>
      <c r="F49" s="37">
        <v>6499.75</v>
      </c>
      <c r="G49" s="37">
        <v>6145</v>
      </c>
      <c r="H49" s="37">
        <v>5956</v>
      </c>
    </row>
    <row r="50" spans="1:24" s="55" customFormat="1" ht="15" customHeight="1">
      <c r="B50" s="92" t="s">
        <v>227</v>
      </c>
      <c r="C50" s="135">
        <v>6715</v>
      </c>
      <c r="D50" s="135">
        <v>6570</v>
      </c>
      <c r="E50" s="135">
        <v>6498.416666666667</v>
      </c>
      <c r="F50" s="138">
        <v>6346.75</v>
      </c>
      <c r="G50" s="135">
        <v>5997</v>
      </c>
      <c r="H50" s="135">
        <v>5810</v>
      </c>
    </row>
    <row r="51" spans="1:24" ht="15" customHeight="1">
      <c r="B51" s="382" t="s">
        <v>29</v>
      </c>
      <c r="C51" s="38">
        <v>3877.5</v>
      </c>
      <c r="D51" s="38">
        <v>3708</v>
      </c>
      <c r="E51" s="38">
        <v>3659.25</v>
      </c>
      <c r="F51" s="38">
        <v>3617.75</v>
      </c>
      <c r="G51" s="38">
        <v>3338</v>
      </c>
      <c r="H51" s="38">
        <v>3280</v>
      </c>
    </row>
    <row r="52" spans="1:24" ht="15" customHeight="1">
      <c r="B52" s="382" t="s">
        <v>69</v>
      </c>
      <c r="C52" s="38">
        <v>1681</v>
      </c>
      <c r="D52" s="38">
        <v>1701</v>
      </c>
      <c r="E52" s="38">
        <v>1686.9166666666667</v>
      </c>
      <c r="F52" s="38">
        <v>1630.1666666666667</v>
      </c>
      <c r="G52" s="38">
        <v>1589</v>
      </c>
      <c r="H52" s="38">
        <v>1500</v>
      </c>
    </row>
    <row r="53" spans="1:24" ht="15" customHeight="1">
      <c r="B53" s="382" t="s">
        <v>70</v>
      </c>
      <c r="C53" s="38" t="s">
        <v>33</v>
      </c>
      <c r="D53" s="38" t="s">
        <v>33</v>
      </c>
      <c r="E53" s="38" t="s">
        <v>33</v>
      </c>
      <c r="F53" s="38" t="s">
        <v>33</v>
      </c>
      <c r="G53" s="38" t="s">
        <v>33</v>
      </c>
      <c r="H53" s="38" t="s">
        <v>33</v>
      </c>
    </row>
    <row r="54" spans="1:24" ht="15" customHeight="1">
      <c r="B54" s="382" t="s">
        <v>71</v>
      </c>
      <c r="C54" s="38" t="s">
        <v>34</v>
      </c>
      <c r="D54" s="38" t="s">
        <v>34</v>
      </c>
      <c r="E54" s="38">
        <v>9.1666666666666661</v>
      </c>
      <c r="F54" s="38">
        <v>9.6666666666666661</v>
      </c>
      <c r="G54" s="38">
        <v>12</v>
      </c>
      <c r="H54" s="38">
        <v>23</v>
      </c>
    </row>
    <row r="55" spans="1:24" ht="15" customHeight="1">
      <c r="B55" s="382" t="s">
        <v>30</v>
      </c>
      <c r="C55" s="38" t="s">
        <v>33</v>
      </c>
      <c r="D55" s="38" t="s">
        <v>33</v>
      </c>
      <c r="E55" s="38" t="s">
        <v>33</v>
      </c>
      <c r="F55" s="38" t="s">
        <v>33</v>
      </c>
      <c r="G55" s="38" t="s">
        <v>33</v>
      </c>
      <c r="H55" s="38" t="s">
        <v>33</v>
      </c>
    </row>
    <row r="56" spans="1:24" ht="15" customHeight="1">
      <c r="B56" s="382" t="s">
        <v>31</v>
      </c>
      <c r="C56" s="38">
        <v>572.5</v>
      </c>
      <c r="D56" s="38">
        <v>594</v>
      </c>
      <c r="E56" s="38">
        <v>599.75</v>
      </c>
      <c r="F56" s="38">
        <v>585</v>
      </c>
      <c r="G56" s="38">
        <v>559</v>
      </c>
      <c r="H56" s="38">
        <v>531</v>
      </c>
    </row>
    <row r="57" spans="1:24" ht="15" customHeight="1">
      <c r="B57" s="382" t="s">
        <v>32</v>
      </c>
      <c r="C57" s="38">
        <v>474.5</v>
      </c>
      <c r="D57" s="38">
        <v>456</v>
      </c>
      <c r="E57" s="38">
        <v>433.33333333333331</v>
      </c>
      <c r="F57" s="38">
        <v>396.91666666666669</v>
      </c>
      <c r="G57" s="38">
        <v>393</v>
      </c>
      <c r="H57" s="38">
        <v>374</v>
      </c>
    </row>
    <row r="58" spans="1:24" s="55" customFormat="1" ht="15" customHeight="1">
      <c r="B58" s="92" t="s">
        <v>226</v>
      </c>
      <c r="C58" s="110">
        <v>108</v>
      </c>
      <c r="D58" s="110">
        <v>100</v>
      </c>
      <c r="E58" s="110">
        <v>91</v>
      </c>
      <c r="F58" s="110">
        <v>88</v>
      </c>
      <c r="G58" s="110">
        <v>89</v>
      </c>
      <c r="H58" s="110">
        <v>89</v>
      </c>
      <c r="I58" s="134"/>
      <c r="J58" s="134"/>
      <c r="K58" s="134"/>
      <c r="L58" s="134"/>
      <c r="M58" s="134"/>
      <c r="N58" s="134"/>
      <c r="O58" s="134"/>
      <c r="P58" s="134"/>
      <c r="Q58" s="134"/>
      <c r="R58" s="134"/>
      <c r="S58" s="136"/>
      <c r="T58" s="136"/>
      <c r="U58" s="136"/>
      <c r="V58" s="136"/>
      <c r="W58" s="136"/>
      <c r="X58" s="136"/>
    </row>
    <row r="59" spans="1:24" s="55" customFormat="1" ht="15" customHeight="1">
      <c r="B59" s="92" t="s">
        <v>258</v>
      </c>
      <c r="C59" s="110">
        <v>53</v>
      </c>
      <c r="D59" s="110">
        <v>51</v>
      </c>
      <c r="E59" s="110">
        <v>53</v>
      </c>
      <c r="F59" s="110">
        <v>65</v>
      </c>
      <c r="G59" s="110">
        <v>59</v>
      </c>
      <c r="H59" s="110">
        <v>57</v>
      </c>
      <c r="I59" s="134"/>
      <c r="J59" s="134"/>
      <c r="K59" s="134"/>
      <c r="L59" s="134"/>
      <c r="M59" s="134"/>
      <c r="N59" s="134"/>
      <c r="O59" s="134"/>
      <c r="P59" s="134"/>
      <c r="Q59" s="134"/>
      <c r="R59" s="134"/>
      <c r="S59" s="136"/>
      <c r="T59" s="136"/>
      <c r="U59" s="136"/>
      <c r="V59" s="136"/>
      <c r="W59" s="136"/>
      <c r="X59" s="136"/>
    </row>
    <row r="60" spans="1:24" ht="7.5" customHeight="1">
      <c r="B60" s="1"/>
      <c r="C60" s="1"/>
      <c r="D60" s="1"/>
      <c r="E60" s="1"/>
      <c r="F60" s="1"/>
      <c r="G60" s="1"/>
      <c r="H60" s="1"/>
    </row>
    <row r="61" spans="1:24" ht="3" customHeight="1">
      <c r="B61" s="228"/>
      <c r="C61" s="228"/>
      <c r="D61" s="228"/>
      <c r="E61" s="228"/>
      <c r="F61" s="228"/>
      <c r="G61" s="228"/>
      <c r="H61" s="228"/>
    </row>
    <row r="62" spans="1:24" ht="7.5" customHeight="1">
      <c r="B62" s="11"/>
      <c r="C62" s="11"/>
      <c r="D62" s="11"/>
      <c r="E62" s="11"/>
      <c r="F62" s="11"/>
      <c r="G62" s="11"/>
      <c r="H62" s="11"/>
    </row>
    <row r="63" spans="1:24" ht="12.75" customHeight="1">
      <c r="A63" s="1"/>
      <c r="B63" s="509" t="s">
        <v>437</v>
      </c>
      <c r="C63" s="509"/>
      <c r="D63" s="509"/>
      <c r="E63" s="509"/>
      <c r="F63" s="509"/>
      <c r="G63" s="509"/>
      <c r="H63" s="509"/>
      <c r="I63" s="387"/>
      <c r="J63" s="387"/>
    </row>
    <row r="64" spans="1:24">
      <c r="A64" s="1"/>
      <c r="B64" s="356"/>
      <c r="C64" s="356"/>
      <c r="D64" s="356"/>
      <c r="E64" s="356"/>
      <c r="F64" s="356"/>
      <c r="G64" s="356"/>
      <c r="H64" s="356"/>
      <c r="I64" s="356"/>
      <c r="J64" s="356"/>
    </row>
    <row r="65" spans="2:13">
      <c r="B65" s="11"/>
      <c r="C65" s="11"/>
      <c r="D65" s="11"/>
      <c r="E65" s="11"/>
      <c r="F65" s="11"/>
      <c r="G65" s="11"/>
      <c r="H65" s="11"/>
      <c r="I65" s="11"/>
      <c r="J65" s="11"/>
    </row>
    <row r="66" spans="2:13" s="55" customFormat="1" ht="12.75" customHeight="1">
      <c r="B66" s="90" t="s">
        <v>67</v>
      </c>
      <c r="G66" s="90"/>
      <c r="H66" s="90"/>
      <c r="I66" s="188"/>
      <c r="J66" s="188"/>
      <c r="K66" s="188"/>
      <c r="L66" s="188"/>
      <c r="M66" s="188" t="s">
        <v>135</v>
      </c>
    </row>
    <row r="67" spans="2:13" s="55" customFormat="1" ht="18" customHeight="1">
      <c r="B67" s="439" t="s">
        <v>50</v>
      </c>
      <c r="C67" s="441" t="s">
        <v>0</v>
      </c>
      <c r="D67" s="442"/>
      <c r="E67" s="442"/>
      <c r="F67" s="442"/>
      <c r="G67" s="442"/>
      <c r="H67" s="442"/>
      <c r="I67" s="442"/>
      <c r="J67" s="442"/>
      <c r="K67" s="442"/>
      <c r="L67" s="442"/>
      <c r="M67" s="442"/>
    </row>
    <row r="68" spans="2:13" s="55" customFormat="1" ht="18" customHeight="1">
      <c r="B68" s="440"/>
      <c r="C68" s="220" t="s">
        <v>481</v>
      </c>
      <c r="D68" s="221">
        <v>2013</v>
      </c>
      <c r="E68" s="220">
        <v>2014</v>
      </c>
      <c r="F68" s="221">
        <v>2015</v>
      </c>
      <c r="G68" s="222">
        <v>2016</v>
      </c>
      <c r="H68" s="222">
        <v>2017</v>
      </c>
      <c r="I68" s="222">
        <v>2018</v>
      </c>
      <c r="J68" s="222">
        <v>2019</v>
      </c>
      <c r="K68" s="222">
        <v>2020</v>
      </c>
      <c r="L68" s="222">
        <v>2021</v>
      </c>
      <c r="M68" s="222">
        <v>2022</v>
      </c>
    </row>
    <row r="69" spans="2:13" s="55" customFormat="1" ht="7.5" customHeight="1">
      <c r="B69" s="105"/>
    </row>
    <row r="70" spans="2:13" s="55" customFormat="1" ht="15" customHeight="1">
      <c r="B70" s="23" t="s">
        <v>28</v>
      </c>
      <c r="C70" s="309">
        <v>5896.916666666667</v>
      </c>
      <c r="D70" s="309">
        <v>5959</v>
      </c>
      <c r="E70" s="309">
        <v>6156.166666666667</v>
      </c>
      <c r="F70" s="309">
        <v>6331.916666666667</v>
      </c>
      <c r="G70" s="309">
        <v>6567.666666666667</v>
      </c>
      <c r="H70" s="309">
        <v>6882</v>
      </c>
      <c r="I70" s="309">
        <v>7127</v>
      </c>
      <c r="J70" s="309">
        <v>7223</v>
      </c>
      <c r="K70" s="417">
        <v>4263</v>
      </c>
      <c r="L70" s="417">
        <v>5115.666666666667</v>
      </c>
      <c r="M70" s="417">
        <v>7234.166666666667</v>
      </c>
    </row>
    <row r="71" spans="2:13" s="55" customFormat="1" ht="15" customHeight="1">
      <c r="B71" s="92" t="s">
        <v>228</v>
      </c>
      <c r="C71" s="135">
        <v>4944.25</v>
      </c>
      <c r="D71" s="135">
        <v>5054.833333333333</v>
      </c>
      <c r="E71" s="135">
        <v>5305.5</v>
      </c>
      <c r="F71" s="135">
        <v>5531.5</v>
      </c>
      <c r="G71" s="135">
        <v>5783.166666666667</v>
      </c>
      <c r="H71" s="343">
        <v>6158</v>
      </c>
      <c r="I71" s="343">
        <v>6354</v>
      </c>
      <c r="J71" s="343">
        <v>6446</v>
      </c>
      <c r="K71" s="343">
        <v>3703</v>
      </c>
      <c r="L71" s="343">
        <v>4454.5</v>
      </c>
      <c r="M71" s="417">
        <v>6442.166666666667</v>
      </c>
    </row>
    <row r="72" spans="2:13" s="55" customFormat="1" ht="15" customHeight="1">
      <c r="B72" s="173" t="s">
        <v>29</v>
      </c>
      <c r="C72" s="38">
        <v>3300</v>
      </c>
      <c r="D72" s="38">
        <v>3421</v>
      </c>
      <c r="E72" s="38">
        <v>3644</v>
      </c>
      <c r="F72" s="38">
        <v>3855</v>
      </c>
      <c r="G72" s="38">
        <v>4131</v>
      </c>
      <c r="H72" s="45">
        <v>4402</v>
      </c>
      <c r="I72" s="45">
        <v>4562</v>
      </c>
      <c r="J72" s="45">
        <v>4705</v>
      </c>
      <c r="K72" s="45">
        <v>2801</v>
      </c>
      <c r="L72" s="45">
        <v>3453.9166666666665</v>
      </c>
      <c r="M72" s="394">
        <v>4976.083333333333</v>
      </c>
    </row>
    <row r="73" spans="2:13" s="55" customFormat="1" ht="15" customHeight="1">
      <c r="B73" s="173" t="s">
        <v>69</v>
      </c>
      <c r="C73" s="38">
        <v>1338</v>
      </c>
      <c r="D73" s="38">
        <v>1286</v>
      </c>
      <c r="E73" s="38">
        <v>1292</v>
      </c>
      <c r="F73" s="38">
        <v>1270</v>
      </c>
      <c r="G73" s="38">
        <v>1233</v>
      </c>
      <c r="H73" s="45">
        <v>1288</v>
      </c>
      <c r="I73" s="45">
        <v>1281</v>
      </c>
      <c r="J73" s="45">
        <v>1219</v>
      </c>
      <c r="K73" s="45">
        <v>631</v>
      </c>
      <c r="L73" s="45">
        <v>646.66666666666663</v>
      </c>
      <c r="M73" s="394">
        <v>1020.0833333333334</v>
      </c>
    </row>
    <row r="74" spans="2:13" s="55" customFormat="1" ht="15" customHeight="1">
      <c r="B74" s="173" t="s">
        <v>70</v>
      </c>
      <c r="C74" s="136">
        <v>60</v>
      </c>
      <c r="D74" s="136">
        <v>58</v>
      </c>
      <c r="E74" s="136">
        <v>56</v>
      </c>
      <c r="F74" s="136">
        <v>63</v>
      </c>
      <c r="G74" s="136">
        <v>61</v>
      </c>
      <c r="H74" s="45">
        <v>60</v>
      </c>
      <c r="I74" s="45">
        <v>65</v>
      </c>
      <c r="J74" s="45">
        <v>65</v>
      </c>
      <c r="K74" s="45">
        <v>29</v>
      </c>
      <c r="L74" s="45">
        <v>32.916666666666664</v>
      </c>
      <c r="M74" s="394">
        <v>64.083333333333329</v>
      </c>
    </row>
    <row r="75" spans="2:13" s="55" customFormat="1" ht="15" customHeight="1">
      <c r="B75" s="173" t="s">
        <v>71</v>
      </c>
      <c r="C75" s="136">
        <v>29</v>
      </c>
      <c r="D75" s="136">
        <v>33</v>
      </c>
      <c r="E75" s="136">
        <v>36</v>
      </c>
      <c r="F75" s="136">
        <v>36</v>
      </c>
      <c r="G75" s="136">
        <v>31</v>
      </c>
      <c r="H75" s="45">
        <v>32</v>
      </c>
      <c r="I75" s="45">
        <v>31</v>
      </c>
      <c r="J75" s="45">
        <v>31</v>
      </c>
      <c r="K75" s="45">
        <v>22</v>
      </c>
      <c r="L75" s="45">
        <v>28</v>
      </c>
      <c r="M75" s="394">
        <v>28.25</v>
      </c>
    </row>
    <row r="76" spans="2:13" s="55" customFormat="1" ht="15" customHeight="1">
      <c r="B76" s="173" t="s">
        <v>480</v>
      </c>
      <c r="C76" s="136">
        <v>10</v>
      </c>
      <c r="D76" s="136">
        <v>11</v>
      </c>
      <c r="E76" s="136">
        <v>10</v>
      </c>
      <c r="F76" s="136">
        <v>10</v>
      </c>
      <c r="G76" s="136">
        <v>11</v>
      </c>
      <c r="H76" s="45">
        <v>12</v>
      </c>
      <c r="I76" s="45">
        <v>11</v>
      </c>
      <c r="J76" s="510">
        <v>426</v>
      </c>
      <c r="K76" s="510">
        <v>220</v>
      </c>
      <c r="L76" s="510">
        <v>293</v>
      </c>
      <c r="M76" s="510">
        <v>353.66666666666669</v>
      </c>
    </row>
    <row r="77" spans="2:13" s="55" customFormat="1" ht="15" customHeight="1">
      <c r="B77" s="173" t="s">
        <v>476</v>
      </c>
      <c r="C77" s="180">
        <v>207.25</v>
      </c>
      <c r="D77" s="180">
        <v>245.83333333333334</v>
      </c>
      <c r="E77" s="180">
        <v>267.5</v>
      </c>
      <c r="F77" s="180">
        <v>297.5</v>
      </c>
      <c r="G77" s="180">
        <v>316.16666666666669</v>
      </c>
      <c r="H77" s="344">
        <v>364</v>
      </c>
      <c r="I77" s="344">
        <v>404</v>
      </c>
      <c r="J77" s="510"/>
      <c r="K77" s="510"/>
      <c r="L77" s="510"/>
      <c r="M77" s="510"/>
    </row>
    <row r="78" spans="2:13" s="55" customFormat="1" ht="15" customHeight="1">
      <c r="B78" s="92" t="s">
        <v>226</v>
      </c>
      <c r="C78" s="37">
        <v>102</v>
      </c>
      <c r="D78" s="37">
        <v>99</v>
      </c>
      <c r="E78" s="37">
        <v>106</v>
      </c>
      <c r="F78" s="37">
        <v>117</v>
      </c>
      <c r="G78" s="37">
        <v>118</v>
      </c>
      <c r="H78" s="343">
        <v>177</v>
      </c>
      <c r="I78" s="343">
        <v>245</v>
      </c>
      <c r="J78" s="343">
        <v>260</v>
      </c>
      <c r="K78" s="343">
        <v>188</v>
      </c>
      <c r="L78" s="343">
        <v>245.75</v>
      </c>
      <c r="M78" s="343">
        <v>292.08333333333331</v>
      </c>
    </row>
    <row r="79" spans="2:13" s="55" customFormat="1" ht="15" customHeight="1">
      <c r="B79" s="92" t="s">
        <v>229</v>
      </c>
      <c r="C79" s="343">
        <v>850.66666666666663</v>
      </c>
      <c r="D79" s="343">
        <v>805.16666666666663</v>
      </c>
      <c r="E79" s="343">
        <v>744.66666666666663</v>
      </c>
      <c r="F79" s="343">
        <v>683.41666666666663</v>
      </c>
      <c r="G79" s="343">
        <v>666.5</v>
      </c>
      <c r="H79" s="343">
        <v>547</v>
      </c>
      <c r="I79" s="343">
        <v>528</v>
      </c>
      <c r="J79" s="343">
        <v>517</v>
      </c>
      <c r="K79" s="343">
        <v>372</v>
      </c>
      <c r="L79" s="343">
        <v>415.16666666666669</v>
      </c>
      <c r="M79" s="343">
        <v>499.91666666666669</v>
      </c>
    </row>
    <row r="80" spans="2:13" s="55" customFormat="1" ht="7.5" customHeight="1">
      <c r="B80" s="19"/>
      <c r="C80" s="19"/>
      <c r="D80" s="19"/>
      <c r="E80" s="19"/>
      <c r="F80" s="19"/>
      <c r="G80" s="19"/>
      <c r="H80" s="19"/>
    </row>
    <row r="81" spans="2:13" s="55" customFormat="1" ht="3" customHeight="1">
      <c r="B81" s="245"/>
      <c r="C81" s="245"/>
      <c r="D81" s="245"/>
      <c r="E81" s="245"/>
      <c r="F81" s="245"/>
      <c r="G81" s="245"/>
      <c r="H81" s="245"/>
      <c r="I81" s="245"/>
      <c r="J81" s="245"/>
      <c r="K81" s="245"/>
      <c r="L81" s="245"/>
      <c r="M81" s="245"/>
    </row>
    <row r="82" spans="2:13" s="55" customFormat="1" ht="7.5" customHeight="1"/>
    <row r="83" spans="2:13">
      <c r="B83" s="444" t="s">
        <v>197</v>
      </c>
      <c r="C83" s="444"/>
      <c r="D83" s="444"/>
      <c r="E83" s="444"/>
      <c r="F83" s="444"/>
      <c r="G83" s="444"/>
      <c r="H83" s="444"/>
      <c r="I83" s="444"/>
      <c r="J83" s="444"/>
      <c r="K83" s="444"/>
      <c r="L83" s="444"/>
      <c r="M83" s="444"/>
    </row>
    <row r="84" spans="2:13">
      <c r="B84" s="436" t="s">
        <v>169</v>
      </c>
      <c r="C84" s="436"/>
      <c r="D84" s="436"/>
      <c r="E84" s="436"/>
      <c r="F84" s="436"/>
      <c r="G84" s="436"/>
      <c r="H84" s="436"/>
      <c r="I84" s="436"/>
      <c r="J84" s="436"/>
      <c r="K84" s="436"/>
      <c r="L84" s="436"/>
      <c r="M84" s="436"/>
    </row>
    <row r="85" spans="2:13">
      <c r="B85" s="436" t="s">
        <v>110</v>
      </c>
      <c r="C85" s="436"/>
      <c r="D85" s="436"/>
      <c r="E85" s="436"/>
      <c r="F85" s="436"/>
      <c r="G85" s="436"/>
      <c r="H85" s="436"/>
      <c r="I85" s="436"/>
      <c r="J85" s="436"/>
      <c r="K85" s="436"/>
      <c r="L85" s="436"/>
      <c r="M85" s="436"/>
    </row>
    <row r="86" spans="2:13" ht="6" customHeight="1"/>
    <row r="87" spans="2:13">
      <c r="B87" s="444" t="s">
        <v>186</v>
      </c>
      <c r="C87" s="444"/>
      <c r="D87" s="444"/>
      <c r="E87" s="444"/>
      <c r="F87" s="444"/>
      <c r="G87" s="444"/>
      <c r="H87" s="444"/>
      <c r="I87" s="444"/>
      <c r="J87" s="444"/>
      <c r="K87" s="444"/>
      <c r="L87" s="444"/>
      <c r="M87" s="444"/>
    </row>
    <row r="88" spans="2:13">
      <c r="B88" s="436" t="s">
        <v>479</v>
      </c>
      <c r="C88" s="436"/>
      <c r="D88" s="436"/>
      <c r="E88" s="436"/>
      <c r="F88" s="436"/>
      <c r="G88" s="436"/>
      <c r="H88" s="436"/>
      <c r="I88" s="436"/>
      <c r="J88" s="436"/>
      <c r="K88" s="436"/>
      <c r="L88" s="436"/>
      <c r="M88" s="436"/>
    </row>
    <row r="89" spans="2:13">
      <c r="B89" s="436" t="s">
        <v>461</v>
      </c>
      <c r="C89" s="436"/>
      <c r="D89" s="436"/>
      <c r="E89" s="436"/>
      <c r="F89" s="436"/>
      <c r="G89" s="436"/>
      <c r="H89" s="436"/>
      <c r="I89" s="436"/>
      <c r="J89" s="436"/>
      <c r="K89" s="436"/>
      <c r="L89" s="436"/>
      <c r="M89" s="436"/>
    </row>
    <row r="90" spans="2:13">
      <c r="B90" s="436" t="s">
        <v>486</v>
      </c>
      <c r="C90" s="436"/>
      <c r="D90" s="436"/>
      <c r="E90" s="436"/>
      <c r="F90" s="436"/>
      <c r="G90" s="436"/>
      <c r="H90" s="436"/>
      <c r="I90" s="436"/>
      <c r="J90" s="436"/>
      <c r="K90" s="436"/>
      <c r="L90" s="436"/>
      <c r="M90" s="436"/>
    </row>
    <row r="91" spans="2:13">
      <c r="B91" s="196"/>
      <c r="C91" s="196"/>
      <c r="D91" s="196"/>
      <c r="E91" s="196"/>
      <c r="F91" s="196"/>
    </row>
    <row r="92" spans="2:13">
      <c r="B92" s="230" t="s">
        <v>136</v>
      </c>
    </row>
  </sheetData>
  <mergeCells count="26">
    <mergeCell ref="B42:X42"/>
    <mergeCell ref="C46:H46"/>
    <mergeCell ref="B67:B68"/>
    <mergeCell ref="B46:B47"/>
    <mergeCell ref="K76:K77"/>
    <mergeCell ref="B1:J1"/>
    <mergeCell ref="B20:J20"/>
    <mergeCell ref="B5:B6"/>
    <mergeCell ref="C5:J5"/>
    <mergeCell ref="C26:X26"/>
    <mergeCell ref="H4:J4"/>
    <mergeCell ref="B21:J21"/>
    <mergeCell ref="B22:J22"/>
    <mergeCell ref="B26:B27"/>
    <mergeCell ref="B63:H63"/>
    <mergeCell ref="J76:J77"/>
    <mergeCell ref="M76:M77"/>
    <mergeCell ref="C67:M67"/>
    <mergeCell ref="B90:M90"/>
    <mergeCell ref="B84:M84"/>
    <mergeCell ref="B85:M85"/>
    <mergeCell ref="B87:M87"/>
    <mergeCell ref="B88:M88"/>
    <mergeCell ref="B89:M89"/>
    <mergeCell ref="B83:M83"/>
    <mergeCell ref="L76:L77"/>
  </mergeCells>
  <phoneticPr fontId="8" type="noConversion"/>
  <hyperlinks>
    <hyperlink ref="B92" location="Indice!A1" display="Indice!A1" xr:uid="{00000000-0004-0000-3300-000000000000}"/>
  </hyperlinks>
  <printOptions horizontalCentered="1"/>
  <pageMargins left="0" right="0" top="0.6692913385826772" bottom="7.874015748031496E-2" header="0" footer="0"/>
  <pageSetup paperSize="9" scale="45" orientation="landscape" r:id="rId1"/>
  <headerFooter alignWithMargins="0"/>
  <rowBreaks count="1" manualBreakCount="1">
    <brk id="43" min="1" max="23"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Folha59">
    <pageSetUpPr fitToPage="1"/>
  </sheetPr>
  <dimension ref="B1:H30"/>
  <sheetViews>
    <sheetView showGridLines="0" zoomScaleNormal="100" workbookViewId="0">
      <pane xSplit="2" ySplit="5" topLeftCell="C6" activePane="bottomRight" state="frozen"/>
      <selection activeCell="AG42" sqref="AG42"/>
      <selection pane="topRight" activeCell="AG42" sqref="AG42"/>
      <selection pane="bottomLeft" activeCell="AG42" sqref="AG42"/>
      <selection pane="bottomRight" activeCell="B30" sqref="B30"/>
    </sheetView>
  </sheetViews>
  <sheetFormatPr defaultRowHeight="12.75"/>
  <cols>
    <col min="1" max="1" width="6.7109375" customWidth="1"/>
    <col min="2" max="2" width="20.7109375" customWidth="1"/>
    <col min="3" max="8" width="12.140625" customWidth="1"/>
    <col min="9" max="9" width="6.7109375" customWidth="1"/>
  </cols>
  <sheetData>
    <row r="1" spans="2:8" ht="31.5" customHeight="1">
      <c r="B1" s="443" t="s">
        <v>311</v>
      </c>
      <c r="C1" s="443"/>
      <c r="D1" s="443"/>
      <c r="E1" s="443"/>
      <c r="F1" s="443"/>
      <c r="G1" s="443"/>
      <c r="H1" s="443"/>
    </row>
    <row r="2" spans="2:8" ht="12" customHeight="1">
      <c r="B2" s="4"/>
      <c r="C2" s="295"/>
      <c r="D2" s="295"/>
      <c r="E2" s="295"/>
      <c r="F2" s="295"/>
      <c r="G2" s="295"/>
      <c r="H2" s="295"/>
    </row>
    <row r="3" spans="2:8" ht="15.75" customHeight="1">
      <c r="B3" s="1"/>
      <c r="C3" s="30"/>
      <c r="D3" s="30"/>
      <c r="E3" s="30"/>
      <c r="F3" s="30"/>
      <c r="G3" s="30"/>
      <c r="H3" s="96" t="s">
        <v>135</v>
      </c>
    </row>
    <row r="4" spans="2:8" ht="18.75" customHeight="1">
      <c r="B4" s="244" t="s">
        <v>129</v>
      </c>
      <c r="C4" s="489" t="s">
        <v>0</v>
      </c>
      <c r="D4" s="489"/>
      <c r="E4" s="489"/>
      <c r="F4" s="489"/>
      <c r="G4" s="489"/>
      <c r="H4" s="489"/>
    </row>
    <row r="5" spans="2:8" ht="18.75" customHeight="1">
      <c r="B5" s="243" t="s">
        <v>252</v>
      </c>
      <c r="C5" s="222">
        <v>2017</v>
      </c>
      <c r="D5" s="222">
        <v>2018</v>
      </c>
      <c r="E5" s="222">
        <v>2019</v>
      </c>
      <c r="F5" s="222">
        <v>2020</v>
      </c>
      <c r="G5" s="222">
        <v>2021</v>
      </c>
      <c r="H5" s="222">
        <v>2022</v>
      </c>
    </row>
    <row r="6" spans="2:8">
      <c r="B6" s="105"/>
    </row>
    <row r="7" spans="2:8" ht="15" customHeight="1">
      <c r="B7" s="174" t="s">
        <v>130</v>
      </c>
      <c r="C7" s="133">
        <v>6882</v>
      </c>
      <c r="D7" s="133">
        <v>7127</v>
      </c>
      <c r="E7" s="133">
        <v>7222.75</v>
      </c>
      <c r="F7" s="133">
        <v>4263</v>
      </c>
      <c r="G7" s="133">
        <v>5115.666666666667</v>
      </c>
      <c r="H7" s="133">
        <v>7234.166666666667</v>
      </c>
    </row>
    <row r="8" spans="2:8" ht="15" customHeight="1">
      <c r="B8" s="70" t="s">
        <v>38</v>
      </c>
      <c r="C8" s="134">
        <v>372</v>
      </c>
      <c r="D8" s="134">
        <v>423</v>
      </c>
      <c r="E8" s="134">
        <v>424.83333333333331</v>
      </c>
      <c r="F8" s="134">
        <v>321</v>
      </c>
      <c r="G8" s="134">
        <v>308.33333333333331</v>
      </c>
      <c r="H8" s="134">
        <v>439</v>
      </c>
    </row>
    <row r="9" spans="2:8" ht="15" customHeight="1">
      <c r="B9" s="70" t="s">
        <v>39</v>
      </c>
      <c r="C9" s="134">
        <v>140</v>
      </c>
      <c r="D9" s="134">
        <v>140</v>
      </c>
      <c r="E9" s="134">
        <v>170.75</v>
      </c>
      <c r="F9" s="134">
        <v>110</v>
      </c>
      <c r="G9" s="134">
        <v>98.666666666666671</v>
      </c>
      <c r="H9" s="134">
        <v>151.66666666666666</v>
      </c>
    </row>
    <row r="10" spans="2:8" ht="15" customHeight="1">
      <c r="B10" s="70" t="s">
        <v>40</v>
      </c>
      <c r="C10" s="134">
        <v>4404</v>
      </c>
      <c r="D10" s="134">
        <v>4520</v>
      </c>
      <c r="E10" s="134">
        <v>4592.75</v>
      </c>
      <c r="F10" s="134">
        <v>2631</v>
      </c>
      <c r="G10" s="134">
        <v>3287.6666666666665</v>
      </c>
      <c r="H10" s="134">
        <v>4795.083333333333</v>
      </c>
    </row>
    <row r="11" spans="2:8" ht="15" customHeight="1">
      <c r="B11" s="70" t="s">
        <v>41</v>
      </c>
      <c r="C11" s="134">
        <v>236</v>
      </c>
      <c r="D11" s="134">
        <v>243</v>
      </c>
      <c r="E11" s="134">
        <v>251.5</v>
      </c>
      <c r="F11" s="134">
        <v>101</v>
      </c>
      <c r="G11" s="134">
        <v>92.5</v>
      </c>
      <c r="H11" s="134">
        <v>124.08333333333333</v>
      </c>
    </row>
    <row r="12" spans="2:8" ht="15" customHeight="1">
      <c r="B12" s="70" t="s">
        <v>42</v>
      </c>
      <c r="C12" s="134">
        <v>80</v>
      </c>
      <c r="D12" s="134">
        <v>79</v>
      </c>
      <c r="E12" s="134">
        <v>79.166666666666671</v>
      </c>
      <c r="F12" s="134">
        <v>53</v>
      </c>
      <c r="G12" s="134">
        <v>78.833333333333329</v>
      </c>
      <c r="H12" s="134">
        <v>99.333333333333329</v>
      </c>
    </row>
    <row r="13" spans="2:8" ht="15" customHeight="1">
      <c r="B13" s="70" t="s">
        <v>43</v>
      </c>
      <c r="C13" s="134">
        <v>86</v>
      </c>
      <c r="D13" s="134">
        <v>94</v>
      </c>
      <c r="E13" s="134">
        <v>102.66666666666667</v>
      </c>
      <c r="F13" s="134">
        <v>75</v>
      </c>
      <c r="G13" s="134">
        <v>99.083333333333329</v>
      </c>
      <c r="H13" s="134">
        <v>132.75</v>
      </c>
    </row>
    <row r="14" spans="2:8" ht="15" customHeight="1">
      <c r="B14" s="70" t="s">
        <v>44</v>
      </c>
      <c r="C14" s="134">
        <v>62</v>
      </c>
      <c r="D14" s="134">
        <v>60</v>
      </c>
      <c r="E14" s="134">
        <v>56.583333333333336</v>
      </c>
      <c r="F14" s="134">
        <v>35</v>
      </c>
      <c r="G14" s="134">
        <v>43.916666666666664</v>
      </c>
      <c r="H14" s="134">
        <v>51</v>
      </c>
    </row>
    <row r="15" spans="2:8" ht="15" customHeight="1">
      <c r="B15" s="70" t="s">
        <v>45</v>
      </c>
      <c r="C15" s="134">
        <v>868</v>
      </c>
      <c r="D15" s="134">
        <v>887</v>
      </c>
      <c r="E15" s="134">
        <v>881.75</v>
      </c>
      <c r="F15" s="134">
        <v>507</v>
      </c>
      <c r="G15" s="134">
        <v>553.33333333333337</v>
      </c>
      <c r="H15" s="134">
        <v>750.91666666666663</v>
      </c>
    </row>
    <row r="16" spans="2:8" ht="15" customHeight="1">
      <c r="B16" s="70" t="s">
        <v>46</v>
      </c>
      <c r="C16" s="134">
        <v>131</v>
      </c>
      <c r="D16" s="134">
        <v>144</v>
      </c>
      <c r="E16" s="134">
        <v>138.16666666666666</v>
      </c>
      <c r="F16" s="134">
        <v>106</v>
      </c>
      <c r="G16" s="134">
        <v>145.41666666666666</v>
      </c>
      <c r="H16" s="134">
        <v>168.25</v>
      </c>
    </row>
    <row r="17" spans="2:8" ht="15" customHeight="1">
      <c r="B17" s="70" t="s">
        <v>47</v>
      </c>
      <c r="C17" s="134">
        <v>109</v>
      </c>
      <c r="D17" s="134">
        <v>117</v>
      </c>
      <c r="E17" s="134">
        <v>120.58333333333333</v>
      </c>
      <c r="F17" s="134">
        <v>100</v>
      </c>
      <c r="G17" s="134">
        <v>110.33333333333333</v>
      </c>
      <c r="H17" s="134">
        <v>131.25</v>
      </c>
    </row>
    <row r="18" spans="2:8" ht="15" customHeight="1">
      <c r="B18" s="70" t="s">
        <v>48</v>
      </c>
      <c r="C18" s="134">
        <v>394</v>
      </c>
      <c r="D18" s="134">
        <v>420</v>
      </c>
      <c r="E18" s="134">
        <v>404</v>
      </c>
      <c r="F18" s="134">
        <v>224</v>
      </c>
      <c r="G18" s="134">
        <v>297.58333333333331</v>
      </c>
      <c r="H18" s="134">
        <v>390.83333333333331</v>
      </c>
    </row>
    <row r="19" spans="2:8">
      <c r="B19" s="55"/>
      <c r="C19" s="55"/>
      <c r="D19" s="55"/>
      <c r="E19" s="55"/>
      <c r="F19" s="55"/>
      <c r="G19" s="55"/>
    </row>
    <row r="20" spans="2:8" ht="3" customHeight="1">
      <c r="B20" s="245"/>
      <c r="C20" s="245"/>
      <c r="D20" s="245"/>
      <c r="E20" s="245"/>
      <c r="F20" s="245"/>
      <c r="G20" s="245"/>
      <c r="H20" s="245"/>
    </row>
    <row r="21" spans="2:8" ht="6" customHeight="1"/>
    <row r="22" spans="2:8" ht="12.75" customHeight="1">
      <c r="B22" s="225" t="s">
        <v>197</v>
      </c>
    </row>
    <row r="23" spans="2:8" ht="12.75" customHeight="1">
      <c r="B23" s="436" t="s">
        <v>169</v>
      </c>
      <c r="C23" s="436"/>
      <c r="D23" s="436"/>
      <c r="E23" s="436"/>
      <c r="F23" s="436"/>
      <c r="G23" s="436"/>
      <c r="H23" s="436"/>
    </row>
    <row r="24" spans="2:8" ht="12.75" customHeight="1">
      <c r="B24" s="436" t="s">
        <v>110</v>
      </c>
      <c r="C24" s="436"/>
      <c r="D24" s="436"/>
      <c r="E24" s="436"/>
      <c r="F24" s="436"/>
      <c r="G24" s="436"/>
      <c r="H24" s="436"/>
    </row>
    <row r="25" spans="2:8" ht="5.25" customHeight="1"/>
    <row r="26" spans="2:8" ht="12.75" customHeight="1">
      <c r="B26" s="237" t="s">
        <v>175</v>
      </c>
    </row>
    <row r="27" spans="2:8">
      <c r="B27" s="436" t="s">
        <v>442</v>
      </c>
      <c r="C27" s="448"/>
      <c r="D27" s="448"/>
      <c r="E27" s="448"/>
      <c r="F27" s="448"/>
      <c r="G27" s="448"/>
      <c r="H27" s="448"/>
    </row>
    <row r="28" spans="2:8">
      <c r="B28" s="436" t="s">
        <v>486</v>
      </c>
      <c r="C28" s="436"/>
      <c r="D28" s="436"/>
      <c r="E28" s="436"/>
      <c r="F28" s="436"/>
      <c r="G28" s="196"/>
    </row>
    <row r="29" spans="2:8">
      <c r="B29" s="196"/>
      <c r="C29" s="196"/>
      <c r="D29" s="196"/>
      <c r="E29" s="196"/>
      <c r="F29" s="196"/>
      <c r="G29" s="196"/>
    </row>
    <row r="30" spans="2:8">
      <c r="B30" s="230" t="s">
        <v>136</v>
      </c>
    </row>
  </sheetData>
  <mergeCells count="6">
    <mergeCell ref="B28:F28"/>
    <mergeCell ref="B1:H1"/>
    <mergeCell ref="C4:H4"/>
    <mergeCell ref="B23:H23"/>
    <mergeCell ref="B27:H27"/>
    <mergeCell ref="B24:H24"/>
  </mergeCells>
  <phoneticPr fontId="6" type="noConversion"/>
  <conditionalFormatting sqref="C2:H2">
    <cfRule type="cellIs" dxfId="1" priority="3" operator="equal">
      <formula>"Resultado Diferente"</formula>
    </cfRule>
    <cfRule type="cellIs" dxfId="0" priority="4" operator="equal">
      <formula>"Resultado Idêntico"</formula>
    </cfRule>
  </conditionalFormatting>
  <hyperlinks>
    <hyperlink ref="B30" location="Indice!A1" display="Indice!A1" xr:uid="{00000000-0004-0000-3400-000000000000}"/>
  </hyperlinks>
  <printOptions horizontalCentered="1"/>
  <pageMargins left="7.874015748031496E-2" right="7.874015748031496E-2" top="0.6692913385826772" bottom="0.6692913385826772" header="0" footer="0"/>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Folha51">
    <pageSetUpPr fitToPage="1"/>
  </sheetPr>
  <dimension ref="B1:W21"/>
  <sheetViews>
    <sheetView showGridLines="0" zoomScaleNormal="100" workbookViewId="0">
      <pane xSplit="2" ySplit="5" topLeftCell="C6" activePane="bottomRight" state="frozen"/>
      <selection pane="topRight" activeCell="C1" sqref="C1"/>
      <selection pane="bottomLeft" activeCell="A6" sqref="A6"/>
      <selection pane="bottomRight" activeCell="B21" sqref="B21"/>
    </sheetView>
  </sheetViews>
  <sheetFormatPr defaultRowHeight="12.75"/>
  <cols>
    <col min="1" max="1" width="6.7109375" customWidth="1"/>
    <col min="2" max="2" width="26.7109375" customWidth="1"/>
    <col min="3" max="14" width="10.7109375" customWidth="1"/>
    <col min="15" max="17" width="9.7109375" customWidth="1"/>
    <col min="24" max="24" width="6.7109375" customWidth="1"/>
  </cols>
  <sheetData>
    <row r="1" spans="2:23" ht="18" customHeight="1">
      <c r="B1" s="443" t="s">
        <v>312</v>
      </c>
      <c r="C1" s="443"/>
      <c r="D1" s="443"/>
      <c r="E1" s="443"/>
      <c r="F1" s="443"/>
      <c r="G1" s="443"/>
      <c r="H1" s="443"/>
      <c r="I1" s="443"/>
      <c r="J1" s="443"/>
      <c r="K1" s="443"/>
      <c r="L1" s="443"/>
      <c r="M1" s="443"/>
      <c r="N1" s="443"/>
      <c r="O1" s="443"/>
      <c r="P1" s="443"/>
      <c r="Q1" s="443"/>
      <c r="R1" s="443"/>
      <c r="S1" s="443"/>
      <c r="T1" s="443"/>
      <c r="U1" s="443"/>
      <c r="V1" s="443"/>
      <c r="W1" s="443"/>
    </row>
    <row r="2" spans="2:23" ht="15" customHeight="1">
      <c r="B2" s="6"/>
      <c r="C2" s="6"/>
      <c r="D2" s="6"/>
      <c r="E2" s="6"/>
      <c r="F2" s="6"/>
      <c r="G2" s="6"/>
      <c r="H2" s="6"/>
      <c r="I2" s="6"/>
      <c r="J2" s="6"/>
      <c r="K2" s="6"/>
      <c r="L2" s="6"/>
      <c r="M2" s="6"/>
      <c r="N2" s="6"/>
    </row>
    <row r="3" spans="2:23" ht="12.75" customHeight="1">
      <c r="B3" s="30" t="s">
        <v>67</v>
      </c>
      <c r="C3" s="5"/>
      <c r="D3" s="5"/>
      <c r="E3" s="5"/>
      <c r="F3" s="5"/>
      <c r="G3" s="5"/>
      <c r="H3" s="5"/>
      <c r="I3" s="5"/>
      <c r="J3" s="5"/>
      <c r="W3" s="96" t="s">
        <v>68</v>
      </c>
    </row>
    <row r="4" spans="2:23" ht="18" customHeight="1">
      <c r="B4" s="439" t="s">
        <v>221</v>
      </c>
      <c r="C4" s="493" t="s">
        <v>0</v>
      </c>
      <c r="D4" s="489"/>
      <c r="E4" s="489"/>
      <c r="F4" s="489"/>
      <c r="G4" s="489"/>
      <c r="H4" s="489"/>
      <c r="I4" s="489"/>
      <c r="J4" s="489"/>
      <c r="K4" s="489"/>
      <c r="L4" s="489"/>
      <c r="M4" s="489"/>
      <c r="N4" s="489"/>
      <c r="O4" s="489"/>
      <c r="P4" s="489"/>
      <c r="Q4" s="489"/>
      <c r="R4" s="489"/>
      <c r="S4" s="489"/>
      <c r="T4" s="489"/>
      <c r="U4" s="489"/>
      <c r="V4" s="489"/>
      <c r="W4" s="489"/>
    </row>
    <row r="5" spans="2:23" ht="18" customHeight="1">
      <c r="B5" s="440"/>
      <c r="C5" s="220">
        <v>2002</v>
      </c>
      <c r="D5" s="220">
        <v>2003</v>
      </c>
      <c r="E5" s="220">
        <v>2004</v>
      </c>
      <c r="F5" s="220">
        <v>2005</v>
      </c>
      <c r="G5" s="220">
        <v>2006</v>
      </c>
      <c r="H5" s="220">
        <v>2007</v>
      </c>
      <c r="I5" s="220">
        <v>2008</v>
      </c>
      <c r="J5" s="220">
        <v>2009</v>
      </c>
      <c r="K5" s="220">
        <v>2010</v>
      </c>
      <c r="L5" s="220">
        <v>2011</v>
      </c>
      <c r="M5" s="220">
        <v>2012</v>
      </c>
      <c r="N5" s="220">
        <v>2013</v>
      </c>
      <c r="O5" s="220">
        <v>2014</v>
      </c>
      <c r="P5" s="220">
        <v>2015</v>
      </c>
      <c r="Q5" s="222">
        <v>2016</v>
      </c>
      <c r="R5" s="222">
        <v>2017</v>
      </c>
      <c r="S5" s="222">
        <v>2018</v>
      </c>
      <c r="T5" s="222">
        <v>2019</v>
      </c>
      <c r="U5" s="222">
        <v>2020</v>
      </c>
      <c r="V5" s="222">
        <v>2021</v>
      </c>
      <c r="W5" s="222">
        <v>2022</v>
      </c>
    </row>
    <row r="6" spans="2:23" ht="7.5" customHeight="1">
      <c r="B6" s="22"/>
      <c r="C6" s="1"/>
      <c r="D6" s="1"/>
      <c r="E6" s="1"/>
      <c r="F6" s="1"/>
      <c r="G6" s="1"/>
      <c r="H6" s="1"/>
      <c r="I6" s="22"/>
      <c r="J6" s="1"/>
      <c r="K6" s="1"/>
      <c r="L6" s="1"/>
      <c r="M6" s="1"/>
      <c r="N6" s="1"/>
    </row>
    <row r="7" spans="2:23" ht="15" customHeight="1">
      <c r="B7" s="42" t="s">
        <v>119</v>
      </c>
      <c r="C7" s="41">
        <v>12547</v>
      </c>
      <c r="D7" s="41">
        <v>11476</v>
      </c>
      <c r="E7" s="41">
        <v>11998</v>
      </c>
      <c r="F7" s="41">
        <v>11875</v>
      </c>
      <c r="G7" s="41">
        <v>11577</v>
      </c>
      <c r="H7" s="41">
        <v>10061</v>
      </c>
      <c r="I7" s="41">
        <v>9511</v>
      </c>
      <c r="J7" s="41">
        <v>10905</v>
      </c>
      <c r="K7" s="41">
        <v>9221</v>
      </c>
      <c r="L7" s="41">
        <v>6489</v>
      </c>
      <c r="M7" s="41">
        <v>4709</v>
      </c>
      <c r="N7" s="41">
        <v>4428</v>
      </c>
      <c r="O7" s="41">
        <v>5016</v>
      </c>
      <c r="P7" s="41">
        <v>6147</v>
      </c>
      <c r="Q7" s="41">
        <v>7065</v>
      </c>
      <c r="R7" s="41">
        <v>8151</v>
      </c>
      <c r="S7" s="41">
        <v>8046</v>
      </c>
      <c r="T7" s="41">
        <v>8190</v>
      </c>
      <c r="U7" s="419">
        <v>1769</v>
      </c>
      <c r="V7" s="419">
        <v>2592</v>
      </c>
      <c r="W7" s="419">
        <v>8484</v>
      </c>
    </row>
    <row r="8" spans="2:23" ht="15" customHeight="1">
      <c r="B8" s="42" t="s">
        <v>120</v>
      </c>
      <c r="C8" s="41">
        <v>13770</v>
      </c>
      <c r="D8" s="41">
        <v>12966</v>
      </c>
      <c r="E8" s="41">
        <v>13483</v>
      </c>
      <c r="F8" s="41">
        <v>13292</v>
      </c>
      <c r="G8" s="41">
        <v>12874</v>
      </c>
      <c r="H8" s="41">
        <v>11216</v>
      </c>
      <c r="I8" s="41">
        <v>10567</v>
      </c>
      <c r="J8" s="41">
        <v>12017</v>
      </c>
      <c r="K8" s="41">
        <v>10011</v>
      </c>
      <c r="L8" s="41">
        <v>7105</v>
      </c>
      <c r="M8" s="41">
        <v>5091</v>
      </c>
      <c r="N8" s="41">
        <v>4618</v>
      </c>
      <c r="O8" s="41">
        <v>5229</v>
      </c>
      <c r="P8" s="41">
        <v>6442</v>
      </c>
      <c r="Q8" s="41">
        <v>7429</v>
      </c>
      <c r="R8" s="41">
        <v>8488</v>
      </c>
      <c r="S8" s="41">
        <v>8404</v>
      </c>
      <c r="T8" s="41">
        <v>8603</v>
      </c>
      <c r="U8" s="419">
        <v>1855</v>
      </c>
      <c r="V8" s="419">
        <v>2757</v>
      </c>
      <c r="W8" s="419">
        <v>8919</v>
      </c>
    </row>
    <row r="9" spans="2:23" ht="15" customHeight="1">
      <c r="B9" s="42" t="s">
        <v>121</v>
      </c>
      <c r="C9" s="41">
        <v>58992</v>
      </c>
      <c r="D9" s="41">
        <v>54319</v>
      </c>
      <c r="E9" s="41">
        <v>57509</v>
      </c>
      <c r="F9" s="41">
        <v>55769</v>
      </c>
      <c r="G9" s="41">
        <v>50339</v>
      </c>
      <c r="H9" s="41">
        <v>43644</v>
      </c>
      <c r="I9" s="41">
        <v>39544</v>
      </c>
      <c r="J9" s="41">
        <v>41504</v>
      </c>
      <c r="K9" s="41">
        <v>35432</v>
      </c>
      <c r="L9" s="41">
        <v>22967</v>
      </c>
      <c r="M9" s="41">
        <v>20145</v>
      </c>
      <c r="N9" s="41">
        <v>12870</v>
      </c>
      <c r="O9" s="41">
        <v>11780</v>
      </c>
      <c r="P9" s="41">
        <v>16535</v>
      </c>
      <c r="Q9" s="41">
        <v>22080</v>
      </c>
      <c r="R9" s="41">
        <v>22030</v>
      </c>
      <c r="S9" s="41">
        <v>22288</v>
      </c>
      <c r="T9" s="41">
        <v>23726</v>
      </c>
      <c r="U9" s="419">
        <v>6683</v>
      </c>
      <c r="V9" s="419">
        <v>12376</v>
      </c>
      <c r="W9" s="419">
        <v>28389</v>
      </c>
    </row>
    <row r="10" spans="2:23" ht="15" customHeight="1">
      <c r="B10" s="42" t="s">
        <v>109</v>
      </c>
      <c r="C10" s="289">
        <v>4.284095860566449</v>
      </c>
      <c r="D10" s="289">
        <v>4.1893413543112761</v>
      </c>
      <c r="E10" s="289">
        <v>4.2652970407179414</v>
      </c>
      <c r="F10" s="289">
        <v>4.1956816130003007</v>
      </c>
      <c r="G10" s="289">
        <v>3.9101289420537517</v>
      </c>
      <c r="H10" s="289">
        <v>3.8912268188302424</v>
      </c>
      <c r="I10" s="289">
        <v>3.7422163338695942</v>
      </c>
      <c r="J10" s="289">
        <v>3.4537738204210702</v>
      </c>
      <c r="K10" s="289">
        <v>3.5393067625611825</v>
      </c>
      <c r="L10" s="289">
        <v>3.2325123152709359</v>
      </c>
      <c r="M10" s="289">
        <v>3.9569829110194461</v>
      </c>
      <c r="N10" s="289">
        <v>2.786920744911217</v>
      </c>
      <c r="O10" s="289">
        <v>2.2528208070376743</v>
      </c>
      <c r="P10" s="289">
        <v>2.5667494566904687</v>
      </c>
      <c r="Q10" s="289">
        <v>2.9721362229102168</v>
      </c>
      <c r="R10" s="289">
        <v>2.5954288407163055</v>
      </c>
      <c r="S10" s="289">
        <v>2.6520704426463588</v>
      </c>
      <c r="T10" s="289">
        <v>2.7578751598279672</v>
      </c>
      <c r="U10" s="414">
        <v>3.6</v>
      </c>
      <c r="V10" s="414">
        <v>4.4889372506347476</v>
      </c>
      <c r="W10" s="414">
        <v>3.182980154725866</v>
      </c>
    </row>
    <row r="11" spans="2:23" ht="15" customHeight="1">
      <c r="B11" s="42" t="s">
        <v>122</v>
      </c>
      <c r="C11" s="41">
        <v>6</v>
      </c>
      <c r="D11" s="41">
        <v>6</v>
      </c>
      <c r="E11" s="41">
        <v>6</v>
      </c>
      <c r="F11" s="41">
        <v>6</v>
      </c>
      <c r="G11" s="41">
        <v>6</v>
      </c>
      <c r="H11" s="41">
        <v>6</v>
      </c>
      <c r="I11" s="41">
        <v>5</v>
      </c>
      <c r="J11" s="41">
        <v>6</v>
      </c>
      <c r="K11" s="41">
        <v>6</v>
      </c>
      <c r="L11" s="41">
        <v>6</v>
      </c>
      <c r="M11" s="41">
        <v>6</v>
      </c>
      <c r="N11" s="41">
        <v>5</v>
      </c>
      <c r="O11" s="41">
        <v>5</v>
      </c>
      <c r="P11" s="41">
        <v>6</v>
      </c>
      <c r="Q11" s="41">
        <v>6</v>
      </c>
      <c r="R11" s="41">
        <v>6</v>
      </c>
      <c r="S11" s="41">
        <v>6</v>
      </c>
      <c r="T11" s="41">
        <v>7</v>
      </c>
      <c r="U11" s="419">
        <v>7</v>
      </c>
      <c r="V11" s="419">
        <v>7</v>
      </c>
      <c r="W11" s="419">
        <v>6</v>
      </c>
    </row>
    <row r="12" spans="2:23" ht="15" customHeight="1">
      <c r="B12" s="42" t="s">
        <v>123</v>
      </c>
      <c r="C12" s="41">
        <v>113</v>
      </c>
      <c r="D12" s="41">
        <v>104</v>
      </c>
      <c r="E12" s="41">
        <v>104</v>
      </c>
      <c r="F12" s="41">
        <v>104</v>
      </c>
      <c r="G12" s="41">
        <v>103</v>
      </c>
      <c r="H12" s="41">
        <v>104</v>
      </c>
      <c r="I12" s="41">
        <v>106</v>
      </c>
      <c r="J12" s="41">
        <v>106</v>
      </c>
      <c r="K12" s="41">
        <v>46</v>
      </c>
      <c r="L12" s="41">
        <v>46</v>
      </c>
      <c r="M12" s="41">
        <v>46</v>
      </c>
      <c r="N12" s="41">
        <v>12</v>
      </c>
      <c r="O12" s="41">
        <v>11</v>
      </c>
      <c r="P12" s="41">
        <v>39</v>
      </c>
      <c r="Q12" s="41">
        <v>37</v>
      </c>
      <c r="R12" s="41">
        <v>37</v>
      </c>
      <c r="S12" s="41">
        <v>37</v>
      </c>
      <c r="T12" s="41">
        <v>46</v>
      </c>
      <c r="U12" s="419">
        <v>46</v>
      </c>
      <c r="V12" s="419">
        <v>46</v>
      </c>
      <c r="W12" s="419">
        <v>45</v>
      </c>
    </row>
    <row r="13" spans="2:23" ht="15" customHeight="1">
      <c r="B13" s="42" t="s">
        <v>124</v>
      </c>
      <c r="C13" s="41">
        <v>71</v>
      </c>
      <c r="D13" s="41">
        <v>51</v>
      </c>
      <c r="E13" s="41">
        <v>51</v>
      </c>
      <c r="F13" s="41">
        <v>51</v>
      </c>
      <c r="G13" s="41">
        <v>51</v>
      </c>
      <c r="H13" s="41">
        <v>50</v>
      </c>
      <c r="I13" s="41">
        <v>44</v>
      </c>
      <c r="J13" s="41">
        <v>48</v>
      </c>
      <c r="K13" s="41">
        <v>58</v>
      </c>
      <c r="L13" s="41">
        <v>58</v>
      </c>
      <c r="M13" s="41">
        <v>58</v>
      </c>
      <c r="N13" s="41">
        <v>54</v>
      </c>
      <c r="O13" s="41">
        <v>54</v>
      </c>
      <c r="P13" s="41">
        <v>56</v>
      </c>
      <c r="Q13" s="41">
        <v>56</v>
      </c>
      <c r="R13" s="41">
        <v>57</v>
      </c>
      <c r="S13" s="41">
        <v>55</v>
      </c>
      <c r="T13" s="41">
        <v>53</v>
      </c>
      <c r="U13" s="419">
        <v>53</v>
      </c>
      <c r="V13" s="419">
        <v>50</v>
      </c>
      <c r="W13" s="419">
        <v>34</v>
      </c>
    </row>
    <row r="14" spans="2:23" ht="15" customHeight="1">
      <c r="B14" s="42" t="s">
        <v>125</v>
      </c>
      <c r="C14" s="41">
        <v>496</v>
      </c>
      <c r="D14" s="41">
        <v>478</v>
      </c>
      <c r="E14" s="41">
        <v>478</v>
      </c>
      <c r="F14" s="41">
        <v>478</v>
      </c>
      <c r="G14" s="41">
        <v>476</v>
      </c>
      <c r="H14" s="41">
        <v>475</v>
      </c>
      <c r="I14" s="41">
        <v>440</v>
      </c>
      <c r="J14" s="41">
        <v>472</v>
      </c>
      <c r="K14" s="41">
        <v>371</v>
      </c>
      <c r="L14" s="41">
        <v>371</v>
      </c>
      <c r="M14" s="41">
        <v>371</v>
      </c>
      <c r="N14" s="1">
        <v>281</v>
      </c>
      <c r="O14" s="1">
        <v>281</v>
      </c>
      <c r="P14" s="1">
        <v>349</v>
      </c>
      <c r="Q14" s="1">
        <v>346</v>
      </c>
      <c r="R14" s="1">
        <v>352</v>
      </c>
      <c r="S14" s="1">
        <v>347</v>
      </c>
      <c r="T14" s="1">
        <v>377</v>
      </c>
      <c r="U14" s="416">
        <v>377</v>
      </c>
      <c r="V14" s="416">
        <v>351</v>
      </c>
      <c r="W14" s="416">
        <v>303</v>
      </c>
    </row>
    <row r="15" spans="2:23" ht="15" customHeight="1">
      <c r="B15" s="42" t="s">
        <v>126</v>
      </c>
      <c r="C15" s="41">
        <v>85</v>
      </c>
      <c r="D15" s="41">
        <v>83</v>
      </c>
      <c r="E15" s="41">
        <v>85</v>
      </c>
      <c r="F15" s="41">
        <v>88</v>
      </c>
      <c r="G15" s="41">
        <v>80</v>
      </c>
      <c r="H15" s="41">
        <v>80</v>
      </c>
      <c r="I15" s="41">
        <v>69</v>
      </c>
      <c r="J15" s="41">
        <v>79</v>
      </c>
      <c r="K15" s="41">
        <v>62</v>
      </c>
      <c r="L15" s="41">
        <v>62</v>
      </c>
      <c r="M15" s="41">
        <v>61</v>
      </c>
      <c r="N15" s="41">
        <v>41</v>
      </c>
      <c r="O15" s="41">
        <v>44</v>
      </c>
      <c r="P15" s="41">
        <v>53</v>
      </c>
      <c r="Q15" s="41">
        <v>54</v>
      </c>
      <c r="R15" s="41">
        <v>54</v>
      </c>
      <c r="S15" s="41">
        <v>52</v>
      </c>
      <c r="T15" s="41">
        <v>53</v>
      </c>
      <c r="U15" s="419">
        <v>41</v>
      </c>
      <c r="V15" s="419">
        <v>41</v>
      </c>
      <c r="W15" s="419">
        <v>37</v>
      </c>
    </row>
    <row r="16" spans="2:23" ht="7.5" customHeight="1">
      <c r="B16" s="1"/>
      <c r="C16" s="1"/>
      <c r="D16" s="1"/>
      <c r="E16" s="1"/>
      <c r="F16" s="1"/>
      <c r="G16" s="1"/>
      <c r="H16" s="1"/>
      <c r="I16" s="1"/>
      <c r="J16" s="1"/>
      <c r="K16" s="1"/>
      <c r="L16" s="1"/>
      <c r="M16" s="1"/>
      <c r="N16" s="1"/>
      <c r="O16" s="1"/>
      <c r="P16" s="1"/>
      <c r="Q16" s="1"/>
      <c r="R16" s="1"/>
      <c r="S16" s="1"/>
      <c r="T16" s="1"/>
      <c r="U16" s="1"/>
      <c r="V16" s="1"/>
      <c r="W16" s="1"/>
    </row>
    <row r="17" spans="2:23" ht="3" customHeight="1">
      <c r="B17" s="228"/>
      <c r="C17" s="228"/>
      <c r="D17" s="228"/>
      <c r="E17" s="228"/>
      <c r="F17" s="228"/>
      <c r="G17" s="228"/>
      <c r="H17" s="228"/>
      <c r="I17" s="228"/>
      <c r="J17" s="228"/>
      <c r="K17" s="228"/>
      <c r="L17" s="228"/>
      <c r="M17" s="228"/>
      <c r="N17" s="228"/>
      <c r="O17" s="228"/>
      <c r="P17" s="228"/>
      <c r="Q17" s="228"/>
      <c r="R17" s="228"/>
      <c r="S17" s="228"/>
      <c r="T17" s="228"/>
      <c r="U17" s="228"/>
      <c r="V17" s="228"/>
      <c r="W17" s="228"/>
    </row>
    <row r="18" spans="2:23" ht="7.5" customHeight="1"/>
    <row r="19" spans="2:23">
      <c r="B19" s="436" t="s">
        <v>163</v>
      </c>
      <c r="C19" s="436"/>
      <c r="D19" s="436"/>
      <c r="E19" s="436"/>
      <c r="F19" s="436"/>
      <c r="G19" s="436"/>
      <c r="H19" s="436"/>
      <c r="I19" s="436"/>
      <c r="J19" s="436"/>
      <c r="K19" s="436"/>
      <c r="L19" s="436"/>
      <c r="M19" s="436"/>
      <c r="N19" s="436"/>
      <c r="O19" s="436"/>
      <c r="P19" s="436"/>
      <c r="Q19" s="436"/>
      <c r="R19" s="436"/>
      <c r="S19" s="436"/>
      <c r="T19" s="436"/>
      <c r="U19" s="436"/>
      <c r="V19" s="436"/>
      <c r="W19" s="436"/>
    </row>
    <row r="21" spans="2:23">
      <c r="B21" s="230" t="s">
        <v>136</v>
      </c>
    </row>
  </sheetData>
  <mergeCells count="4">
    <mergeCell ref="B4:B5"/>
    <mergeCell ref="C4:W4"/>
    <mergeCell ref="B1:W1"/>
    <mergeCell ref="B19:W19"/>
  </mergeCells>
  <phoneticPr fontId="6" type="noConversion"/>
  <hyperlinks>
    <hyperlink ref="B21" location="Indice!A1" display="Indice!A1" xr:uid="{00000000-0004-0000-3500-000000000000}"/>
  </hyperlinks>
  <printOptions horizontalCentered="1"/>
  <pageMargins left="0" right="0" top="0.6692913385826772" bottom="0.6692913385826772" header="0" footer="0"/>
  <pageSetup paperSize="9" scale="61"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Folha52">
    <pageSetUpPr fitToPage="1"/>
  </sheetPr>
  <dimension ref="B1:W16"/>
  <sheetViews>
    <sheetView showGridLines="0" zoomScaleNormal="100" workbookViewId="0">
      <pane xSplit="2" ySplit="5" topLeftCell="C6" activePane="bottomRight" state="frozen"/>
      <selection pane="topRight" activeCell="C1" sqref="C1"/>
      <selection pane="bottomLeft" activeCell="A6" sqref="A6"/>
      <selection pane="bottomRight" activeCell="B16" sqref="B16"/>
    </sheetView>
  </sheetViews>
  <sheetFormatPr defaultRowHeight="12.75"/>
  <cols>
    <col min="1" max="1" width="6.7109375" customWidth="1"/>
    <col min="2" max="2" width="26.7109375" customWidth="1"/>
    <col min="3" max="17" width="9.7109375" customWidth="1"/>
    <col min="24" max="24" width="6.7109375" customWidth="1"/>
  </cols>
  <sheetData>
    <row r="1" spans="2:23" ht="18" customHeight="1">
      <c r="B1" s="443" t="s">
        <v>313</v>
      </c>
      <c r="C1" s="443"/>
      <c r="D1" s="443"/>
      <c r="E1" s="443"/>
      <c r="F1" s="443"/>
      <c r="G1" s="443"/>
      <c r="H1" s="443"/>
      <c r="I1" s="443"/>
      <c r="J1" s="443"/>
      <c r="K1" s="443"/>
      <c r="L1" s="443"/>
      <c r="M1" s="443"/>
      <c r="N1" s="443"/>
      <c r="O1" s="443"/>
      <c r="P1" s="443"/>
      <c r="Q1" s="443"/>
      <c r="R1" s="443"/>
      <c r="S1" s="443"/>
      <c r="T1" s="443"/>
      <c r="U1" s="443"/>
      <c r="V1" s="443"/>
      <c r="W1" s="443"/>
    </row>
    <row r="2" spans="2:23" ht="15" customHeight="1"/>
    <row r="3" spans="2:23">
      <c r="B3" s="30" t="s">
        <v>67</v>
      </c>
      <c r="C3" s="5"/>
      <c r="D3" s="5"/>
      <c r="E3" s="5"/>
      <c r="F3" s="5"/>
      <c r="G3" s="5"/>
      <c r="H3" s="5"/>
      <c r="I3" s="5"/>
      <c r="J3" s="5"/>
      <c r="W3" s="96" t="s">
        <v>68</v>
      </c>
    </row>
    <row r="4" spans="2:23" ht="18" customHeight="1">
      <c r="B4" s="439" t="s">
        <v>221</v>
      </c>
      <c r="C4" s="493" t="s">
        <v>0</v>
      </c>
      <c r="D4" s="489"/>
      <c r="E4" s="489"/>
      <c r="F4" s="489"/>
      <c r="G4" s="489"/>
      <c r="H4" s="489"/>
      <c r="I4" s="489"/>
      <c r="J4" s="489"/>
      <c r="K4" s="489"/>
      <c r="L4" s="489"/>
      <c r="M4" s="489"/>
      <c r="N4" s="489"/>
      <c r="O4" s="489"/>
      <c r="P4" s="489"/>
      <c r="Q4" s="489"/>
      <c r="R4" s="489"/>
      <c r="S4" s="489"/>
      <c r="T4" s="489"/>
      <c r="U4" s="489"/>
      <c r="V4" s="489"/>
      <c r="W4" s="489"/>
    </row>
    <row r="5" spans="2:23" ht="18" customHeight="1">
      <c r="B5" s="440"/>
      <c r="C5" s="220">
        <v>2002</v>
      </c>
      <c r="D5" s="220">
        <v>2003</v>
      </c>
      <c r="E5" s="220">
        <v>2004</v>
      </c>
      <c r="F5" s="220">
        <v>2005</v>
      </c>
      <c r="G5" s="220">
        <v>2006</v>
      </c>
      <c r="H5" s="220">
        <v>2007</v>
      </c>
      <c r="I5" s="220">
        <v>2008</v>
      </c>
      <c r="J5" s="220">
        <v>2009</v>
      </c>
      <c r="K5" s="220">
        <v>2010</v>
      </c>
      <c r="L5" s="220">
        <v>2011</v>
      </c>
      <c r="M5" s="220">
        <v>2012</v>
      </c>
      <c r="N5" s="220">
        <v>2013</v>
      </c>
      <c r="O5" s="220">
        <v>2014</v>
      </c>
      <c r="P5" s="220">
        <v>2015</v>
      </c>
      <c r="Q5" s="222">
        <v>2016</v>
      </c>
      <c r="R5" s="222">
        <v>2017</v>
      </c>
      <c r="S5" s="222">
        <v>2018</v>
      </c>
      <c r="T5" s="222">
        <v>2019</v>
      </c>
      <c r="U5" s="222">
        <v>2020</v>
      </c>
      <c r="V5" s="222">
        <v>2021</v>
      </c>
      <c r="W5" s="222">
        <v>2022</v>
      </c>
    </row>
    <row r="6" spans="2:23" ht="7.5" customHeight="1">
      <c r="B6" s="22"/>
      <c r="C6" s="1"/>
      <c r="D6" s="1"/>
      <c r="E6" s="1"/>
      <c r="F6" s="1"/>
      <c r="G6" s="1"/>
      <c r="H6" s="1"/>
      <c r="I6" s="1"/>
      <c r="J6" s="22"/>
      <c r="K6" s="1"/>
      <c r="L6" s="1"/>
      <c r="M6" s="1"/>
      <c r="N6" s="1"/>
    </row>
    <row r="7" spans="2:23" ht="15" customHeight="1">
      <c r="B7" s="42" t="s">
        <v>127</v>
      </c>
      <c r="C7" s="41">
        <v>5456</v>
      </c>
      <c r="D7" s="41">
        <v>4313</v>
      </c>
      <c r="E7" s="41">
        <v>4625</v>
      </c>
      <c r="F7" s="41">
        <v>5151</v>
      </c>
      <c r="G7" s="41">
        <v>6448</v>
      </c>
      <c r="H7" s="41">
        <v>5301</v>
      </c>
      <c r="I7" s="41">
        <v>5375</v>
      </c>
      <c r="J7" s="41">
        <v>5197</v>
      </c>
      <c r="K7" s="41">
        <v>4084</v>
      </c>
      <c r="L7" s="41">
        <v>3616</v>
      </c>
      <c r="M7" s="41">
        <v>3413</v>
      </c>
      <c r="N7" s="41">
        <v>2607</v>
      </c>
      <c r="O7" s="41">
        <v>2898</v>
      </c>
      <c r="P7" s="41">
        <v>2802</v>
      </c>
      <c r="Q7" s="41">
        <v>2642</v>
      </c>
      <c r="R7" s="41">
        <v>2759</v>
      </c>
      <c r="S7" s="41">
        <v>3292</v>
      </c>
      <c r="T7" s="41">
        <v>3631</v>
      </c>
      <c r="U7" s="419">
        <v>231</v>
      </c>
      <c r="V7" s="419" t="s">
        <v>33</v>
      </c>
      <c r="W7" s="419" t="s">
        <v>33</v>
      </c>
    </row>
    <row r="8" spans="2:23" ht="15" customHeight="1">
      <c r="B8" s="42" t="s">
        <v>128</v>
      </c>
      <c r="C8" s="41">
        <v>5872</v>
      </c>
      <c r="D8" s="41">
        <v>4510</v>
      </c>
      <c r="E8" s="41">
        <v>4917</v>
      </c>
      <c r="F8" s="41">
        <v>5448</v>
      </c>
      <c r="G8" s="41">
        <v>6853</v>
      </c>
      <c r="H8" s="41">
        <v>5643</v>
      </c>
      <c r="I8" s="41">
        <v>5706</v>
      </c>
      <c r="J8" s="41">
        <v>5610</v>
      </c>
      <c r="K8" s="41">
        <v>4444</v>
      </c>
      <c r="L8" s="41">
        <v>3833</v>
      </c>
      <c r="M8" s="41">
        <v>3681</v>
      </c>
      <c r="N8" s="41">
        <v>2796</v>
      </c>
      <c r="O8" s="41">
        <v>3017</v>
      </c>
      <c r="P8" s="41">
        <v>3049</v>
      </c>
      <c r="Q8" s="41">
        <v>2836</v>
      </c>
      <c r="R8" s="41">
        <v>2870</v>
      </c>
      <c r="S8" s="41">
        <v>3449</v>
      </c>
      <c r="T8" s="41">
        <v>3774</v>
      </c>
      <c r="U8" s="419">
        <v>231</v>
      </c>
      <c r="V8" s="419" t="s">
        <v>33</v>
      </c>
      <c r="W8" s="419" t="s">
        <v>33</v>
      </c>
    </row>
    <row r="9" spans="2:23" ht="15" customHeight="1">
      <c r="B9" s="42" t="s">
        <v>121</v>
      </c>
      <c r="C9" s="41">
        <v>20971</v>
      </c>
      <c r="D9" s="41">
        <v>21839</v>
      </c>
      <c r="E9" s="41">
        <v>21399</v>
      </c>
      <c r="F9" s="41">
        <v>20519</v>
      </c>
      <c r="G9" s="41">
        <v>26591</v>
      </c>
      <c r="H9" s="41">
        <v>19312</v>
      </c>
      <c r="I9" s="41">
        <v>19926</v>
      </c>
      <c r="J9" s="41">
        <v>18258</v>
      </c>
      <c r="K9" s="41">
        <v>13874</v>
      </c>
      <c r="L9" s="41">
        <v>12102</v>
      </c>
      <c r="M9" s="41">
        <v>11890</v>
      </c>
      <c r="N9" s="41">
        <v>6840</v>
      </c>
      <c r="O9" s="41">
        <v>7628</v>
      </c>
      <c r="P9" s="41">
        <v>8726</v>
      </c>
      <c r="Q9" s="41">
        <v>7789</v>
      </c>
      <c r="R9" s="41">
        <v>7164</v>
      </c>
      <c r="S9" s="41">
        <v>8718</v>
      </c>
      <c r="T9" s="41">
        <v>10500</v>
      </c>
      <c r="U9" s="419">
        <v>624</v>
      </c>
      <c r="V9" s="419" t="s">
        <v>33</v>
      </c>
      <c r="W9" s="419" t="s">
        <v>33</v>
      </c>
    </row>
    <row r="10" spans="2:23" ht="15" customHeight="1">
      <c r="B10" s="42" t="s">
        <v>109</v>
      </c>
      <c r="C10" s="289">
        <v>3.5713555858310628</v>
      </c>
      <c r="D10" s="289">
        <v>4.8423503325942354</v>
      </c>
      <c r="E10" s="289">
        <v>4.3520439292251369</v>
      </c>
      <c r="F10" s="289">
        <v>3.7663362701908958</v>
      </c>
      <c r="G10" s="289">
        <v>3.8801984532321612</v>
      </c>
      <c r="H10" s="289">
        <v>3.4222931065036328</v>
      </c>
      <c r="I10" s="289">
        <v>3.4921135646687698</v>
      </c>
      <c r="J10" s="289">
        <v>3.2545454545454544</v>
      </c>
      <c r="K10" s="289">
        <v>3.1219621962196218</v>
      </c>
      <c r="L10" s="289">
        <v>3.1573180276545787</v>
      </c>
      <c r="M10" s="289">
        <v>3.2301005161640859</v>
      </c>
      <c r="N10" s="289">
        <v>2.4463519313304722</v>
      </c>
      <c r="O10" s="289">
        <v>2.5283394100099437</v>
      </c>
      <c r="P10" s="289">
        <v>2.8619219416202033</v>
      </c>
      <c r="Q10" s="289">
        <v>2.7464739069111426</v>
      </c>
      <c r="R10" s="289">
        <v>2.4961672473867598</v>
      </c>
      <c r="S10" s="289">
        <v>2.5276891852710932</v>
      </c>
      <c r="T10" s="289">
        <v>2.7821939586645468</v>
      </c>
      <c r="U10" s="414">
        <v>2.7</v>
      </c>
      <c r="V10" s="419" t="s">
        <v>33</v>
      </c>
      <c r="W10" s="419" t="s">
        <v>33</v>
      </c>
    </row>
    <row r="11" spans="2:23" ht="7.5" customHeight="1">
      <c r="B11" s="1"/>
      <c r="C11" s="1"/>
      <c r="D11" s="1"/>
      <c r="E11" s="1"/>
      <c r="F11" s="1"/>
      <c r="G11" s="1"/>
      <c r="H11" s="1"/>
      <c r="I11" s="1"/>
      <c r="J11" s="1"/>
      <c r="K11" s="1"/>
      <c r="L11" s="1"/>
      <c r="M11" s="1"/>
      <c r="N11" s="1"/>
      <c r="O11" s="1"/>
      <c r="P11" s="1"/>
      <c r="Q11" s="1"/>
      <c r="R11" s="1"/>
      <c r="S11" s="1"/>
      <c r="T11" s="1"/>
      <c r="U11" s="1"/>
      <c r="V11" s="1"/>
    </row>
    <row r="12" spans="2:23" ht="3" customHeight="1">
      <c r="B12" s="228"/>
      <c r="C12" s="228"/>
      <c r="D12" s="228"/>
      <c r="E12" s="228"/>
      <c r="F12" s="228"/>
      <c r="G12" s="228"/>
      <c r="H12" s="228"/>
      <c r="I12" s="228"/>
      <c r="J12" s="228"/>
      <c r="K12" s="228"/>
      <c r="L12" s="228"/>
      <c r="M12" s="228"/>
      <c r="N12" s="228"/>
      <c r="O12" s="228"/>
      <c r="P12" s="228"/>
      <c r="Q12" s="228"/>
      <c r="R12" s="228"/>
      <c r="S12" s="228"/>
      <c r="T12" s="228"/>
      <c r="U12" s="228"/>
      <c r="V12" s="228"/>
      <c r="W12" s="228"/>
    </row>
    <row r="13" spans="2:23" ht="7.5" customHeight="1"/>
    <row r="14" spans="2:23">
      <c r="B14" s="436" t="s">
        <v>163</v>
      </c>
      <c r="C14" s="436"/>
      <c r="D14" s="436"/>
      <c r="E14" s="436"/>
      <c r="F14" s="436"/>
      <c r="G14" s="436"/>
      <c r="H14" s="436"/>
      <c r="I14" s="436"/>
      <c r="J14" s="436"/>
      <c r="K14" s="436"/>
      <c r="L14" s="436"/>
      <c r="M14" s="436"/>
      <c r="N14" s="436"/>
      <c r="O14" s="436"/>
      <c r="P14" s="436"/>
      <c r="Q14" s="436"/>
      <c r="R14" s="436"/>
      <c r="S14" s="436"/>
      <c r="T14" s="436"/>
      <c r="U14" s="436"/>
      <c r="V14" s="436"/>
      <c r="W14" s="436"/>
    </row>
    <row r="16" spans="2:23">
      <c r="B16" s="230" t="s">
        <v>136</v>
      </c>
    </row>
  </sheetData>
  <mergeCells count="4">
    <mergeCell ref="B4:B5"/>
    <mergeCell ref="C4:W4"/>
    <mergeCell ref="B1:W1"/>
    <mergeCell ref="B14:W14"/>
  </mergeCells>
  <phoneticPr fontId="6" type="noConversion"/>
  <hyperlinks>
    <hyperlink ref="B16" location="Indice!A1" display="Indice!A1" xr:uid="{00000000-0004-0000-3600-000000000000}"/>
  </hyperlinks>
  <printOptions horizontalCentered="1"/>
  <pageMargins left="0" right="0" top="0.6692913385826772" bottom="0.6692913385826772" header="0" footer="0"/>
  <pageSetup paperSize="9" scale="64" orientation="landscape"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X26"/>
  <sheetViews>
    <sheetView zoomScaleNormal="100" zoomScaleSheetLayoutView="100" workbookViewId="0">
      <pane xSplit="2" ySplit="5" topLeftCell="C6" activePane="bottomRight" state="frozen"/>
      <selection pane="topRight" activeCell="C1" sqref="C1"/>
      <selection pane="bottomLeft" activeCell="A7" sqref="A7"/>
      <selection pane="bottomRight" activeCell="B25" sqref="B25"/>
    </sheetView>
  </sheetViews>
  <sheetFormatPr defaultColWidth="9.140625" defaultRowHeight="11.25"/>
  <cols>
    <col min="1" max="1" width="6.7109375" style="154" customWidth="1"/>
    <col min="2" max="2" width="20.7109375" style="154" customWidth="1"/>
    <col min="3" max="3" width="10.7109375" style="158" customWidth="1"/>
    <col min="4" max="12" width="9.7109375" style="158" customWidth="1"/>
    <col min="13" max="18" width="9.7109375" style="154" customWidth="1"/>
    <col min="19" max="24" width="9.140625" style="154"/>
    <col min="25" max="25" width="6.7109375" style="154" customWidth="1"/>
    <col min="26" max="16384" width="9.140625" style="154"/>
  </cols>
  <sheetData>
    <row r="1" spans="2:24" s="153" customFormat="1" ht="18" customHeight="1">
      <c r="B1" s="515" t="s">
        <v>314</v>
      </c>
      <c r="C1" s="515"/>
      <c r="D1" s="515"/>
      <c r="E1" s="515"/>
      <c r="F1" s="515"/>
      <c r="G1" s="515"/>
      <c r="H1" s="515"/>
      <c r="I1" s="515"/>
      <c r="J1" s="515"/>
      <c r="K1" s="515"/>
      <c r="L1" s="515"/>
      <c r="M1" s="515"/>
      <c r="N1" s="515"/>
      <c r="O1" s="515"/>
      <c r="P1" s="515"/>
      <c r="Q1" s="515"/>
      <c r="R1" s="515"/>
      <c r="S1" s="515"/>
      <c r="T1" s="515"/>
      <c r="U1" s="515"/>
      <c r="V1" s="515"/>
      <c r="W1" s="515"/>
      <c r="X1" s="515"/>
    </row>
    <row r="2" spans="2:24" ht="15" customHeight="1">
      <c r="C2" s="154"/>
      <c r="D2" s="154"/>
      <c r="E2" s="154"/>
      <c r="F2" s="154"/>
      <c r="G2" s="154"/>
      <c r="H2" s="154"/>
      <c r="I2" s="154"/>
      <c r="J2" s="154"/>
      <c r="K2" s="154"/>
      <c r="L2" s="154"/>
    </row>
    <row r="3" spans="2:24" ht="12.75" customHeight="1">
      <c r="B3" s="155"/>
      <c r="C3" s="156"/>
      <c r="D3" s="156"/>
      <c r="E3" s="157"/>
      <c r="F3" s="156"/>
      <c r="G3" s="156"/>
      <c r="H3" s="156"/>
      <c r="I3" s="154"/>
      <c r="L3" s="154"/>
      <c r="X3" s="162" t="s">
        <v>68</v>
      </c>
    </row>
    <row r="4" spans="2:24" ht="18.75" customHeight="1">
      <c r="B4" s="511" t="s">
        <v>251</v>
      </c>
      <c r="C4" s="513" t="s">
        <v>0</v>
      </c>
      <c r="D4" s="514"/>
      <c r="E4" s="514"/>
      <c r="F4" s="514"/>
      <c r="G4" s="514"/>
      <c r="H4" s="514"/>
      <c r="I4" s="514"/>
      <c r="J4" s="514"/>
      <c r="K4" s="514"/>
      <c r="L4" s="514"/>
      <c r="M4" s="514"/>
      <c r="N4" s="514"/>
      <c r="O4" s="514"/>
      <c r="P4" s="514"/>
      <c r="Q4" s="514"/>
      <c r="R4" s="514"/>
      <c r="S4" s="514"/>
      <c r="T4" s="514"/>
      <c r="U4" s="514"/>
      <c r="V4" s="514"/>
      <c r="W4" s="514"/>
      <c r="X4" s="514"/>
    </row>
    <row r="5" spans="2:24" ht="18.75" customHeight="1">
      <c r="B5" s="512"/>
      <c r="C5" s="271">
        <v>2001</v>
      </c>
      <c r="D5" s="271">
        <v>2002</v>
      </c>
      <c r="E5" s="271">
        <v>2003</v>
      </c>
      <c r="F5" s="271">
        <v>2004</v>
      </c>
      <c r="G5" s="271">
        <v>2005</v>
      </c>
      <c r="H5" s="271">
        <v>2006</v>
      </c>
      <c r="I5" s="271">
        <v>2007</v>
      </c>
      <c r="J5" s="271">
        <v>2008</v>
      </c>
      <c r="K5" s="271">
        <v>2009</v>
      </c>
      <c r="L5" s="271">
        <v>2010</v>
      </c>
      <c r="M5" s="271">
        <v>2011</v>
      </c>
      <c r="N5" s="271">
        <v>2012</v>
      </c>
      <c r="O5" s="271">
        <v>2013</v>
      </c>
      <c r="P5" s="271">
        <v>2014</v>
      </c>
      <c r="Q5" s="271">
        <v>2015</v>
      </c>
      <c r="R5" s="272">
        <v>2016</v>
      </c>
      <c r="S5" s="272">
        <v>2017</v>
      </c>
      <c r="T5" s="272">
        <v>2018</v>
      </c>
      <c r="U5" s="272">
        <v>2019</v>
      </c>
      <c r="V5" s="272">
        <v>2020</v>
      </c>
      <c r="W5" s="272">
        <v>2021</v>
      </c>
      <c r="X5" s="272">
        <v>2022</v>
      </c>
    </row>
    <row r="6" spans="2:24" ht="7.5" customHeight="1">
      <c r="B6" s="155"/>
      <c r="C6" s="160"/>
      <c r="D6" s="160"/>
      <c r="E6" s="160"/>
      <c r="F6" s="160"/>
      <c r="G6" s="160"/>
      <c r="H6" s="160"/>
      <c r="I6" s="160"/>
      <c r="J6" s="160"/>
      <c r="K6" s="160"/>
      <c r="M6" s="160"/>
      <c r="N6" s="160"/>
    </row>
    <row r="7" spans="2:24" ht="15" customHeight="1">
      <c r="B7" s="163" t="s">
        <v>28</v>
      </c>
      <c r="C7" s="164">
        <v>184367</v>
      </c>
      <c r="D7" s="164">
        <v>199361</v>
      </c>
      <c r="E7" s="164">
        <v>232882</v>
      </c>
      <c r="F7" s="164">
        <v>280795</v>
      </c>
      <c r="G7" s="164">
        <v>300659</v>
      </c>
      <c r="H7" s="164">
        <v>284306</v>
      </c>
      <c r="I7" s="164">
        <v>325597</v>
      </c>
      <c r="J7" s="164">
        <v>394960</v>
      </c>
      <c r="K7" s="164">
        <v>425433</v>
      </c>
      <c r="L7" s="164">
        <v>482659</v>
      </c>
      <c r="M7" s="164">
        <v>526957</v>
      </c>
      <c r="N7" s="164">
        <v>581661</v>
      </c>
      <c r="O7" s="164">
        <v>472362</v>
      </c>
      <c r="P7" s="164">
        <v>473415</v>
      </c>
      <c r="Q7" s="164">
        <v>576627</v>
      </c>
      <c r="R7" s="164">
        <v>519700</v>
      </c>
      <c r="S7" s="164">
        <v>537532</v>
      </c>
      <c r="T7" s="164">
        <v>536874</v>
      </c>
      <c r="U7" s="164">
        <v>588925</v>
      </c>
      <c r="V7" s="420">
        <v>143159</v>
      </c>
      <c r="W7" s="420">
        <v>113824</v>
      </c>
      <c r="X7" s="420">
        <v>410283</v>
      </c>
    </row>
    <row r="8" spans="2:24" ht="15" customHeight="1">
      <c r="B8" s="165" t="s">
        <v>1</v>
      </c>
      <c r="C8" s="166">
        <v>14856</v>
      </c>
      <c r="D8" s="166">
        <v>17816</v>
      </c>
      <c r="E8" s="166">
        <v>19328</v>
      </c>
      <c r="F8" s="166">
        <v>36503</v>
      </c>
      <c r="G8" s="166">
        <v>31063</v>
      </c>
      <c r="H8" s="166">
        <v>23366</v>
      </c>
      <c r="I8" s="166">
        <v>28209</v>
      </c>
      <c r="J8" s="166">
        <v>39829</v>
      </c>
      <c r="K8" s="166">
        <v>42536</v>
      </c>
      <c r="L8" s="166">
        <v>45867</v>
      </c>
      <c r="M8" s="166">
        <v>50910</v>
      </c>
      <c r="N8" s="166">
        <v>67697</v>
      </c>
      <c r="O8" s="166">
        <v>53990</v>
      </c>
      <c r="P8" s="166">
        <v>57513</v>
      </c>
      <c r="Q8" s="166">
        <v>54320</v>
      </c>
      <c r="R8" s="166">
        <v>64093</v>
      </c>
      <c r="S8" s="166">
        <v>54041</v>
      </c>
      <c r="T8" s="166">
        <v>63445</v>
      </c>
      <c r="U8" s="166">
        <v>68937</v>
      </c>
      <c r="V8" s="421">
        <v>70882</v>
      </c>
      <c r="W8" s="422">
        <v>0</v>
      </c>
      <c r="X8" s="422">
        <v>28254</v>
      </c>
    </row>
    <row r="9" spans="2:24" ht="15" customHeight="1">
      <c r="B9" s="165" t="s">
        <v>2</v>
      </c>
      <c r="C9" s="166">
        <v>13419</v>
      </c>
      <c r="D9" s="166">
        <v>15335</v>
      </c>
      <c r="E9" s="166">
        <v>16885</v>
      </c>
      <c r="F9" s="166">
        <v>26998</v>
      </c>
      <c r="G9" s="166">
        <v>27491</v>
      </c>
      <c r="H9" s="166">
        <v>16501</v>
      </c>
      <c r="I9" s="166">
        <v>26045</v>
      </c>
      <c r="J9" s="166">
        <v>27123</v>
      </c>
      <c r="K9" s="166">
        <v>31246</v>
      </c>
      <c r="L9" s="166">
        <v>33211</v>
      </c>
      <c r="M9" s="166">
        <v>43754</v>
      </c>
      <c r="N9" s="166">
        <v>51432</v>
      </c>
      <c r="O9" s="166">
        <v>38498</v>
      </c>
      <c r="P9" s="166">
        <v>44405</v>
      </c>
      <c r="Q9" s="166">
        <v>49021</v>
      </c>
      <c r="R9" s="166">
        <v>45472</v>
      </c>
      <c r="S9" s="166">
        <v>41508</v>
      </c>
      <c r="T9" s="166">
        <v>53835</v>
      </c>
      <c r="U9" s="166">
        <v>62869</v>
      </c>
      <c r="V9" s="421">
        <v>50257</v>
      </c>
      <c r="W9" s="422">
        <v>0</v>
      </c>
      <c r="X9" s="422">
        <v>20648</v>
      </c>
    </row>
    <row r="10" spans="2:24" ht="15" customHeight="1">
      <c r="B10" s="165" t="s">
        <v>3</v>
      </c>
      <c r="C10" s="166">
        <v>13042</v>
      </c>
      <c r="D10" s="166">
        <v>22721</v>
      </c>
      <c r="E10" s="166">
        <v>23011</v>
      </c>
      <c r="F10" s="166">
        <v>33049</v>
      </c>
      <c r="G10" s="166">
        <v>36817</v>
      </c>
      <c r="H10" s="166">
        <v>29204</v>
      </c>
      <c r="I10" s="166">
        <v>31723</v>
      </c>
      <c r="J10" s="166">
        <v>42232</v>
      </c>
      <c r="K10" s="166">
        <v>52271</v>
      </c>
      <c r="L10" s="166">
        <v>53015</v>
      </c>
      <c r="M10" s="166">
        <v>73777</v>
      </c>
      <c r="N10" s="166">
        <v>79450</v>
      </c>
      <c r="O10" s="166">
        <v>51268</v>
      </c>
      <c r="P10" s="166">
        <v>57199</v>
      </c>
      <c r="Q10" s="166">
        <v>67829</v>
      </c>
      <c r="R10" s="166">
        <v>61234</v>
      </c>
      <c r="S10" s="166">
        <v>43684</v>
      </c>
      <c r="T10" s="166">
        <v>65383</v>
      </c>
      <c r="U10" s="166">
        <v>76596</v>
      </c>
      <c r="V10" s="421">
        <v>21993</v>
      </c>
      <c r="W10" s="422">
        <v>0</v>
      </c>
      <c r="X10" s="422">
        <v>45984</v>
      </c>
    </row>
    <row r="11" spans="2:24" ht="15" customHeight="1">
      <c r="B11" s="165" t="s">
        <v>4</v>
      </c>
      <c r="C11" s="166">
        <v>28617</v>
      </c>
      <c r="D11" s="166">
        <v>25111</v>
      </c>
      <c r="E11" s="166">
        <v>29524</v>
      </c>
      <c r="F11" s="166">
        <v>33284</v>
      </c>
      <c r="G11" s="166">
        <v>34069</v>
      </c>
      <c r="H11" s="166">
        <v>37047</v>
      </c>
      <c r="I11" s="166">
        <v>41015</v>
      </c>
      <c r="J11" s="166">
        <v>53759</v>
      </c>
      <c r="K11" s="166">
        <v>43041</v>
      </c>
      <c r="L11" s="166">
        <v>68983</v>
      </c>
      <c r="M11" s="166">
        <v>75346</v>
      </c>
      <c r="N11" s="166">
        <v>73275</v>
      </c>
      <c r="O11" s="166">
        <v>57355</v>
      </c>
      <c r="P11" s="166">
        <v>56315</v>
      </c>
      <c r="Q11" s="166">
        <v>77096</v>
      </c>
      <c r="R11" s="166">
        <v>69174</v>
      </c>
      <c r="S11" s="166">
        <v>60915</v>
      </c>
      <c r="T11" s="166">
        <v>69960</v>
      </c>
      <c r="U11" s="166">
        <v>78658</v>
      </c>
      <c r="V11" s="422">
        <v>0</v>
      </c>
      <c r="W11" s="422">
        <v>0</v>
      </c>
      <c r="X11" s="422">
        <v>44881</v>
      </c>
    </row>
    <row r="12" spans="2:24" ht="15" customHeight="1">
      <c r="B12" s="165" t="s">
        <v>5</v>
      </c>
      <c r="C12" s="166">
        <v>19149</v>
      </c>
      <c r="D12" s="166">
        <v>12488</v>
      </c>
      <c r="E12" s="166">
        <v>25295</v>
      </c>
      <c r="F12" s="166">
        <v>25910</v>
      </c>
      <c r="G12" s="166">
        <v>22618</v>
      </c>
      <c r="H12" s="166">
        <v>20159</v>
      </c>
      <c r="I12" s="166">
        <v>12965</v>
      </c>
      <c r="J12" s="166">
        <v>19155</v>
      </c>
      <c r="K12" s="166">
        <v>20654</v>
      </c>
      <c r="L12" s="166">
        <v>28411</v>
      </c>
      <c r="M12" s="166">
        <v>22454</v>
      </c>
      <c r="N12" s="166">
        <v>19859</v>
      </c>
      <c r="O12" s="166">
        <v>28809</v>
      </c>
      <c r="P12" s="166">
        <v>18062</v>
      </c>
      <c r="Q12" s="166">
        <v>18428</v>
      </c>
      <c r="R12" s="166">
        <v>23121</v>
      </c>
      <c r="S12" s="166">
        <v>22269</v>
      </c>
      <c r="T12" s="166">
        <v>15530</v>
      </c>
      <c r="U12" s="166">
        <v>25326</v>
      </c>
      <c r="V12" s="422">
        <v>0</v>
      </c>
      <c r="W12" s="422">
        <v>0</v>
      </c>
      <c r="X12" s="422">
        <v>14623</v>
      </c>
    </row>
    <row r="13" spans="2:24" ht="15" customHeight="1">
      <c r="B13" s="165" t="s">
        <v>6</v>
      </c>
      <c r="C13" s="166">
        <v>904</v>
      </c>
      <c r="D13" s="166">
        <v>5301</v>
      </c>
      <c r="E13" s="166">
        <v>3068</v>
      </c>
      <c r="F13" s="166">
        <v>5286</v>
      </c>
      <c r="G13" s="166">
        <v>5926</v>
      </c>
      <c r="H13" s="166">
        <v>2024</v>
      </c>
      <c r="I13" s="166">
        <v>7392</v>
      </c>
      <c r="J13" s="166">
        <v>7367</v>
      </c>
      <c r="K13" s="166">
        <v>6702</v>
      </c>
      <c r="L13" s="166">
        <v>7080</v>
      </c>
      <c r="M13" s="166">
        <v>12030</v>
      </c>
      <c r="N13" s="166">
        <v>2973</v>
      </c>
      <c r="O13" s="166">
        <v>11024</v>
      </c>
      <c r="P13" s="166">
        <v>7290</v>
      </c>
      <c r="Q13" s="166">
        <v>17964</v>
      </c>
      <c r="R13" s="166">
        <v>19010</v>
      </c>
      <c r="S13" s="166">
        <v>10217</v>
      </c>
      <c r="T13" s="166">
        <v>4088</v>
      </c>
      <c r="U13" s="166">
        <v>1737</v>
      </c>
      <c r="V13" s="422">
        <v>0</v>
      </c>
      <c r="W13" s="422">
        <v>86</v>
      </c>
      <c r="X13" s="422">
        <v>6275</v>
      </c>
    </row>
    <row r="14" spans="2:24" ht="15" customHeight="1">
      <c r="B14" s="165" t="s">
        <v>7</v>
      </c>
      <c r="C14" s="166">
        <v>3429</v>
      </c>
      <c r="D14" s="166">
        <v>3527</v>
      </c>
      <c r="E14" s="166">
        <v>4847</v>
      </c>
      <c r="F14" s="166">
        <v>7896</v>
      </c>
      <c r="G14" s="166">
        <v>2048</v>
      </c>
      <c r="H14" s="166">
        <v>4978</v>
      </c>
      <c r="I14" s="166">
        <v>6144</v>
      </c>
      <c r="J14" s="166">
        <v>7496</v>
      </c>
      <c r="K14" s="166">
        <v>6607</v>
      </c>
      <c r="L14" s="166">
        <v>11156</v>
      </c>
      <c r="M14" s="166">
        <v>2441</v>
      </c>
      <c r="N14" s="166">
        <v>6105</v>
      </c>
      <c r="O14" s="166">
        <v>7600</v>
      </c>
      <c r="P14" s="166">
        <v>7398</v>
      </c>
      <c r="Q14" s="166">
        <v>6584</v>
      </c>
      <c r="R14" s="166">
        <v>14466</v>
      </c>
      <c r="S14" s="166">
        <v>7262</v>
      </c>
      <c r="T14" s="166">
        <v>7461</v>
      </c>
      <c r="U14" s="166">
        <v>6298</v>
      </c>
      <c r="V14" s="422">
        <v>0</v>
      </c>
      <c r="W14" s="422">
        <v>0</v>
      </c>
      <c r="X14" s="422">
        <v>4226</v>
      </c>
    </row>
    <row r="15" spans="2:24" ht="15" customHeight="1">
      <c r="B15" s="165" t="s">
        <v>8</v>
      </c>
      <c r="C15" s="166">
        <v>5646</v>
      </c>
      <c r="D15" s="166">
        <v>4174</v>
      </c>
      <c r="E15" s="166">
        <v>5930</v>
      </c>
      <c r="F15" s="166">
        <v>6055</v>
      </c>
      <c r="G15" s="166">
        <v>10304</v>
      </c>
      <c r="H15" s="166">
        <v>4803</v>
      </c>
      <c r="I15" s="166">
        <v>6164</v>
      </c>
      <c r="J15" s="166">
        <v>4562</v>
      </c>
      <c r="K15" s="166">
        <v>11709</v>
      </c>
      <c r="L15" s="166">
        <v>14338</v>
      </c>
      <c r="M15" s="166">
        <v>12157</v>
      </c>
      <c r="N15" s="166">
        <v>4910</v>
      </c>
      <c r="O15" s="166">
        <v>7643</v>
      </c>
      <c r="P15" s="166">
        <v>6690</v>
      </c>
      <c r="Q15" s="166">
        <v>16943</v>
      </c>
      <c r="R15" s="166">
        <v>9558</v>
      </c>
      <c r="S15" s="166">
        <v>5695</v>
      </c>
      <c r="T15" s="166">
        <v>6686</v>
      </c>
      <c r="U15" s="166">
        <v>6824</v>
      </c>
      <c r="V15" s="422">
        <v>0</v>
      </c>
      <c r="W15" s="422">
        <v>0</v>
      </c>
      <c r="X15" s="422">
        <v>14218</v>
      </c>
    </row>
    <row r="16" spans="2:24" ht="15" customHeight="1">
      <c r="B16" s="165" t="s">
        <v>9</v>
      </c>
      <c r="C16" s="166">
        <v>4191</v>
      </c>
      <c r="D16" s="166">
        <v>3557</v>
      </c>
      <c r="E16" s="166">
        <v>9013</v>
      </c>
      <c r="F16" s="166">
        <v>13388</v>
      </c>
      <c r="G16" s="166">
        <v>7906</v>
      </c>
      <c r="H16" s="166">
        <v>14382</v>
      </c>
      <c r="I16" s="166">
        <v>12058</v>
      </c>
      <c r="J16" s="166">
        <v>17938</v>
      </c>
      <c r="K16" s="166">
        <v>18069</v>
      </c>
      <c r="L16" s="166">
        <v>31425</v>
      </c>
      <c r="M16" s="166">
        <v>23758</v>
      </c>
      <c r="N16" s="166">
        <v>24142</v>
      </c>
      <c r="O16" s="166">
        <v>17315</v>
      </c>
      <c r="P16" s="166">
        <v>13932</v>
      </c>
      <c r="Q16" s="166">
        <v>43085</v>
      </c>
      <c r="R16" s="166">
        <v>28276</v>
      </c>
      <c r="S16" s="166">
        <v>41845</v>
      </c>
      <c r="T16" s="166">
        <v>25991</v>
      </c>
      <c r="U16" s="166">
        <v>21134</v>
      </c>
      <c r="V16" s="422">
        <v>0</v>
      </c>
      <c r="W16" s="422">
        <v>0</v>
      </c>
      <c r="X16" s="422">
        <v>11153</v>
      </c>
    </row>
    <row r="17" spans="2:24" ht="15" customHeight="1">
      <c r="B17" s="165" t="s">
        <v>10</v>
      </c>
      <c r="C17" s="166">
        <v>20042</v>
      </c>
      <c r="D17" s="166">
        <v>20156</v>
      </c>
      <c r="E17" s="166">
        <v>18824</v>
      </c>
      <c r="F17" s="166">
        <v>7907</v>
      </c>
      <c r="G17" s="166">
        <v>40926</v>
      </c>
      <c r="H17" s="166">
        <v>36892</v>
      </c>
      <c r="I17" s="166">
        <v>42899</v>
      </c>
      <c r="J17" s="166">
        <v>46060</v>
      </c>
      <c r="K17" s="166">
        <v>54263</v>
      </c>
      <c r="L17" s="166">
        <v>56452</v>
      </c>
      <c r="M17" s="166">
        <v>55400</v>
      </c>
      <c r="N17" s="166">
        <v>71724</v>
      </c>
      <c r="O17" s="166">
        <v>57411</v>
      </c>
      <c r="P17" s="166">
        <v>62526</v>
      </c>
      <c r="Q17" s="166">
        <v>61618</v>
      </c>
      <c r="R17" s="166">
        <v>47667</v>
      </c>
      <c r="S17" s="166">
        <v>86532</v>
      </c>
      <c r="T17" s="166">
        <v>58963</v>
      </c>
      <c r="U17" s="166">
        <v>55582</v>
      </c>
      <c r="V17" s="422">
        <v>27</v>
      </c>
      <c r="W17" s="422">
        <v>22426</v>
      </c>
      <c r="X17" s="422">
        <v>53287</v>
      </c>
    </row>
    <row r="18" spans="2:24" ht="15" customHeight="1">
      <c r="B18" s="165" t="s">
        <v>11</v>
      </c>
      <c r="C18" s="166">
        <v>29709</v>
      </c>
      <c r="D18" s="166">
        <v>38601</v>
      </c>
      <c r="E18" s="166">
        <v>42848</v>
      </c>
      <c r="F18" s="166">
        <v>52350</v>
      </c>
      <c r="G18" s="166">
        <v>41059</v>
      </c>
      <c r="H18" s="166">
        <v>56525</v>
      </c>
      <c r="I18" s="166">
        <v>52548</v>
      </c>
      <c r="J18" s="166">
        <v>73349</v>
      </c>
      <c r="K18" s="166">
        <v>76735</v>
      </c>
      <c r="L18" s="166">
        <v>64242</v>
      </c>
      <c r="M18" s="166">
        <v>83305</v>
      </c>
      <c r="N18" s="166">
        <v>98279</v>
      </c>
      <c r="O18" s="166">
        <v>75248</v>
      </c>
      <c r="P18" s="166">
        <v>61047</v>
      </c>
      <c r="Q18" s="166">
        <v>86249</v>
      </c>
      <c r="R18" s="166">
        <v>72853</v>
      </c>
      <c r="S18" s="166">
        <v>76596</v>
      </c>
      <c r="T18" s="166">
        <v>78014</v>
      </c>
      <c r="U18" s="166">
        <v>92067</v>
      </c>
      <c r="V18" s="422">
        <v>0</v>
      </c>
      <c r="W18" s="422">
        <v>45337</v>
      </c>
      <c r="X18" s="422">
        <v>86808</v>
      </c>
    </row>
    <row r="19" spans="2:24" ht="15" customHeight="1">
      <c r="B19" s="165" t="s">
        <v>12</v>
      </c>
      <c r="C19" s="166">
        <v>31363</v>
      </c>
      <c r="D19" s="166">
        <v>30574</v>
      </c>
      <c r="E19" s="166">
        <v>34309</v>
      </c>
      <c r="F19" s="166">
        <v>32169</v>
      </c>
      <c r="G19" s="166">
        <v>40432</v>
      </c>
      <c r="H19" s="166">
        <v>38425</v>
      </c>
      <c r="I19" s="166">
        <v>58435</v>
      </c>
      <c r="J19" s="166">
        <v>56090</v>
      </c>
      <c r="K19" s="166">
        <v>61600</v>
      </c>
      <c r="L19" s="166">
        <v>68479</v>
      </c>
      <c r="M19" s="166">
        <v>71625</v>
      </c>
      <c r="N19" s="166">
        <v>81815</v>
      </c>
      <c r="O19" s="166">
        <v>66201</v>
      </c>
      <c r="P19" s="166">
        <v>81038</v>
      </c>
      <c r="Q19" s="166">
        <v>77490</v>
      </c>
      <c r="R19" s="166">
        <v>64776</v>
      </c>
      <c r="S19" s="166">
        <v>86968</v>
      </c>
      <c r="T19" s="166">
        <v>87518</v>
      </c>
      <c r="U19" s="166">
        <v>92897</v>
      </c>
      <c r="V19" s="422">
        <v>0</v>
      </c>
      <c r="W19" s="422">
        <v>45975</v>
      </c>
      <c r="X19" s="422">
        <v>79926</v>
      </c>
    </row>
    <row r="20" spans="2:24" ht="7.5" customHeight="1">
      <c r="B20" s="155"/>
      <c r="C20" s="160"/>
      <c r="D20" s="160"/>
      <c r="E20" s="160"/>
      <c r="F20" s="160"/>
      <c r="G20" s="160"/>
      <c r="H20" s="160"/>
      <c r="I20" s="160"/>
      <c r="J20" s="160"/>
      <c r="K20" s="160"/>
      <c r="L20" s="160"/>
      <c r="M20" s="160"/>
      <c r="N20" s="160"/>
      <c r="O20" s="160"/>
      <c r="P20" s="160"/>
      <c r="Q20" s="160"/>
      <c r="R20" s="160"/>
      <c r="S20" s="160"/>
      <c r="T20" s="160"/>
      <c r="U20" s="160"/>
      <c r="V20" s="160"/>
      <c r="W20" s="160"/>
      <c r="X20" s="160"/>
    </row>
    <row r="21" spans="2:24" ht="3" customHeight="1">
      <c r="B21" s="273"/>
      <c r="C21" s="274"/>
      <c r="D21" s="274"/>
      <c r="E21" s="274"/>
      <c r="F21" s="274"/>
      <c r="G21" s="274"/>
      <c r="H21" s="274"/>
      <c r="I21" s="274"/>
      <c r="J21" s="274"/>
      <c r="K21" s="274"/>
      <c r="L21" s="274"/>
      <c r="M21" s="274"/>
      <c r="N21" s="274"/>
      <c r="O21" s="274"/>
      <c r="P21" s="274"/>
      <c r="Q21" s="274"/>
      <c r="R21" s="274"/>
      <c r="S21" s="274"/>
      <c r="T21" s="274"/>
      <c r="U21" s="274"/>
      <c r="V21" s="274"/>
      <c r="W21" s="274"/>
      <c r="X21" s="274"/>
    </row>
    <row r="22" spans="2:24" ht="7.5" customHeight="1">
      <c r="B22" s="155"/>
      <c r="C22" s="160"/>
      <c r="D22" s="160"/>
      <c r="E22" s="160"/>
      <c r="F22" s="160"/>
      <c r="G22" s="160"/>
      <c r="H22" s="160"/>
      <c r="I22" s="160"/>
      <c r="J22" s="160"/>
      <c r="K22" s="160"/>
      <c r="L22" s="160"/>
      <c r="M22" s="160"/>
      <c r="N22" s="160"/>
    </row>
    <row r="23" spans="2:24" ht="13.5" customHeight="1">
      <c r="B23" s="436" t="s">
        <v>215</v>
      </c>
      <c r="C23" s="436"/>
      <c r="D23" s="436"/>
      <c r="E23" s="436"/>
      <c r="F23" s="436"/>
      <c r="G23" s="436"/>
      <c r="H23" s="436"/>
      <c r="I23" s="436"/>
      <c r="J23" s="436"/>
      <c r="K23" s="436"/>
      <c r="L23" s="436"/>
      <c r="M23" s="436"/>
      <c r="N23" s="436"/>
      <c r="O23" s="436"/>
      <c r="P23" s="436"/>
      <c r="Q23" s="436"/>
      <c r="R23" s="436"/>
      <c r="S23" s="436"/>
      <c r="T23" s="436"/>
      <c r="U23" s="436"/>
      <c r="V23" s="436"/>
      <c r="W23" s="436"/>
      <c r="X23" s="436"/>
    </row>
    <row r="24" spans="2:24" ht="13.5" customHeight="1">
      <c r="B24" s="159"/>
      <c r="C24" s="161"/>
      <c r="D24" s="161"/>
      <c r="E24" s="161"/>
      <c r="F24" s="161"/>
      <c r="G24" s="161"/>
      <c r="H24" s="161"/>
      <c r="I24" s="161"/>
      <c r="J24" s="154"/>
      <c r="K24" s="154"/>
      <c r="L24" s="160"/>
    </row>
    <row r="25" spans="2:24" ht="12">
      <c r="B25" s="230" t="s">
        <v>136</v>
      </c>
      <c r="C25" s="161"/>
      <c r="D25" s="161"/>
      <c r="E25" s="161"/>
      <c r="F25" s="161"/>
      <c r="G25" s="161"/>
      <c r="H25" s="161"/>
      <c r="I25" s="161"/>
      <c r="J25" s="154"/>
      <c r="K25" s="154"/>
      <c r="L25" s="160"/>
    </row>
    <row r="26" spans="2:24" ht="6.75" customHeight="1">
      <c r="B26" s="155"/>
      <c r="C26" s="160"/>
      <c r="D26" s="160"/>
      <c r="E26" s="160"/>
      <c r="F26" s="160"/>
      <c r="G26" s="160"/>
      <c r="H26" s="160"/>
      <c r="I26" s="160"/>
      <c r="J26" s="160"/>
      <c r="K26" s="160"/>
      <c r="L26" s="160"/>
    </row>
  </sheetData>
  <mergeCells count="4">
    <mergeCell ref="B4:B5"/>
    <mergeCell ref="C4:X4"/>
    <mergeCell ref="B1:X1"/>
    <mergeCell ref="B23:X23"/>
  </mergeCells>
  <phoneticPr fontId="6" type="noConversion"/>
  <hyperlinks>
    <hyperlink ref="B25" location="Indice!A1" display="Indice!A1" xr:uid="{00000000-0004-0000-3700-000000000000}"/>
  </hyperlinks>
  <printOptions horizontalCentered="1"/>
  <pageMargins left="7.874015748031496E-2" right="7.874015748031496E-2" top="0.6692913385826772" bottom="0.47244094488188981" header="0" footer="0"/>
  <pageSetup paperSize="9" scale="63" orientation="landscape"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L21"/>
  <sheetViews>
    <sheetView showGridLines="0" zoomScaleNormal="100" workbookViewId="0">
      <pane xSplit="2" ySplit="6" topLeftCell="C7" activePane="bottomRight" state="frozen"/>
      <selection pane="topRight" activeCell="C1" sqref="C1"/>
      <selection pane="bottomLeft" activeCell="A9" sqref="A9"/>
      <selection pane="bottomRight" activeCell="B21" sqref="B21"/>
    </sheetView>
  </sheetViews>
  <sheetFormatPr defaultColWidth="9.140625" defaultRowHeight="12.75"/>
  <cols>
    <col min="1" max="1" width="6.7109375" style="199" customWidth="1"/>
    <col min="2" max="2" width="36.28515625" style="199" customWidth="1"/>
    <col min="3" max="12" width="13.5703125" style="199" customWidth="1"/>
    <col min="13" max="13" width="6.7109375" style="199" customWidth="1"/>
    <col min="14" max="16384" width="9.140625" style="199"/>
  </cols>
  <sheetData>
    <row r="1" spans="2:12" ht="19.5" customHeight="1">
      <c r="B1" s="520" t="s">
        <v>217</v>
      </c>
      <c r="C1" s="520"/>
      <c r="D1" s="520"/>
      <c r="E1" s="520"/>
      <c r="F1" s="520"/>
      <c r="G1" s="520"/>
      <c r="H1" s="520"/>
      <c r="I1" s="520"/>
      <c r="J1" s="520"/>
      <c r="K1" s="520"/>
      <c r="L1" s="520"/>
    </row>
    <row r="2" spans="2:12" ht="18.75" customHeight="1">
      <c r="B2" s="520" t="s">
        <v>318</v>
      </c>
      <c r="C2" s="520"/>
      <c r="D2" s="520"/>
      <c r="E2" s="520"/>
      <c r="F2" s="520"/>
      <c r="G2" s="520"/>
      <c r="H2" s="520"/>
      <c r="I2" s="520"/>
      <c r="J2" s="520"/>
      <c r="K2" s="520"/>
      <c r="L2" s="520"/>
    </row>
    <row r="4" spans="2:12">
      <c r="B4" s="202" t="s">
        <v>67</v>
      </c>
      <c r="C4" s="200"/>
      <c r="E4" s="201"/>
    </row>
    <row r="5" spans="2:12" ht="21" customHeight="1">
      <c r="B5" s="516" t="s">
        <v>37</v>
      </c>
      <c r="C5" s="518" t="s">
        <v>0</v>
      </c>
      <c r="D5" s="519"/>
      <c r="E5" s="519"/>
      <c r="F5" s="519"/>
      <c r="G5" s="519"/>
      <c r="H5" s="519"/>
      <c r="I5" s="519"/>
      <c r="J5" s="519"/>
      <c r="K5" s="519"/>
      <c r="L5" s="519"/>
    </row>
    <row r="6" spans="2:12" ht="21" customHeight="1">
      <c r="B6" s="517"/>
      <c r="C6" s="275">
        <v>2013</v>
      </c>
      <c r="D6" s="275">
        <v>2014</v>
      </c>
      <c r="E6" s="275">
        <v>2015</v>
      </c>
      <c r="F6" s="276">
        <v>2016</v>
      </c>
      <c r="G6" s="276">
        <v>2017</v>
      </c>
      <c r="H6" s="276">
        <v>2018</v>
      </c>
      <c r="I6" s="276">
        <v>2019</v>
      </c>
      <c r="J6" s="276">
        <v>2020</v>
      </c>
      <c r="K6" s="276">
        <v>2021</v>
      </c>
      <c r="L6" s="276">
        <v>2022</v>
      </c>
    </row>
    <row r="7" spans="2:12">
      <c r="B7" s="203"/>
      <c r="C7" s="203"/>
      <c r="D7" s="203"/>
      <c r="E7" s="203"/>
      <c r="F7" s="203"/>
      <c r="G7" s="203"/>
    </row>
    <row r="8" spans="2:12" ht="15" customHeight="1">
      <c r="B8" s="204" t="s">
        <v>317</v>
      </c>
      <c r="C8" s="205">
        <v>3</v>
      </c>
      <c r="D8" s="205">
        <v>3</v>
      </c>
      <c r="E8" s="205">
        <v>3</v>
      </c>
      <c r="F8" s="205">
        <v>3</v>
      </c>
      <c r="G8" s="205">
        <v>3</v>
      </c>
      <c r="H8" s="205">
        <v>3</v>
      </c>
      <c r="I8" s="205">
        <v>3</v>
      </c>
      <c r="J8" s="205">
        <v>3</v>
      </c>
      <c r="K8" s="205">
        <v>3</v>
      </c>
      <c r="L8" s="205">
        <v>3</v>
      </c>
    </row>
    <row r="9" spans="2:12" ht="15" customHeight="1">
      <c r="B9" s="204" t="s">
        <v>146</v>
      </c>
      <c r="C9" s="205">
        <v>181939</v>
      </c>
      <c r="D9" s="205">
        <v>185744</v>
      </c>
      <c r="E9" s="205">
        <v>175562</v>
      </c>
      <c r="F9" s="205">
        <v>201783</v>
      </c>
      <c r="G9" s="205">
        <v>217328</v>
      </c>
      <c r="H9" s="205">
        <v>258896</v>
      </c>
      <c r="I9" s="205">
        <v>241056</v>
      </c>
      <c r="J9" s="205">
        <v>223548</v>
      </c>
      <c r="K9" s="205">
        <v>231188</v>
      </c>
      <c r="L9" s="205">
        <v>254984</v>
      </c>
    </row>
    <row r="10" spans="2:12" ht="15" customHeight="1">
      <c r="B10" s="204" t="s">
        <v>147</v>
      </c>
      <c r="C10" s="205">
        <v>46361</v>
      </c>
      <c r="D10" s="205">
        <v>43929</v>
      </c>
      <c r="E10" s="205">
        <v>45314</v>
      </c>
      <c r="F10" s="205">
        <v>60476</v>
      </c>
      <c r="G10" s="205">
        <v>67219</v>
      </c>
      <c r="H10" s="205">
        <v>66166</v>
      </c>
      <c r="I10" s="205">
        <v>65387</v>
      </c>
      <c r="J10" s="205">
        <v>37427</v>
      </c>
      <c r="K10" s="205">
        <v>45626</v>
      </c>
      <c r="L10" s="205">
        <v>69288</v>
      </c>
    </row>
    <row r="11" spans="2:12" ht="15" customHeight="1">
      <c r="B11" s="206" t="s">
        <v>148</v>
      </c>
      <c r="C11" s="205">
        <v>18371</v>
      </c>
      <c r="D11" s="205">
        <v>17377</v>
      </c>
      <c r="E11" s="205">
        <v>17647</v>
      </c>
      <c r="F11" s="205">
        <v>16631</v>
      </c>
      <c r="G11" s="205">
        <v>16445</v>
      </c>
      <c r="H11" s="205">
        <v>16476</v>
      </c>
      <c r="I11" s="205">
        <v>17575</v>
      </c>
      <c r="J11" s="205">
        <v>14524</v>
      </c>
      <c r="K11" s="205">
        <v>15634</v>
      </c>
      <c r="L11" s="205">
        <v>16935</v>
      </c>
    </row>
    <row r="12" spans="2:12" ht="15" customHeight="1">
      <c r="B12" s="206" t="s">
        <v>319</v>
      </c>
      <c r="C12" s="205">
        <v>27990</v>
      </c>
      <c r="D12" s="205">
        <v>26552</v>
      </c>
      <c r="E12" s="205">
        <v>27667</v>
      </c>
      <c r="F12" s="205">
        <v>43845</v>
      </c>
      <c r="G12" s="205">
        <v>50774</v>
      </c>
      <c r="H12" s="205">
        <v>49690</v>
      </c>
      <c r="I12" s="205">
        <v>47812</v>
      </c>
      <c r="J12" s="205">
        <v>22903</v>
      </c>
      <c r="K12" s="205">
        <v>29992</v>
      </c>
      <c r="L12" s="205">
        <v>52353</v>
      </c>
    </row>
    <row r="13" spans="2:12" ht="15" customHeight="1">
      <c r="B13" s="204" t="s">
        <v>36</v>
      </c>
      <c r="C13" s="207">
        <v>25.481617465194379</v>
      </c>
      <c r="D13" s="207">
        <v>23.650292876216728</v>
      </c>
      <c r="E13" s="207">
        <v>25.810824665929982</v>
      </c>
      <c r="F13" s="207">
        <v>29.970810226827833</v>
      </c>
      <c r="G13" s="207">
        <v>30.929746742251346</v>
      </c>
      <c r="H13" s="207">
        <v>25.6</v>
      </c>
      <c r="I13" s="207">
        <v>27.125232311164201</v>
      </c>
      <c r="J13" s="207">
        <v>16.742265643172832</v>
      </c>
      <c r="K13" s="207">
        <v>19.735453397235151</v>
      </c>
      <c r="L13" s="207">
        <v>27.173469707903241</v>
      </c>
    </row>
    <row r="14" spans="2:12" ht="15" customHeight="1">
      <c r="B14" s="204" t="s">
        <v>316</v>
      </c>
      <c r="C14" s="205">
        <v>2015.3579999999999</v>
      </c>
      <c r="D14" s="205">
        <v>2124.7170000000001</v>
      </c>
      <c r="E14" s="205">
        <v>2204.3490000000002</v>
      </c>
      <c r="F14" s="205">
        <v>2309.047</v>
      </c>
      <c r="G14" s="205">
        <v>2769.4580000000001</v>
      </c>
      <c r="H14" s="205">
        <v>2603.3330000000001</v>
      </c>
      <c r="I14" s="205">
        <v>2559.2310000000002</v>
      </c>
      <c r="J14" s="205">
        <v>1351.46</v>
      </c>
      <c r="K14" s="205">
        <v>1853.896</v>
      </c>
      <c r="L14" s="205">
        <v>3072.8389999999999</v>
      </c>
    </row>
    <row r="15" spans="2:12" ht="15" customHeight="1">
      <c r="B15" s="204" t="s">
        <v>315</v>
      </c>
      <c r="C15" s="205">
        <v>1029.664</v>
      </c>
      <c r="D15" s="205">
        <v>1149.693</v>
      </c>
      <c r="E15" s="205">
        <v>1148.5989999999999</v>
      </c>
      <c r="F15" s="205">
        <v>1067.2550000000001</v>
      </c>
      <c r="G15" s="205">
        <v>1414.2950000000001</v>
      </c>
      <c r="H15" s="205">
        <v>1187.4860000000001</v>
      </c>
      <c r="I15" s="205">
        <v>1148.0740000000001</v>
      </c>
      <c r="J15" s="205">
        <v>512.52</v>
      </c>
      <c r="K15" s="205">
        <v>629.76700000000005</v>
      </c>
      <c r="L15" s="205">
        <v>1047.2539999999999</v>
      </c>
    </row>
    <row r="16" spans="2:12">
      <c r="B16" s="277"/>
      <c r="C16" s="277"/>
      <c r="D16" s="277"/>
      <c r="E16" s="277"/>
      <c r="F16" s="277"/>
      <c r="G16" s="277"/>
      <c r="H16" s="277"/>
      <c r="I16" s="277"/>
      <c r="J16" s="277"/>
      <c r="K16" s="277"/>
    </row>
    <row r="17" spans="2:12" ht="3" customHeight="1">
      <c r="B17" s="278"/>
      <c r="C17" s="278"/>
      <c r="D17" s="278"/>
      <c r="E17" s="278"/>
      <c r="F17" s="278"/>
      <c r="G17" s="278"/>
      <c r="H17" s="278"/>
      <c r="I17" s="278"/>
      <c r="J17" s="278"/>
      <c r="K17" s="278"/>
      <c r="L17" s="278"/>
    </row>
    <row r="18" spans="2:12" ht="7.5" customHeight="1"/>
    <row r="19" spans="2:12">
      <c r="B19" s="521" t="s">
        <v>163</v>
      </c>
      <c r="C19" s="521"/>
      <c r="D19" s="521"/>
      <c r="E19" s="521"/>
      <c r="F19" s="521"/>
      <c r="G19" s="521"/>
      <c r="H19" s="521"/>
      <c r="I19" s="521"/>
      <c r="J19" s="521"/>
      <c r="K19" s="521"/>
      <c r="L19" s="521"/>
    </row>
    <row r="21" spans="2:12">
      <c r="B21" s="230" t="s">
        <v>136</v>
      </c>
    </row>
  </sheetData>
  <mergeCells count="5">
    <mergeCell ref="B5:B6"/>
    <mergeCell ref="C5:L5"/>
    <mergeCell ref="B1:L1"/>
    <mergeCell ref="B2:L2"/>
    <mergeCell ref="B19:L19"/>
  </mergeCells>
  <hyperlinks>
    <hyperlink ref="B21" location="Indice!A1" display="Indice!A1" xr:uid="{00000000-0004-0000-3800-000000000000}"/>
  </hyperlinks>
  <printOptions horizontalCentered="1"/>
  <pageMargins left="7.874015748031496E-2" right="7.874015748031496E-2" top="0.6692913385826772" bottom="0.6692913385826772" header="0" footer="0"/>
  <pageSetup paperSize="9" scale="85"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F23"/>
  <sheetViews>
    <sheetView showGridLines="0" zoomScaleNormal="100" workbookViewId="0">
      <pane xSplit="2" ySplit="6" topLeftCell="C7" activePane="bottomRight" state="frozen"/>
      <selection pane="topRight" activeCell="C1" sqref="C1"/>
      <selection pane="bottomLeft" activeCell="A9" sqref="A9"/>
      <selection pane="bottomRight" activeCell="B23" sqref="B23"/>
    </sheetView>
  </sheetViews>
  <sheetFormatPr defaultColWidth="9.140625" defaultRowHeight="12.75"/>
  <cols>
    <col min="1" max="1" width="6.7109375" style="199" customWidth="1"/>
    <col min="2" max="2" width="22.28515625" style="199" customWidth="1"/>
    <col min="3" max="14" width="9.140625" style="199"/>
    <col min="15" max="16" width="9.140625" style="199" customWidth="1"/>
    <col min="17" max="29" width="9.140625" style="199"/>
    <col min="30" max="31" width="9.140625" style="199" customWidth="1"/>
    <col min="32" max="32" width="9.140625" style="199"/>
    <col min="33" max="33" width="6.7109375" style="199" customWidth="1"/>
    <col min="34" max="16384" width="9.140625" style="199"/>
  </cols>
  <sheetData>
    <row r="1" spans="2:32" ht="19.5" customHeight="1">
      <c r="B1" s="520" t="s">
        <v>217</v>
      </c>
      <c r="C1" s="520"/>
      <c r="D1" s="520"/>
      <c r="E1" s="520"/>
      <c r="F1" s="520"/>
      <c r="G1" s="520"/>
      <c r="H1" s="520"/>
      <c r="I1" s="520"/>
      <c r="J1" s="520"/>
      <c r="K1" s="520"/>
      <c r="L1" s="520"/>
      <c r="M1" s="520"/>
      <c r="N1" s="520"/>
      <c r="O1" s="520"/>
      <c r="P1" s="520"/>
      <c r="Q1" s="520"/>
      <c r="R1" s="520"/>
      <c r="S1" s="520"/>
      <c r="T1" s="520"/>
      <c r="U1" s="520"/>
      <c r="V1" s="520"/>
      <c r="W1" s="520"/>
      <c r="X1" s="520"/>
      <c r="Y1" s="520"/>
      <c r="Z1" s="520"/>
      <c r="AA1" s="520"/>
      <c r="AB1" s="520"/>
      <c r="AC1" s="520"/>
      <c r="AD1" s="520"/>
      <c r="AE1" s="520"/>
      <c r="AF1" s="520"/>
    </row>
    <row r="2" spans="2:32" ht="18.75" customHeight="1">
      <c r="B2" s="520" t="s">
        <v>367</v>
      </c>
      <c r="C2" s="520"/>
      <c r="D2" s="520"/>
      <c r="E2" s="520"/>
      <c r="F2" s="520"/>
      <c r="G2" s="520"/>
      <c r="H2" s="520"/>
      <c r="I2" s="520"/>
      <c r="J2" s="520"/>
      <c r="K2" s="520"/>
      <c r="L2" s="520"/>
      <c r="M2" s="520"/>
      <c r="N2" s="520"/>
      <c r="O2" s="520"/>
      <c r="P2" s="520"/>
      <c r="Q2" s="520"/>
      <c r="R2" s="520"/>
      <c r="S2" s="520"/>
      <c r="T2" s="520"/>
      <c r="U2" s="520"/>
      <c r="V2" s="520"/>
      <c r="W2" s="520"/>
      <c r="X2" s="520"/>
      <c r="Y2" s="520"/>
      <c r="Z2" s="520"/>
      <c r="AA2" s="520"/>
      <c r="AB2" s="520"/>
      <c r="AC2" s="520"/>
      <c r="AD2" s="520"/>
      <c r="AE2" s="520"/>
      <c r="AF2" s="520"/>
    </row>
    <row r="3" spans="2:32">
      <c r="B3" s="208"/>
      <c r="C3" s="208"/>
      <c r="D3" s="208"/>
      <c r="E3" s="208"/>
      <c r="F3" s="208"/>
      <c r="G3" s="208"/>
      <c r="H3" s="208"/>
      <c r="I3" s="208"/>
      <c r="J3" s="208"/>
      <c r="K3" s="208"/>
      <c r="L3" s="208"/>
      <c r="M3" s="208"/>
      <c r="N3" s="208"/>
    </row>
    <row r="4" spans="2:32">
      <c r="B4" s="202" t="s">
        <v>67</v>
      </c>
      <c r="Q4" s="209"/>
      <c r="R4" s="209"/>
      <c r="S4" s="209"/>
      <c r="T4" s="209"/>
      <c r="U4" s="209"/>
      <c r="V4" s="209"/>
      <c r="W4" s="209"/>
      <c r="X4" s="209"/>
      <c r="Y4" s="209"/>
      <c r="Z4" s="209"/>
      <c r="AA4" s="209"/>
      <c r="AB4" s="209"/>
      <c r="AC4" s="209"/>
      <c r="AF4" s="209" t="s">
        <v>150</v>
      </c>
    </row>
    <row r="5" spans="2:32" ht="15.75" customHeight="1">
      <c r="B5" s="282" t="s">
        <v>0</v>
      </c>
      <c r="C5" s="522" t="s">
        <v>151</v>
      </c>
      <c r="D5" s="522"/>
      <c r="E5" s="522"/>
      <c r="F5" s="522" t="s">
        <v>152</v>
      </c>
      <c r="G5" s="522"/>
      <c r="H5" s="522"/>
      <c r="I5" s="522" t="s">
        <v>153</v>
      </c>
      <c r="J5" s="522"/>
      <c r="K5" s="522"/>
      <c r="L5" s="522" t="s">
        <v>154</v>
      </c>
      <c r="M5" s="522"/>
      <c r="N5" s="523"/>
      <c r="O5" s="522" t="s">
        <v>220</v>
      </c>
      <c r="P5" s="522"/>
      <c r="Q5" s="523"/>
      <c r="R5" s="522" t="s">
        <v>230</v>
      </c>
      <c r="S5" s="522"/>
      <c r="T5" s="523"/>
      <c r="U5" s="522" t="s">
        <v>447</v>
      </c>
      <c r="V5" s="522"/>
      <c r="W5" s="523"/>
      <c r="X5" s="522" t="s">
        <v>483</v>
      </c>
      <c r="Y5" s="522"/>
      <c r="Z5" s="523"/>
      <c r="AA5" s="522" t="s">
        <v>485</v>
      </c>
      <c r="AB5" s="522"/>
      <c r="AC5" s="523"/>
      <c r="AD5" s="522" t="s">
        <v>500</v>
      </c>
      <c r="AE5" s="522"/>
      <c r="AF5" s="523"/>
    </row>
    <row r="6" spans="2:32" ht="22.5">
      <c r="B6" s="281" t="s">
        <v>155</v>
      </c>
      <c r="C6" s="275" t="s">
        <v>28</v>
      </c>
      <c r="D6" s="275" t="s">
        <v>148</v>
      </c>
      <c r="E6" s="279" t="s">
        <v>149</v>
      </c>
      <c r="F6" s="275" t="s">
        <v>28</v>
      </c>
      <c r="G6" s="275" t="s">
        <v>148</v>
      </c>
      <c r="H6" s="279" t="s">
        <v>149</v>
      </c>
      <c r="I6" s="275" t="s">
        <v>28</v>
      </c>
      <c r="J6" s="275" t="s">
        <v>148</v>
      </c>
      <c r="K6" s="279" t="s">
        <v>149</v>
      </c>
      <c r="L6" s="275" t="s">
        <v>28</v>
      </c>
      <c r="M6" s="275" t="s">
        <v>148</v>
      </c>
      <c r="N6" s="280" t="s">
        <v>149</v>
      </c>
      <c r="O6" s="275" t="s">
        <v>28</v>
      </c>
      <c r="P6" s="275" t="s">
        <v>148</v>
      </c>
      <c r="Q6" s="280" t="s">
        <v>149</v>
      </c>
      <c r="R6" s="275" t="s">
        <v>28</v>
      </c>
      <c r="S6" s="275" t="s">
        <v>148</v>
      </c>
      <c r="T6" s="280" t="s">
        <v>149</v>
      </c>
      <c r="U6" s="275" t="s">
        <v>28</v>
      </c>
      <c r="V6" s="275" t="s">
        <v>148</v>
      </c>
      <c r="W6" s="280" t="s">
        <v>149</v>
      </c>
      <c r="X6" s="275" t="s">
        <v>28</v>
      </c>
      <c r="Y6" s="275" t="s">
        <v>148</v>
      </c>
      <c r="Z6" s="280" t="s">
        <v>149</v>
      </c>
      <c r="AA6" s="275" t="s">
        <v>28</v>
      </c>
      <c r="AB6" s="275" t="s">
        <v>148</v>
      </c>
      <c r="AC6" s="280" t="s">
        <v>149</v>
      </c>
      <c r="AD6" s="275" t="s">
        <v>28</v>
      </c>
      <c r="AE6" s="275" t="s">
        <v>148</v>
      </c>
      <c r="AF6" s="280" t="s">
        <v>149</v>
      </c>
    </row>
    <row r="7" spans="2:32">
      <c r="B7" s="203"/>
      <c r="C7" s="210"/>
      <c r="D7" s="210"/>
      <c r="E7" s="210"/>
      <c r="F7" s="210"/>
      <c r="G7" s="210"/>
      <c r="H7" s="210"/>
      <c r="I7" s="210"/>
      <c r="J7" s="210"/>
      <c r="K7" s="210"/>
      <c r="L7" s="203"/>
      <c r="M7" s="203"/>
      <c r="N7" s="203"/>
      <c r="O7" s="203"/>
      <c r="P7" s="203"/>
      <c r="Q7" s="203"/>
      <c r="R7" s="203"/>
      <c r="S7" s="203"/>
      <c r="T7" s="203"/>
      <c r="U7" s="203"/>
      <c r="V7" s="203"/>
      <c r="W7" s="203"/>
      <c r="X7" s="203"/>
      <c r="Y7" s="203"/>
      <c r="Z7" s="203"/>
      <c r="AA7" s="203"/>
      <c r="AB7" s="203"/>
      <c r="AC7" s="203"/>
      <c r="AD7" s="203"/>
      <c r="AE7" s="203"/>
      <c r="AF7" s="203"/>
    </row>
    <row r="8" spans="2:32" ht="15" customHeight="1">
      <c r="B8" s="211" t="s">
        <v>28</v>
      </c>
      <c r="C8" s="212">
        <v>46361</v>
      </c>
      <c r="D8" s="213">
        <v>18371</v>
      </c>
      <c r="E8" s="213">
        <v>27990</v>
      </c>
      <c r="F8" s="212">
        <v>43929</v>
      </c>
      <c r="G8" s="213">
        <v>17377</v>
      </c>
      <c r="H8" s="213">
        <v>26552</v>
      </c>
      <c r="I8" s="212">
        <v>45314</v>
      </c>
      <c r="J8" s="213">
        <v>17647</v>
      </c>
      <c r="K8" s="213">
        <v>27667</v>
      </c>
      <c r="L8" s="212">
        <v>60476</v>
      </c>
      <c r="M8" s="213">
        <v>16631</v>
      </c>
      <c r="N8" s="213">
        <v>43845</v>
      </c>
      <c r="O8" s="212">
        <v>67219</v>
      </c>
      <c r="P8" s="213">
        <v>16445</v>
      </c>
      <c r="Q8" s="213">
        <v>50774</v>
      </c>
      <c r="R8" s="212">
        <v>66166</v>
      </c>
      <c r="S8" s="213">
        <v>16476</v>
      </c>
      <c r="T8" s="213">
        <v>49690</v>
      </c>
      <c r="U8" s="212">
        <v>65387</v>
      </c>
      <c r="V8" s="213">
        <v>17575</v>
      </c>
      <c r="W8" s="213">
        <v>47812</v>
      </c>
      <c r="X8" s="212">
        <v>37427</v>
      </c>
      <c r="Y8" s="213">
        <v>14524</v>
      </c>
      <c r="Z8" s="213">
        <v>22903</v>
      </c>
      <c r="AA8" s="212">
        <v>45626</v>
      </c>
      <c r="AB8" s="213">
        <v>15634</v>
      </c>
      <c r="AC8" s="213">
        <v>29992</v>
      </c>
      <c r="AD8" s="212">
        <v>69288</v>
      </c>
      <c r="AE8" s="213">
        <v>16935</v>
      </c>
      <c r="AF8" s="213">
        <v>52353</v>
      </c>
    </row>
    <row r="9" spans="2:32" ht="7.5" customHeight="1">
      <c r="B9" s="211"/>
      <c r="C9" s="212"/>
      <c r="D9" s="213"/>
      <c r="E9" s="213"/>
      <c r="F9" s="212"/>
      <c r="G9" s="213"/>
      <c r="H9" s="213"/>
      <c r="I9" s="212"/>
      <c r="J9" s="213"/>
      <c r="K9" s="213"/>
      <c r="L9" s="212"/>
      <c r="M9" s="213"/>
      <c r="N9" s="213"/>
      <c r="O9" s="212"/>
      <c r="P9" s="213"/>
      <c r="Q9" s="213"/>
      <c r="R9" s="212"/>
      <c r="S9" s="213"/>
      <c r="T9" s="213"/>
      <c r="U9" s="212"/>
      <c r="V9" s="213"/>
      <c r="W9" s="213"/>
      <c r="X9" s="212"/>
      <c r="Y9" s="213"/>
      <c r="Z9" s="213"/>
      <c r="AA9" s="212"/>
      <c r="AB9" s="213"/>
      <c r="AC9" s="213"/>
      <c r="AD9" s="212"/>
      <c r="AE9" s="213"/>
      <c r="AF9" s="213"/>
    </row>
    <row r="10" spans="2:32" ht="15" customHeight="1">
      <c r="B10" s="214" t="s">
        <v>156</v>
      </c>
      <c r="C10" s="212">
        <v>18831</v>
      </c>
      <c r="D10" s="215">
        <v>13225</v>
      </c>
      <c r="E10" s="215">
        <v>5606</v>
      </c>
      <c r="F10" s="212">
        <v>15302</v>
      </c>
      <c r="G10" s="215">
        <v>11455</v>
      </c>
      <c r="H10" s="215">
        <v>3847</v>
      </c>
      <c r="I10" s="212">
        <v>13839</v>
      </c>
      <c r="J10" s="215">
        <v>11485</v>
      </c>
      <c r="K10" s="215">
        <v>2354</v>
      </c>
      <c r="L10" s="212">
        <v>14043</v>
      </c>
      <c r="M10" s="215">
        <v>10723</v>
      </c>
      <c r="N10" s="215">
        <v>3320</v>
      </c>
      <c r="O10" s="212">
        <v>13801</v>
      </c>
      <c r="P10" s="215">
        <v>10079</v>
      </c>
      <c r="Q10" s="215">
        <v>3722</v>
      </c>
      <c r="R10" s="212">
        <v>14771</v>
      </c>
      <c r="S10" s="215">
        <v>10156</v>
      </c>
      <c r="T10" s="215">
        <v>4615</v>
      </c>
      <c r="U10" s="212">
        <v>17473</v>
      </c>
      <c r="V10" s="215">
        <v>12476</v>
      </c>
      <c r="W10" s="215">
        <v>4997</v>
      </c>
      <c r="X10" s="212">
        <v>14012</v>
      </c>
      <c r="Y10" s="215">
        <v>10610</v>
      </c>
      <c r="Z10" s="215">
        <v>3402</v>
      </c>
      <c r="AA10" s="212">
        <v>15090</v>
      </c>
      <c r="AB10" s="215">
        <v>11304</v>
      </c>
      <c r="AC10" s="215">
        <v>3786</v>
      </c>
      <c r="AD10" s="212">
        <v>15222</v>
      </c>
      <c r="AE10" s="215">
        <v>11506</v>
      </c>
      <c r="AF10" s="215">
        <v>3716</v>
      </c>
    </row>
    <row r="11" spans="2:32" ht="15" customHeight="1">
      <c r="B11" s="214" t="s">
        <v>16</v>
      </c>
      <c r="C11" s="212">
        <v>8058</v>
      </c>
      <c r="D11" s="215">
        <v>831</v>
      </c>
      <c r="E11" s="215">
        <v>7227</v>
      </c>
      <c r="F11" s="212">
        <v>7689</v>
      </c>
      <c r="G11" s="215">
        <v>1331</v>
      </c>
      <c r="H11" s="215">
        <v>6358</v>
      </c>
      <c r="I11" s="212">
        <v>8493</v>
      </c>
      <c r="J11" s="215">
        <v>1356</v>
      </c>
      <c r="K11" s="215">
        <v>7137</v>
      </c>
      <c r="L11" s="212">
        <v>7925</v>
      </c>
      <c r="M11" s="215">
        <v>1067</v>
      </c>
      <c r="N11" s="215">
        <v>6858</v>
      </c>
      <c r="O11" s="212">
        <v>8154</v>
      </c>
      <c r="P11" s="215">
        <v>1084</v>
      </c>
      <c r="Q11" s="215">
        <v>7070</v>
      </c>
      <c r="R11" s="212">
        <v>8191</v>
      </c>
      <c r="S11" s="215">
        <v>1835</v>
      </c>
      <c r="T11" s="215">
        <v>6356</v>
      </c>
      <c r="U11" s="212">
        <v>5820</v>
      </c>
      <c r="V11" s="215">
        <v>835</v>
      </c>
      <c r="W11" s="215">
        <v>4985</v>
      </c>
      <c r="X11" s="212">
        <v>4079</v>
      </c>
      <c r="Y11" s="215">
        <v>963</v>
      </c>
      <c r="Z11" s="215">
        <v>3116</v>
      </c>
      <c r="AA11" s="212">
        <v>4985</v>
      </c>
      <c r="AB11" s="215">
        <v>617</v>
      </c>
      <c r="AC11" s="215">
        <v>4368</v>
      </c>
      <c r="AD11" s="212">
        <v>7349</v>
      </c>
      <c r="AE11" s="215">
        <v>1130</v>
      </c>
      <c r="AF11" s="215">
        <v>6219</v>
      </c>
    </row>
    <row r="12" spans="2:32" ht="15" customHeight="1">
      <c r="B12" s="214" t="s">
        <v>20</v>
      </c>
      <c r="C12" s="212">
        <v>404</v>
      </c>
      <c r="D12" s="215">
        <v>112</v>
      </c>
      <c r="E12" s="215">
        <v>292</v>
      </c>
      <c r="F12" s="212">
        <v>357</v>
      </c>
      <c r="G12" s="215">
        <v>93</v>
      </c>
      <c r="H12" s="215">
        <v>264</v>
      </c>
      <c r="I12" s="212">
        <v>375</v>
      </c>
      <c r="J12" s="215">
        <v>144</v>
      </c>
      <c r="K12" s="215">
        <v>231</v>
      </c>
      <c r="L12" s="212">
        <v>545</v>
      </c>
      <c r="M12" s="215">
        <v>140</v>
      </c>
      <c r="N12" s="215">
        <v>405</v>
      </c>
      <c r="O12" s="212">
        <v>619</v>
      </c>
      <c r="P12" s="215">
        <v>116</v>
      </c>
      <c r="Q12" s="215">
        <v>503</v>
      </c>
      <c r="R12" s="212">
        <v>750</v>
      </c>
      <c r="S12" s="215">
        <v>256</v>
      </c>
      <c r="T12" s="215">
        <v>494</v>
      </c>
      <c r="U12" s="212">
        <v>690</v>
      </c>
      <c r="V12" s="215">
        <v>168</v>
      </c>
      <c r="W12" s="215">
        <v>522</v>
      </c>
      <c r="X12" s="212">
        <v>271</v>
      </c>
      <c r="Y12" s="215">
        <v>188</v>
      </c>
      <c r="Z12" s="215">
        <v>83</v>
      </c>
      <c r="AA12" s="212">
        <v>239</v>
      </c>
      <c r="AB12" s="215">
        <v>115</v>
      </c>
      <c r="AC12" s="215">
        <v>124</v>
      </c>
      <c r="AD12" s="212">
        <v>278</v>
      </c>
      <c r="AE12" s="215">
        <v>104</v>
      </c>
      <c r="AF12" s="215">
        <v>174</v>
      </c>
    </row>
    <row r="13" spans="2:32" ht="15" customHeight="1">
      <c r="B13" s="214" t="s">
        <v>22</v>
      </c>
      <c r="C13" s="212">
        <v>1589</v>
      </c>
      <c r="D13" s="215">
        <v>56</v>
      </c>
      <c r="E13" s="215">
        <v>1533</v>
      </c>
      <c r="F13" s="212">
        <v>1526</v>
      </c>
      <c r="G13" s="215">
        <v>108</v>
      </c>
      <c r="H13" s="215">
        <v>1418</v>
      </c>
      <c r="I13" s="212">
        <v>1681</v>
      </c>
      <c r="J13" s="215">
        <v>77</v>
      </c>
      <c r="K13" s="215">
        <v>1604</v>
      </c>
      <c r="L13" s="212">
        <v>1951</v>
      </c>
      <c r="M13" s="215">
        <v>200</v>
      </c>
      <c r="N13" s="215">
        <v>1751</v>
      </c>
      <c r="O13" s="212">
        <v>1778</v>
      </c>
      <c r="P13" s="215">
        <v>117</v>
      </c>
      <c r="Q13" s="215">
        <v>1661</v>
      </c>
      <c r="R13" s="212">
        <v>2319</v>
      </c>
      <c r="S13" s="215">
        <v>274</v>
      </c>
      <c r="T13" s="215">
        <v>2045</v>
      </c>
      <c r="U13" s="212">
        <v>2812</v>
      </c>
      <c r="V13" s="215">
        <v>84</v>
      </c>
      <c r="W13" s="215">
        <v>2728</v>
      </c>
      <c r="X13" s="212">
        <v>1168</v>
      </c>
      <c r="Y13" s="215">
        <v>346</v>
      </c>
      <c r="Z13" s="215">
        <v>822</v>
      </c>
      <c r="AA13" s="212">
        <v>1289</v>
      </c>
      <c r="AB13" s="215">
        <v>431</v>
      </c>
      <c r="AC13" s="215">
        <v>858</v>
      </c>
      <c r="AD13" s="212">
        <v>1725</v>
      </c>
      <c r="AE13" s="215">
        <v>603</v>
      </c>
      <c r="AF13" s="215">
        <v>1122</v>
      </c>
    </row>
    <row r="14" spans="2:32" ht="15" customHeight="1">
      <c r="B14" s="214" t="s">
        <v>23</v>
      </c>
      <c r="C14" s="212">
        <v>792</v>
      </c>
      <c r="D14" s="215">
        <v>145</v>
      </c>
      <c r="E14" s="215">
        <v>647</v>
      </c>
      <c r="F14" s="212">
        <v>1120</v>
      </c>
      <c r="G14" s="215">
        <v>209</v>
      </c>
      <c r="H14" s="215">
        <v>911</v>
      </c>
      <c r="I14" s="212">
        <v>969</v>
      </c>
      <c r="J14" s="215">
        <v>225</v>
      </c>
      <c r="K14" s="215">
        <v>744</v>
      </c>
      <c r="L14" s="212">
        <v>682</v>
      </c>
      <c r="M14" s="215">
        <v>197</v>
      </c>
      <c r="N14" s="215">
        <v>485</v>
      </c>
      <c r="O14" s="212">
        <v>1094</v>
      </c>
      <c r="P14" s="215">
        <v>235</v>
      </c>
      <c r="Q14" s="215">
        <v>859</v>
      </c>
      <c r="R14" s="212">
        <v>1051</v>
      </c>
      <c r="S14" s="215">
        <v>338</v>
      </c>
      <c r="T14" s="215">
        <v>713</v>
      </c>
      <c r="U14" s="212">
        <v>811</v>
      </c>
      <c r="V14" s="215">
        <v>170</v>
      </c>
      <c r="W14" s="215">
        <v>641</v>
      </c>
      <c r="X14" s="212">
        <v>363</v>
      </c>
      <c r="Y14" s="215">
        <v>152</v>
      </c>
      <c r="Z14" s="215">
        <v>211</v>
      </c>
      <c r="AA14" s="212">
        <v>435</v>
      </c>
      <c r="AB14" s="215">
        <v>310</v>
      </c>
      <c r="AC14" s="215">
        <v>125</v>
      </c>
      <c r="AD14" s="212">
        <v>363</v>
      </c>
      <c r="AE14" s="215">
        <v>231</v>
      </c>
      <c r="AF14" s="215">
        <v>132</v>
      </c>
    </row>
    <row r="15" spans="2:32" ht="15" customHeight="1">
      <c r="B15" s="214" t="s">
        <v>157</v>
      </c>
      <c r="C15" s="212">
        <v>5064</v>
      </c>
      <c r="D15" s="215">
        <v>1082</v>
      </c>
      <c r="E15" s="215">
        <v>3982</v>
      </c>
      <c r="F15" s="212">
        <v>8211</v>
      </c>
      <c r="G15" s="215">
        <v>1844</v>
      </c>
      <c r="H15" s="215">
        <v>6367</v>
      </c>
      <c r="I15" s="212">
        <v>9369</v>
      </c>
      <c r="J15" s="215">
        <v>1358</v>
      </c>
      <c r="K15" s="215">
        <v>8011</v>
      </c>
      <c r="L15" s="212">
        <v>23261</v>
      </c>
      <c r="M15" s="215">
        <v>479</v>
      </c>
      <c r="N15" s="215">
        <v>22782</v>
      </c>
      <c r="O15" s="212">
        <v>29580</v>
      </c>
      <c r="P15" s="215">
        <v>1580</v>
      </c>
      <c r="Q15" s="215">
        <v>28000</v>
      </c>
      <c r="R15" s="212">
        <v>29956</v>
      </c>
      <c r="S15" s="215">
        <v>673</v>
      </c>
      <c r="T15" s="215">
        <v>29283</v>
      </c>
      <c r="U15" s="212">
        <v>29185</v>
      </c>
      <c r="V15" s="215">
        <v>640</v>
      </c>
      <c r="W15" s="215">
        <v>28545</v>
      </c>
      <c r="X15" s="212">
        <v>12388</v>
      </c>
      <c r="Y15" s="215">
        <v>536</v>
      </c>
      <c r="Z15" s="215">
        <v>11852</v>
      </c>
      <c r="AA15" s="212">
        <v>15337</v>
      </c>
      <c r="AB15" s="215">
        <v>574</v>
      </c>
      <c r="AC15" s="215">
        <v>14763</v>
      </c>
      <c r="AD15" s="212">
        <v>34607</v>
      </c>
      <c r="AE15" s="215">
        <v>957</v>
      </c>
      <c r="AF15" s="215">
        <v>33650</v>
      </c>
    </row>
    <row r="16" spans="2:32" ht="15" customHeight="1">
      <c r="B16" s="214" t="s">
        <v>25</v>
      </c>
      <c r="C16" s="212">
        <v>7310</v>
      </c>
      <c r="D16" s="215">
        <v>2058</v>
      </c>
      <c r="E16" s="215">
        <v>5252</v>
      </c>
      <c r="F16" s="212">
        <v>7837</v>
      </c>
      <c r="G16" s="215">
        <v>1975</v>
      </c>
      <c r="H16" s="215">
        <v>5862</v>
      </c>
      <c r="I16" s="212">
        <v>8869</v>
      </c>
      <c r="J16" s="215">
        <v>2575</v>
      </c>
      <c r="K16" s="215">
        <v>6294</v>
      </c>
      <c r="L16" s="212">
        <v>10588</v>
      </c>
      <c r="M16" s="215">
        <v>3310</v>
      </c>
      <c r="N16" s="215">
        <v>7278</v>
      </c>
      <c r="O16" s="212">
        <v>9169</v>
      </c>
      <c r="P16" s="215">
        <v>2262</v>
      </c>
      <c r="Q16" s="215">
        <v>6907</v>
      </c>
      <c r="R16" s="212">
        <v>7126</v>
      </c>
      <c r="S16" s="215">
        <v>2018</v>
      </c>
      <c r="T16" s="215">
        <v>5108</v>
      </c>
      <c r="U16" s="212">
        <v>6527</v>
      </c>
      <c r="V16" s="215">
        <v>2367</v>
      </c>
      <c r="W16" s="215">
        <v>4160</v>
      </c>
      <c r="X16" s="212">
        <v>4458</v>
      </c>
      <c r="Y16" s="215">
        <v>1263</v>
      </c>
      <c r="Z16" s="215">
        <v>3195</v>
      </c>
      <c r="AA16" s="212">
        <v>5292</v>
      </c>
      <c r="AB16" s="215">
        <v>1307</v>
      </c>
      <c r="AC16" s="215">
        <v>3985</v>
      </c>
      <c r="AD16" s="212">
        <v>6473</v>
      </c>
      <c r="AE16" s="215">
        <v>1155</v>
      </c>
      <c r="AF16" s="215">
        <v>5318</v>
      </c>
    </row>
    <row r="17" spans="2:32" ht="15" customHeight="1">
      <c r="B17" s="214" t="s">
        <v>158</v>
      </c>
      <c r="C17" s="212">
        <v>4313</v>
      </c>
      <c r="D17" s="215">
        <v>862</v>
      </c>
      <c r="E17" s="215">
        <v>3451</v>
      </c>
      <c r="F17" s="212">
        <v>1887</v>
      </c>
      <c r="G17" s="215">
        <v>362</v>
      </c>
      <c r="H17" s="215">
        <v>1525</v>
      </c>
      <c r="I17" s="212">
        <v>1719</v>
      </c>
      <c r="J17" s="215">
        <v>427</v>
      </c>
      <c r="K17" s="215">
        <v>1292</v>
      </c>
      <c r="L17" s="212">
        <v>1481</v>
      </c>
      <c r="M17" s="215">
        <v>515</v>
      </c>
      <c r="N17" s="215">
        <v>966</v>
      </c>
      <c r="O17" s="212">
        <v>3024</v>
      </c>
      <c r="P17" s="215">
        <v>972</v>
      </c>
      <c r="Q17" s="215">
        <v>2052</v>
      </c>
      <c r="R17" s="212">
        <v>2002</v>
      </c>
      <c r="S17" s="215">
        <v>926</v>
      </c>
      <c r="T17" s="215">
        <v>1076</v>
      </c>
      <c r="U17" s="212">
        <v>2069</v>
      </c>
      <c r="V17" s="215">
        <v>835</v>
      </c>
      <c r="W17" s="215">
        <v>1234</v>
      </c>
      <c r="X17" s="212">
        <v>688</v>
      </c>
      <c r="Y17" s="215">
        <v>466</v>
      </c>
      <c r="Z17" s="215">
        <v>222</v>
      </c>
      <c r="AA17" s="212">
        <v>2959</v>
      </c>
      <c r="AB17" s="215">
        <v>976</v>
      </c>
      <c r="AC17" s="215">
        <v>1983</v>
      </c>
      <c r="AD17" s="212">
        <v>3271</v>
      </c>
      <c r="AE17" s="215">
        <v>1249</v>
      </c>
      <c r="AF17" s="215">
        <v>2022</v>
      </c>
    </row>
    <row r="18" spans="2:32">
      <c r="B18" s="277"/>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7"/>
      <c r="AA18" s="277"/>
      <c r="AB18" s="277"/>
      <c r="AC18" s="277"/>
      <c r="AD18" s="277"/>
      <c r="AE18" s="277"/>
      <c r="AF18" s="277"/>
    </row>
    <row r="19" spans="2:32" ht="3" customHeight="1">
      <c r="B19" s="278"/>
      <c r="C19" s="278"/>
      <c r="D19" s="278"/>
      <c r="E19" s="278"/>
      <c r="F19" s="278"/>
      <c r="G19" s="278"/>
      <c r="H19" s="278"/>
      <c r="I19" s="278"/>
      <c r="J19" s="278"/>
      <c r="K19" s="278"/>
      <c r="L19" s="278"/>
      <c r="M19" s="278"/>
      <c r="N19" s="278"/>
      <c r="O19" s="278"/>
      <c r="P19" s="278"/>
      <c r="Q19" s="278"/>
      <c r="R19" s="278"/>
      <c r="S19" s="278"/>
      <c r="T19" s="278"/>
      <c r="U19" s="278"/>
      <c r="V19" s="278"/>
      <c r="W19" s="278"/>
      <c r="X19" s="278"/>
      <c r="Y19" s="278"/>
      <c r="Z19" s="278"/>
      <c r="AA19" s="278"/>
      <c r="AB19" s="278"/>
      <c r="AC19" s="278"/>
      <c r="AD19" s="278"/>
      <c r="AE19" s="278"/>
      <c r="AF19" s="278"/>
    </row>
    <row r="20" spans="2:32" ht="8.25" customHeight="1"/>
    <row r="21" spans="2:32">
      <c r="B21" s="521" t="s">
        <v>163</v>
      </c>
      <c r="C21" s="521"/>
      <c r="D21" s="521"/>
      <c r="E21" s="521"/>
      <c r="F21" s="521"/>
      <c r="G21" s="521"/>
      <c r="H21" s="521"/>
      <c r="I21" s="521"/>
      <c r="J21" s="521"/>
      <c r="K21" s="521"/>
      <c r="L21" s="521"/>
      <c r="M21" s="521"/>
      <c r="N21" s="521"/>
      <c r="O21" s="521"/>
      <c r="P21" s="521"/>
      <c r="Q21" s="521"/>
      <c r="R21" s="521"/>
      <c r="S21" s="521"/>
      <c r="T21" s="521"/>
      <c r="U21" s="521"/>
      <c r="V21" s="521"/>
      <c r="W21" s="521"/>
      <c r="X21" s="521"/>
      <c r="Y21" s="521"/>
      <c r="Z21" s="521"/>
      <c r="AA21" s="521"/>
      <c r="AB21" s="521"/>
      <c r="AC21" s="521"/>
      <c r="AD21" s="521"/>
      <c r="AE21" s="521"/>
      <c r="AF21" s="521"/>
    </row>
    <row r="23" spans="2:32">
      <c r="B23" s="183" t="s">
        <v>136</v>
      </c>
    </row>
  </sheetData>
  <mergeCells count="13">
    <mergeCell ref="B21:AF21"/>
    <mergeCell ref="O5:Q5"/>
    <mergeCell ref="AD5:AF5"/>
    <mergeCell ref="B1:AF1"/>
    <mergeCell ref="B2:AF2"/>
    <mergeCell ref="R5:T5"/>
    <mergeCell ref="C5:E5"/>
    <mergeCell ref="F5:H5"/>
    <mergeCell ref="I5:K5"/>
    <mergeCell ref="L5:N5"/>
    <mergeCell ref="U5:W5"/>
    <mergeCell ref="X5:Z5"/>
    <mergeCell ref="AA5:AC5"/>
  </mergeCells>
  <hyperlinks>
    <hyperlink ref="B23" location="Indice!A1" display="Indice!A1" xr:uid="{00000000-0004-0000-3900-000000000000}"/>
  </hyperlinks>
  <printOptions horizontalCentered="1"/>
  <pageMargins left="0" right="0" top="0.6692913385826772" bottom="0.6692913385826772" header="0" footer="0"/>
  <pageSetup paperSize="9" scale="54" orientation="landscape" r:id="rId1"/>
  <ignoredErrors>
    <ignoredError sqref="F5 C5 AE5:AF5 L5:Q5"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L17"/>
  <sheetViews>
    <sheetView showGridLines="0" workbookViewId="0">
      <pane xSplit="2" ySplit="6" topLeftCell="C7" activePane="bottomRight" state="frozen"/>
      <selection pane="topRight" activeCell="C1" sqref="C1"/>
      <selection pane="bottomLeft" activeCell="A9" sqref="A9"/>
      <selection pane="bottomRight" activeCell="B17" sqref="B17"/>
    </sheetView>
  </sheetViews>
  <sheetFormatPr defaultColWidth="9.140625" defaultRowHeight="12.75"/>
  <cols>
    <col min="1" max="1" width="6.7109375" style="199" customWidth="1"/>
    <col min="2" max="2" width="50.7109375" style="199" customWidth="1"/>
    <col min="3" max="12" width="11.85546875" style="199" customWidth="1"/>
    <col min="13" max="13" width="6.7109375" style="199" customWidth="1"/>
    <col min="14" max="16384" width="9.140625" style="199"/>
  </cols>
  <sheetData>
    <row r="1" spans="2:12" ht="19.5" customHeight="1">
      <c r="B1" s="520" t="s">
        <v>218</v>
      </c>
      <c r="C1" s="520"/>
      <c r="D1" s="520"/>
      <c r="E1" s="520"/>
      <c r="F1" s="520"/>
      <c r="G1" s="520"/>
      <c r="H1" s="520"/>
      <c r="I1" s="520"/>
      <c r="J1" s="520"/>
      <c r="K1" s="520"/>
      <c r="L1" s="520"/>
    </row>
    <row r="2" spans="2:12" ht="18.75" customHeight="1">
      <c r="B2" s="520" t="s">
        <v>320</v>
      </c>
      <c r="C2" s="520"/>
      <c r="D2" s="520"/>
      <c r="E2" s="520"/>
      <c r="F2" s="520"/>
      <c r="G2" s="520"/>
      <c r="H2" s="520"/>
      <c r="I2" s="520"/>
      <c r="J2" s="520"/>
      <c r="K2" s="520"/>
      <c r="L2" s="520"/>
    </row>
    <row r="4" spans="2:12">
      <c r="B4" s="202" t="s">
        <v>67</v>
      </c>
      <c r="G4" s="209"/>
      <c r="H4" s="209"/>
      <c r="I4" s="209"/>
      <c r="J4" s="209"/>
      <c r="K4" s="209"/>
      <c r="L4" s="209" t="s">
        <v>132</v>
      </c>
    </row>
    <row r="5" spans="2:12" ht="12.75" customHeight="1">
      <c r="B5" s="283" t="s">
        <v>0</v>
      </c>
      <c r="C5" s="524">
        <v>2013</v>
      </c>
      <c r="D5" s="524">
        <v>2014</v>
      </c>
      <c r="E5" s="524">
        <v>2015</v>
      </c>
      <c r="F5" s="525">
        <v>2016</v>
      </c>
      <c r="G5" s="525">
        <v>2017</v>
      </c>
      <c r="H5" s="525">
        <v>2018</v>
      </c>
      <c r="I5" s="525">
        <v>2019</v>
      </c>
      <c r="J5" s="524">
        <v>2020</v>
      </c>
      <c r="K5" s="525">
        <v>2021</v>
      </c>
      <c r="L5" s="525">
        <v>2022</v>
      </c>
    </row>
    <row r="6" spans="2:12" ht="15.75" customHeight="1">
      <c r="B6" s="284" t="s">
        <v>331</v>
      </c>
      <c r="C6" s="524"/>
      <c r="D6" s="524"/>
      <c r="E6" s="524"/>
      <c r="F6" s="525"/>
      <c r="G6" s="525"/>
      <c r="H6" s="525"/>
      <c r="I6" s="525"/>
      <c r="J6" s="524"/>
      <c r="K6" s="525"/>
      <c r="L6" s="525"/>
    </row>
    <row r="7" spans="2:12">
      <c r="B7" s="216"/>
      <c r="C7" s="217"/>
      <c r="D7" s="217"/>
      <c r="E7" s="217"/>
      <c r="F7" s="217"/>
      <c r="G7" s="217"/>
      <c r="H7" s="217"/>
      <c r="I7" s="217"/>
      <c r="J7" s="217"/>
      <c r="K7" s="217"/>
      <c r="L7" s="217"/>
    </row>
    <row r="8" spans="2:12" ht="15" customHeight="1">
      <c r="B8" s="218" t="s">
        <v>159</v>
      </c>
      <c r="C8" s="427">
        <v>12.329359219104564</v>
      </c>
      <c r="D8" s="427">
        <v>20.018518518518519</v>
      </c>
      <c r="E8" s="427">
        <v>20.7</v>
      </c>
      <c r="F8" s="427">
        <v>10.741244315251535</v>
      </c>
      <c r="G8" s="427">
        <v>14.693894023164777</v>
      </c>
      <c r="H8" s="427">
        <v>11.156403763407654</v>
      </c>
      <c r="I8" s="427">
        <v>13.19309208414475</v>
      </c>
      <c r="J8" s="427">
        <v>13.3</v>
      </c>
      <c r="K8" s="427">
        <v>14.206584218777216</v>
      </c>
      <c r="L8" s="427">
        <v>10.51372763964323</v>
      </c>
    </row>
    <row r="9" spans="2:12" ht="15" customHeight="1">
      <c r="B9" s="218" t="s">
        <v>160</v>
      </c>
      <c r="C9" s="427">
        <v>17.707020134711669</v>
      </c>
      <c r="D9" s="427">
        <v>11.162962962962963</v>
      </c>
      <c r="E9" s="427">
        <v>14.1</v>
      </c>
      <c r="F9" s="427">
        <v>12.450185193867505</v>
      </c>
      <c r="G9" s="427">
        <v>10.841841882238992</v>
      </c>
      <c r="H9" s="427">
        <v>11.255224095691021</v>
      </c>
      <c r="I9" s="427">
        <v>8.900254659847203</v>
      </c>
      <c r="J9" s="427">
        <v>10.077624948931</v>
      </c>
      <c r="K9" s="427">
        <v>7.85229054171747</v>
      </c>
      <c r="L9" s="427">
        <v>9.0587473217399967</v>
      </c>
    </row>
    <row r="10" spans="2:12" ht="15" customHeight="1">
      <c r="B10" s="218" t="s">
        <v>161</v>
      </c>
      <c r="C10" s="427">
        <v>25.840146958181755</v>
      </c>
      <c r="D10" s="427">
        <v>29.63703703703704</v>
      </c>
      <c r="E10" s="427">
        <v>31.2</v>
      </c>
      <c r="F10" s="427">
        <v>58.509541000515732</v>
      </c>
      <c r="G10" s="427">
        <v>57.054360547237579</v>
      </c>
      <c r="H10" s="427">
        <v>59.673069400695852</v>
      </c>
      <c r="I10" s="427">
        <v>58.137345117592929</v>
      </c>
      <c r="J10" s="427">
        <v>50.860229697217306</v>
      </c>
      <c r="K10" s="427">
        <v>47.942867096324683</v>
      </c>
      <c r="L10" s="427">
        <v>48.540867341006859</v>
      </c>
    </row>
    <row r="11" spans="2:12" ht="15" customHeight="1">
      <c r="B11" s="218" t="s">
        <v>162</v>
      </c>
      <c r="C11" s="427">
        <v>44.123473688002015</v>
      </c>
      <c r="D11" s="427">
        <v>39.181481481481484</v>
      </c>
      <c r="E11" s="427">
        <v>34</v>
      </c>
      <c r="F11" s="427">
        <v>18.299029490365232</v>
      </c>
      <c r="G11" s="427">
        <v>17.409903547358653</v>
      </c>
      <c r="H11" s="427">
        <v>17.915302740205462</v>
      </c>
      <c r="I11" s="427">
        <v>19.769308138415116</v>
      </c>
      <c r="J11" s="427">
        <v>25.797811975123704</v>
      </c>
      <c r="K11" s="427">
        <v>29.998258143180628</v>
      </c>
      <c r="L11" s="427">
        <v>31.886657697609909</v>
      </c>
    </row>
    <row r="12" spans="2:12">
      <c r="B12" s="277"/>
      <c r="C12" s="277"/>
      <c r="D12" s="277"/>
      <c r="E12" s="277"/>
      <c r="F12" s="277"/>
      <c r="G12" s="277"/>
      <c r="H12" s="277"/>
      <c r="I12" s="277"/>
      <c r="J12" s="277"/>
      <c r="K12" s="277"/>
      <c r="L12" s="277"/>
    </row>
    <row r="13" spans="2:12" ht="3" customHeight="1">
      <c r="B13" s="278"/>
      <c r="C13" s="278"/>
      <c r="D13" s="278"/>
      <c r="E13" s="278"/>
      <c r="F13" s="278"/>
      <c r="G13" s="278"/>
      <c r="H13" s="278"/>
      <c r="I13" s="278"/>
      <c r="J13" s="278"/>
      <c r="K13" s="278"/>
      <c r="L13" s="278"/>
    </row>
    <row r="14" spans="2:12" ht="6.75" customHeight="1"/>
    <row r="15" spans="2:12">
      <c r="B15" s="521" t="s">
        <v>163</v>
      </c>
      <c r="C15" s="521"/>
      <c r="D15" s="521"/>
      <c r="E15" s="521"/>
      <c r="F15" s="521"/>
      <c r="G15" s="521"/>
      <c r="H15" s="521"/>
      <c r="I15" s="521"/>
      <c r="J15" s="521"/>
      <c r="K15" s="521"/>
      <c r="L15" s="521"/>
    </row>
    <row r="17" spans="2:2">
      <c r="B17" s="230" t="s">
        <v>136</v>
      </c>
    </row>
  </sheetData>
  <mergeCells count="13">
    <mergeCell ref="B15:L15"/>
    <mergeCell ref="B1:L1"/>
    <mergeCell ref="C5:C6"/>
    <mergeCell ref="D5:D6"/>
    <mergeCell ref="E5:E6"/>
    <mergeCell ref="F5:F6"/>
    <mergeCell ref="G5:G6"/>
    <mergeCell ref="L5:L6"/>
    <mergeCell ref="B2:L2"/>
    <mergeCell ref="H5:H6"/>
    <mergeCell ref="I5:I6"/>
    <mergeCell ref="J5:J6"/>
    <mergeCell ref="K5:K6"/>
  </mergeCells>
  <hyperlinks>
    <hyperlink ref="B17" location="Indice!A1" display="Indice!A1" xr:uid="{00000000-0004-0000-3A00-000000000000}"/>
  </hyperlinks>
  <printOptions horizontalCentered="1"/>
  <pageMargins left="7.874015748031496E-2" right="7.874015748031496E-2" top="0.6692913385826772" bottom="0.47244094488188981" header="0" footer="0"/>
  <pageSetup paperSize="9" scale="8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U33"/>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1" sqref="B31"/>
    </sheetView>
  </sheetViews>
  <sheetFormatPr defaultRowHeight="12.75"/>
  <cols>
    <col min="1" max="1" width="6.7109375" customWidth="1"/>
    <col min="2" max="2" width="40.140625" customWidth="1"/>
    <col min="3" max="11" width="9.7109375" customWidth="1"/>
    <col min="12" max="13" width="9.140625" customWidth="1"/>
    <col min="31" max="31" width="6.7109375" customWidth="1"/>
  </cols>
  <sheetData>
    <row r="1" spans="2:30" ht="18" customHeight="1">
      <c r="B1" s="443" t="s">
        <v>492</v>
      </c>
      <c r="C1" s="443"/>
      <c r="D1" s="443"/>
      <c r="E1" s="443"/>
      <c r="F1" s="443"/>
      <c r="G1" s="443"/>
      <c r="H1" s="443"/>
      <c r="I1" s="443"/>
      <c r="J1" s="443"/>
      <c r="K1" s="443"/>
      <c r="L1" s="443"/>
      <c r="M1" s="443"/>
      <c r="N1" s="443"/>
      <c r="O1" s="443"/>
      <c r="P1" s="443"/>
      <c r="Q1" s="35"/>
      <c r="R1" s="35"/>
      <c r="S1" s="35"/>
      <c r="T1" s="35"/>
      <c r="U1" s="35"/>
      <c r="V1" s="35"/>
      <c r="W1" s="35"/>
      <c r="X1" s="35"/>
      <c r="Y1" s="35"/>
      <c r="Z1" s="35"/>
      <c r="AA1" s="35"/>
      <c r="AB1" s="35"/>
      <c r="AC1" s="35"/>
      <c r="AD1" s="35"/>
    </row>
    <row r="2" spans="2:30" ht="15" customHeight="1">
      <c r="C2" s="363"/>
      <c r="D2" s="363"/>
      <c r="E2" s="363"/>
      <c r="F2" s="363"/>
      <c r="G2" s="363"/>
      <c r="H2" s="363"/>
      <c r="I2" s="363"/>
      <c r="J2" s="363"/>
      <c r="K2" s="363"/>
      <c r="L2" s="363"/>
      <c r="M2" s="363"/>
      <c r="N2" s="363"/>
      <c r="O2" s="363"/>
      <c r="P2" s="363"/>
      <c r="Q2" s="363"/>
      <c r="R2" s="363"/>
      <c r="S2" s="363"/>
      <c r="T2" s="363"/>
      <c r="U2" s="363"/>
      <c r="V2" s="363"/>
      <c r="W2" s="363"/>
      <c r="X2" s="363"/>
      <c r="Y2" s="363"/>
      <c r="Z2" s="363"/>
      <c r="AA2" s="363"/>
      <c r="AB2" s="363"/>
      <c r="AC2" s="363"/>
      <c r="AD2" s="363"/>
    </row>
    <row r="3" spans="2:30">
      <c r="B3" s="30" t="s">
        <v>67</v>
      </c>
      <c r="AD3" s="96"/>
    </row>
    <row r="4" spans="2:30" ht="18" customHeight="1">
      <c r="B4" s="439" t="s">
        <v>221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row>
    <row r="5" spans="2:30" ht="18" customHeight="1">
      <c r="B5" s="440"/>
      <c r="C5" s="220">
        <v>1995</v>
      </c>
      <c r="D5" s="220">
        <v>1996</v>
      </c>
      <c r="E5" s="220">
        <v>1997</v>
      </c>
      <c r="F5" s="220">
        <v>1998</v>
      </c>
      <c r="G5" s="220">
        <v>1999</v>
      </c>
      <c r="H5" s="220">
        <v>2000</v>
      </c>
      <c r="I5" s="220">
        <v>2001</v>
      </c>
      <c r="J5" s="220">
        <v>2002</v>
      </c>
      <c r="K5" s="220">
        <v>2003</v>
      </c>
      <c r="L5" s="220">
        <v>2004</v>
      </c>
      <c r="M5" s="220">
        <v>2005</v>
      </c>
      <c r="N5" s="220">
        <v>2006</v>
      </c>
      <c r="O5" s="220">
        <v>2007</v>
      </c>
      <c r="P5" s="220">
        <v>2008</v>
      </c>
      <c r="Q5" s="220">
        <v>2009</v>
      </c>
      <c r="R5" s="220">
        <v>2010</v>
      </c>
      <c r="S5" s="220">
        <v>2011</v>
      </c>
      <c r="T5" s="220">
        <v>2012</v>
      </c>
      <c r="U5" s="220">
        <v>2013</v>
      </c>
      <c r="V5" s="220">
        <v>2014</v>
      </c>
      <c r="W5" s="220">
        <v>2015</v>
      </c>
      <c r="X5" s="220">
        <v>2016</v>
      </c>
      <c r="Y5" s="220">
        <v>2017</v>
      </c>
      <c r="Z5" s="222">
        <v>2018</v>
      </c>
      <c r="AA5" s="222">
        <v>2019</v>
      </c>
      <c r="AB5" s="222">
        <v>2020</v>
      </c>
      <c r="AC5" s="222">
        <v>2021</v>
      </c>
      <c r="AD5" s="222">
        <v>2022</v>
      </c>
    </row>
    <row r="6" spans="2:30" s="3" customFormat="1" ht="7.5" customHeight="1">
      <c r="B6" s="22"/>
      <c r="C6" s="22"/>
      <c r="D6" s="23"/>
      <c r="E6" s="22"/>
      <c r="F6" s="9"/>
    </row>
    <row r="7" spans="2:30" ht="15" customHeight="1">
      <c r="B7" s="23" t="s">
        <v>222</v>
      </c>
      <c r="C7" s="24">
        <v>575</v>
      </c>
      <c r="D7" s="24">
        <v>1828</v>
      </c>
      <c r="E7" s="24">
        <v>1897</v>
      </c>
      <c r="F7" s="24">
        <v>2163</v>
      </c>
      <c r="G7" s="24">
        <v>2503</v>
      </c>
      <c r="H7" s="24">
        <v>4262</v>
      </c>
      <c r="I7" s="24">
        <v>6556</v>
      </c>
      <c r="J7" s="24">
        <v>7865</v>
      </c>
      <c r="K7" s="24">
        <v>8016</v>
      </c>
      <c r="L7" s="24">
        <v>8598</v>
      </c>
      <c r="M7" s="24">
        <v>8154</v>
      </c>
      <c r="N7" s="24">
        <v>8184</v>
      </c>
      <c r="O7" s="24">
        <v>8179</v>
      </c>
      <c r="P7" s="361">
        <v>8736</v>
      </c>
      <c r="Q7" s="24">
        <v>8360</v>
      </c>
      <c r="R7" s="24">
        <v>7954</v>
      </c>
      <c r="S7" s="24">
        <v>8644</v>
      </c>
      <c r="T7" s="20">
        <v>11200</v>
      </c>
      <c r="U7" s="20">
        <v>12675</v>
      </c>
      <c r="V7" s="20">
        <v>14534</v>
      </c>
      <c r="W7" s="20">
        <v>16930</v>
      </c>
      <c r="X7" s="20">
        <v>20860</v>
      </c>
      <c r="Y7" s="20">
        <v>30782</v>
      </c>
      <c r="Z7" s="20">
        <v>34273</v>
      </c>
      <c r="AA7" s="20">
        <v>38841</v>
      </c>
      <c r="AB7" s="394">
        <v>17853</v>
      </c>
      <c r="AC7" s="394">
        <v>36912</v>
      </c>
      <c r="AD7" s="394">
        <v>58255</v>
      </c>
    </row>
    <row r="8" spans="2:30" s="298" customFormat="1" ht="15" customHeight="1">
      <c r="B8" s="23" t="s">
        <v>254</v>
      </c>
      <c r="C8" s="361">
        <v>639</v>
      </c>
      <c r="D8" s="361">
        <v>2070</v>
      </c>
      <c r="E8" s="361">
        <v>2067</v>
      </c>
      <c r="F8" s="361">
        <v>2314</v>
      </c>
      <c r="G8" s="361">
        <v>2659</v>
      </c>
      <c r="H8" s="361">
        <v>4652</v>
      </c>
      <c r="I8" s="361">
        <v>7154</v>
      </c>
      <c r="J8" s="361">
        <v>8054</v>
      </c>
      <c r="K8" s="361">
        <v>8528</v>
      </c>
      <c r="L8" s="361">
        <v>9211</v>
      </c>
      <c r="M8" s="361">
        <v>9324</v>
      </c>
      <c r="N8" s="361">
        <v>9293</v>
      </c>
      <c r="O8" s="361">
        <v>9078</v>
      </c>
      <c r="P8" s="361">
        <v>9495</v>
      </c>
      <c r="Q8" s="361">
        <v>9007</v>
      </c>
      <c r="R8" s="361">
        <v>8699</v>
      </c>
      <c r="S8" s="361">
        <v>9716</v>
      </c>
      <c r="T8" s="361">
        <v>12119</v>
      </c>
      <c r="U8" s="361">
        <v>13770</v>
      </c>
      <c r="V8" s="361">
        <v>15745</v>
      </c>
      <c r="W8" s="361">
        <v>18091</v>
      </c>
      <c r="X8" s="361">
        <v>22436</v>
      </c>
      <c r="Y8" s="361">
        <v>33224</v>
      </c>
      <c r="Z8" s="361">
        <v>37488</v>
      </c>
      <c r="AA8" s="361">
        <v>42459</v>
      </c>
      <c r="AB8" s="394">
        <v>18968</v>
      </c>
      <c r="AC8" s="394">
        <v>39569</v>
      </c>
      <c r="AD8" s="394">
        <v>62388</v>
      </c>
    </row>
    <row r="9" spans="2:30" s="298" customFormat="1" ht="15" customHeight="1">
      <c r="B9" s="23" t="s">
        <v>223</v>
      </c>
      <c r="C9" s="20">
        <v>3119</v>
      </c>
      <c r="D9" s="20">
        <v>9889</v>
      </c>
      <c r="E9" s="20">
        <v>8796</v>
      </c>
      <c r="F9" s="20">
        <v>11808</v>
      </c>
      <c r="G9" s="20">
        <v>13091</v>
      </c>
      <c r="H9" s="20">
        <v>21085</v>
      </c>
      <c r="I9" s="20">
        <v>35039</v>
      </c>
      <c r="J9" s="20">
        <v>41517</v>
      </c>
      <c r="K9" s="20">
        <v>43957</v>
      </c>
      <c r="L9" s="20">
        <v>47478</v>
      </c>
      <c r="M9" s="20">
        <v>48062</v>
      </c>
      <c r="N9" s="20">
        <v>47903</v>
      </c>
      <c r="O9" s="20">
        <v>49623</v>
      </c>
      <c r="P9" s="20">
        <v>47983</v>
      </c>
      <c r="Q9" s="20">
        <v>42974</v>
      </c>
      <c r="R9" s="20">
        <v>36810</v>
      </c>
      <c r="S9" s="20">
        <v>43712</v>
      </c>
      <c r="T9" s="20">
        <v>54812</v>
      </c>
      <c r="U9" s="20">
        <v>60055</v>
      </c>
      <c r="V9" s="20">
        <v>68004</v>
      </c>
      <c r="W9" s="20">
        <v>78531</v>
      </c>
      <c r="X9" s="20">
        <v>95742</v>
      </c>
      <c r="Y9" s="20">
        <v>131545</v>
      </c>
      <c r="Z9" s="20">
        <v>152862</v>
      </c>
      <c r="AA9" s="20">
        <v>158159</v>
      </c>
      <c r="AB9" s="394">
        <v>61354</v>
      </c>
      <c r="AC9" s="394">
        <v>128513</v>
      </c>
      <c r="AD9" s="394">
        <v>213530</v>
      </c>
    </row>
    <row r="10" spans="2:30" s="298" customFormat="1" ht="15" customHeight="1">
      <c r="B10" s="23" t="s">
        <v>224</v>
      </c>
      <c r="C10" s="125">
        <v>4.8810641627543037</v>
      </c>
      <c r="D10" s="125">
        <v>4.7772946859903378</v>
      </c>
      <c r="E10" s="125">
        <v>4.2554426705370103</v>
      </c>
      <c r="F10" s="125">
        <v>5.1028522039757993</v>
      </c>
      <c r="G10" s="125">
        <v>4.9232794283565253</v>
      </c>
      <c r="H10" s="125">
        <v>4.5324591573516768</v>
      </c>
      <c r="I10" s="125">
        <v>4.8978194017332957</v>
      </c>
      <c r="J10" s="125">
        <v>5.154829898187236</v>
      </c>
      <c r="K10" s="125">
        <v>5.1544324577861165</v>
      </c>
      <c r="L10" s="125">
        <v>5.1544891976984042</v>
      </c>
      <c r="M10" s="125">
        <v>5.1546546546546548</v>
      </c>
      <c r="N10" s="125">
        <v>5.1547401269772948</v>
      </c>
      <c r="O10" s="125">
        <v>5.4662921348314608</v>
      </c>
      <c r="P10" s="125">
        <v>5.0535018430753027</v>
      </c>
      <c r="Q10" s="125">
        <v>4.7711779726879096</v>
      </c>
      <c r="R10" s="125">
        <v>4.2315208644671802</v>
      </c>
      <c r="S10" s="125">
        <v>4.4989707698641412</v>
      </c>
      <c r="T10" s="125">
        <v>4.5228154138130208</v>
      </c>
      <c r="U10" s="125">
        <v>4.3612926652142336</v>
      </c>
      <c r="V10" s="125">
        <v>4.3190854239441094</v>
      </c>
      <c r="W10" s="125">
        <v>4.3408877342324912</v>
      </c>
      <c r="X10" s="125">
        <v>4.2673382064539132</v>
      </c>
      <c r="Y10" s="125">
        <v>3.959336624127137</v>
      </c>
      <c r="Z10" s="125">
        <v>4.0776248399487836</v>
      </c>
      <c r="AA10" s="125">
        <v>3.7249817470971998</v>
      </c>
      <c r="AB10" s="390">
        <v>3.2346056516237875</v>
      </c>
      <c r="AC10" s="390">
        <v>3.2478202633374611</v>
      </c>
      <c r="AD10" s="390">
        <v>3.4226133230749505</v>
      </c>
    </row>
    <row r="11" spans="2:30" s="298" customFormat="1" ht="15" customHeight="1">
      <c r="B11" s="23" t="s">
        <v>337</v>
      </c>
      <c r="C11" s="330">
        <v>17.899999999999999</v>
      </c>
      <c r="D11" s="330">
        <v>28.6</v>
      </c>
      <c r="E11" s="330">
        <v>17</v>
      </c>
      <c r="F11" s="330">
        <v>20.3</v>
      </c>
      <c r="G11" s="330">
        <v>18.8</v>
      </c>
      <c r="H11" s="330">
        <v>21.2</v>
      </c>
      <c r="I11" s="330">
        <v>26.8</v>
      </c>
      <c r="J11" s="54">
        <v>27.1</v>
      </c>
      <c r="K11" s="54">
        <v>25.6</v>
      </c>
      <c r="L11" s="54">
        <v>24.8</v>
      </c>
      <c r="M11" s="54">
        <v>25</v>
      </c>
      <c r="N11" s="54">
        <v>24.687559589150524</v>
      </c>
      <c r="O11" s="54">
        <v>24</v>
      </c>
      <c r="P11" s="54">
        <v>23.558957539573434</v>
      </c>
      <c r="Q11" s="54">
        <v>20.9</v>
      </c>
      <c r="R11" s="54">
        <v>17.3</v>
      </c>
      <c r="S11" s="54">
        <v>20.399999999999999</v>
      </c>
      <c r="T11" s="54">
        <v>30.0859016933337</v>
      </c>
      <c r="U11" s="54">
        <v>32.272886046699092</v>
      </c>
      <c r="V11" s="54">
        <v>34.003530158857146</v>
      </c>
      <c r="W11" s="54">
        <v>34.231128004393803</v>
      </c>
      <c r="X11" s="54">
        <v>39.941428249605764</v>
      </c>
      <c r="Y11" s="54">
        <v>43.462530933744794</v>
      </c>
      <c r="Z11" s="54">
        <v>42.200259503630292</v>
      </c>
      <c r="AA11" s="54">
        <v>39.800543058390105</v>
      </c>
      <c r="AB11" s="54">
        <v>23.406925861917678</v>
      </c>
      <c r="AC11" s="54">
        <v>34.534344088506472</v>
      </c>
      <c r="AD11" s="54">
        <v>51.996785662104905</v>
      </c>
    </row>
    <row r="12" spans="2:30" s="298" customFormat="1" ht="15" customHeight="1">
      <c r="B12" s="23" t="s">
        <v>338</v>
      </c>
      <c r="C12" s="297" t="s">
        <v>34</v>
      </c>
      <c r="D12" s="297" t="s">
        <v>34</v>
      </c>
      <c r="E12" s="297" t="s">
        <v>34</v>
      </c>
      <c r="F12" s="297" t="s">
        <v>34</v>
      </c>
      <c r="G12" s="297" t="s">
        <v>34</v>
      </c>
      <c r="H12" s="297" t="s">
        <v>34</v>
      </c>
      <c r="I12" s="297" t="s">
        <v>34</v>
      </c>
      <c r="J12" s="297" t="s">
        <v>34</v>
      </c>
      <c r="K12" s="297" t="s">
        <v>34</v>
      </c>
      <c r="L12" s="297" t="s">
        <v>34</v>
      </c>
      <c r="M12" s="297" t="s">
        <v>34</v>
      </c>
      <c r="N12" s="297" t="s">
        <v>34</v>
      </c>
      <c r="O12" s="297" t="s">
        <v>34</v>
      </c>
      <c r="P12" s="297" t="s">
        <v>34</v>
      </c>
      <c r="Q12" s="297" t="s">
        <v>34</v>
      </c>
      <c r="R12" s="297" t="s">
        <v>34</v>
      </c>
      <c r="S12" s="297" t="s">
        <v>34</v>
      </c>
      <c r="T12" s="297" t="s">
        <v>34</v>
      </c>
      <c r="U12" s="54">
        <v>35.107213780485083</v>
      </c>
      <c r="V12" s="54">
        <v>37.772502967081017</v>
      </c>
      <c r="W12" s="54">
        <v>38.694759885073196</v>
      </c>
      <c r="X12" s="54">
        <v>44.197041063329635</v>
      </c>
      <c r="Y12" s="54">
        <v>48.967008729402835</v>
      </c>
      <c r="Z12" s="54">
        <v>47.833244535968916</v>
      </c>
      <c r="AA12" s="54">
        <v>46.315753622941607</v>
      </c>
      <c r="AB12" s="54">
        <v>27.227038148885217</v>
      </c>
      <c r="AC12" s="54">
        <v>40.770038418402656</v>
      </c>
      <c r="AD12" s="54">
        <v>61.976896666176962</v>
      </c>
    </row>
    <row r="13" spans="2:30" s="298" customFormat="1" ht="15" customHeight="1">
      <c r="B13" s="23" t="s">
        <v>339</v>
      </c>
      <c r="C13" s="26">
        <v>61.042869999999994</v>
      </c>
      <c r="D13" s="26">
        <v>205.12563000000003</v>
      </c>
      <c r="E13" s="26">
        <v>191.10444000000001</v>
      </c>
      <c r="F13" s="26">
        <v>230.88356000000002</v>
      </c>
      <c r="G13" s="26">
        <v>268.20862</v>
      </c>
      <c r="H13" s="26">
        <v>450.53800000000001</v>
      </c>
      <c r="I13" s="26">
        <v>881.30700000000002</v>
      </c>
      <c r="J13" s="26">
        <v>1062.7630000000001</v>
      </c>
      <c r="K13" s="26">
        <v>1233.865</v>
      </c>
      <c r="L13" s="26">
        <v>1394.5629999999999</v>
      </c>
      <c r="M13" s="26">
        <v>1411.1849999999999</v>
      </c>
      <c r="N13" s="26">
        <v>1416.6130000000001</v>
      </c>
      <c r="O13" s="26">
        <v>1444.384</v>
      </c>
      <c r="P13" s="26">
        <v>1543.287</v>
      </c>
      <c r="Q13" s="26">
        <v>1399.0000000000002</v>
      </c>
      <c r="R13" s="26">
        <v>1237.606</v>
      </c>
      <c r="S13" s="26">
        <v>1462.26</v>
      </c>
      <c r="T13" s="26">
        <v>1820.2260000000001</v>
      </c>
      <c r="U13" s="26">
        <v>2074.0429999999997</v>
      </c>
      <c r="V13" s="26">
        <v>2421.6089999999999</v>
      </c>
      <c r="W13" s="26">
        <v>2881.6129999999998</v>
      </c>
      <c r="X13" s="26">
        <v>3699.3530000000001</v>
      </c>
      <c r="Y13" s="26">
        <v>6822.6280000000006</v>
      </c>
      <c r="Z13" s="26">
        <v>8548.4329999999991</v>
      </c>
      <c r="AA13" s="26">
        <v>8989.4660000000003</v>
      </c>
      <c r="AB13" s="392">
        <v>3350.8089999999993</v>
      </c>
      <c r="AC13" s="392">
        <v>7482.893</v>
      </c>
      <c r="AD13" s="392">
        <v>13295.33</v>
      </c>
    </row>
    <row r="14" spans="2:30" s="298" customFormat="1" ht="15" customHeight="1">
      <c r="B14" s="23" t="s">
        <v>340</v>
      </c>
      <c r="C14" s="26">
        <v>60.943110000000004</v>
      </c>
      <c r="D14" s="26">
        <v>205.12563000000003</v>
      </c>
      <c r="E14" s="26">
        <v>191.09447</v>
      </c>
      <c r="F14" s="26">
        <v>230.87359000000001</v>
      </c>
      <c r="G14" s="26">
        <v>263.29545999999999</v>
      </c>
      <c r="H14" s="26">
        <v>410.14</v>
      </c>
      <c r="I14" s="26">
        <v>813.90799999999979</v>
      </c>
      <c r="J14" s="26">
        <v>989.93200000000002</v>
      </c>
      <c r="K14" s="26">
        <v>1132.393</v>
      </c>
      <c r="L14" s="26">
        <v>1313.7989999999998</v>
      </c>
      <c r="M14" s="26">
        <v>1325.473</v>
      </c>
      <c r="N14" s="26">
        <v>1321.9109999999998</v>
      </c>
      <c r="O14" s="26">
        <v>1353.5130000000001</v>
      </c>
      <c r="P14" s="26">
        <v>1424.193</v>
      </c>
      <c r="Q14" s="26">
        <v>1267.9449999999999</v>
      </c>
      <c r="R14" s="26">
        <v>1104.8249999999998</v>
      </c>
      <c r="S14" s="26">
        <v>1258.396</v>
      </c>
      <c r="T14" s="26">
        <v>1614.2680000000003</v>
      </c>
      <c r="U14" s="26">
        <v>1824.2260000000001</v>
      </c>
      <c r="V14" s="26">
        <v>2120.6559999999999</v>
      </c>
      <c r="W14" s="26">
        <v>2479.4110000000001</v>
      </c>
      <c r="X14" s="26">
        <v>3122.366</v>
      </c>
      <c r="Y14" s="26">
        <v>4513.8760000000002</v>
      </c>
      <c r="Z14" s="26">
        <v>5535.8639999999987</v>
      </c>
      <c r="AA14" s="26">
        <v>5691.46</v>
      </c>
      <c r="AB14" s="392">
        <v>2099.3200000000002</v>
      </c>
      <c r="AC14" s="392">
        <v>4820.5219999999999</v>
      </c>
      <c r="AD14" s="392">
        <v>9020.5110000000004</v>
      </c>
    </row>
    <row r="15" spans="2:30" s="298" customFormat="1" ht="15" customHeight="1">
      <c r="B15" s="23" t="s">
        <v>341</v>
      </c>
      <c r="C15" s="26">
        <v>21.263769999999997</v>
      </c>
      <c r="D15" s="26">
        <v>42.173360000000002</v>
      </c>
      <c r="E15" s="26">
        <v>57.291909999999994</v>
      </c>
      <c r="F15" s="26">
        <v>60.818429999999999</v>
      </c>
      <c r="G15" s="26">
        <v>72.919260000000008</v>
      </c>
      <c r="H15" s="26">
        <v>112.16999999999999</v>
      </c>
      <c r="I15" s="26">
        <v>191.31900000000002</v>
      </c>
      <c r="J15" s="26">
        <v>280.97800000000001</v>
      </c>
      <c r="K15" s="26">
        <v>351.54199999999992</v>
      </c>
      <c r="L15" s="26">
        <v>424.721</v>
      </c>
      <c r="M15" s="26">
        <v>490.68499999999995</v>
      </c>
      <c r="N15" s="26">
        <v>505.65100000000007</v>
      </c>
      <c r="O15" s="26">
        <v>479.1810000000001</v>
      </c>
      <c r="P15" s="26">
        <v>532.11099999999988</v>
      </c>
      <c r="Q15" s="26">
        <v>571.66200000000015</v>
      </c>
      <c r="R15" s="26">
        <v>546.41999999999996</v>
      </c>
      <c r="S15" s="26">
        <v>545.69799999999998</v>
      </c>
      <c r="T15" s="26">
        <v>634.78700000000003</v>
      </c>
      <c r="U15" s="26">
        <v>618.55600000000004</v>
      </c>
      <c r="V15" s="26">
        <v>743.221</v>
      </c>
      <c r="W15" s="26">
        <v>859.73799999999994</v>
      </c>
      <c r="X15" s="26">
        <v>903.11399999999992</v>
      </c>
      <c r="Y15" s="26">
        <v>1703.6600000000003</v>
      </c>
      <c r="Z15" s="26">
        <v>2942.5879999999997</v>
      </c>
      <c r="AA15" s="26">
        <v>3316.98</v>
      </c>
      <c r="AB15" s="392">
        <v>2115.0059999999999</v>
      </c>
      <c r="AC15" s="392">
        <v>3122.7759999999998</v>
      </c>
      <c r="AD15" s="392">
        <v>4151.75</v>
      </c>
    </row>
    <row r="16" spans="2:30" s="298" customFormat="1" ht="15" customHeight="1">
      <c r="B16" s="23" t="s">
        <v>342</v>
      </c>
      <c r="C16" s="290">
        <v>7.10541098286114</v>
      </c>
      <c r="D16" s="290">
        <v>12.607598647818067</v>
      </c>
      <c r="E16" s="290">
        <v>7.9029971050454924</v>
      </c>
      <c r="F16" s="290">
        <v>8.4337384474885848</v>
      </c>
      <c r="G16" s="290">
        <v>7.9610395186405816</v>
      </c>
      <c r="H16" s="290">
        <v>8.6292579267394647</v>
      </c>
      <c r="I16" s="290">
        <v>13.327242062517398</v>
      </c>
      <c r="J16" s="290">
        <v>13.727701353450188</v>
      </c>
      <c r="K16" s="290">
        <v>13.873624758030923</v>
      </c>
      <c r="L16" s="290">
        <v>14.36128418705319</v>
      </c>
      <c r="M16" s="290">
        <v>14.530986548560028</v>
      </c>
      <c r="N16" s="290">
        <v>14.399745100815895</v>
      </c>
      <c r="O16" s="290">
        <v>13.499222069295673</v>
      </c>
      <c r="P16" s="290">
        <v>14.403829038391521</v>
      </c>
      <c r="Q16" s="290">
        <v>12.781961329865522</v>
      </c>
      <c r="R16" s="290">
        <v>10.627614057016489</v>
      </c>
      <c r="S16" s="290">
        <v>12.099263504028613</v>
      </c>
      <c r="T16" s="290">
        <v>18.287636936253129</v>
      </c>
      <c r="U16" s="290">
        <v>20.351942343307226</v>
      </c>
      <c r="V16" s="290">
        <v>22.077747933454098</v>
      </c>
      <c r="W16" s="290">
        <v>22.615141150180143</v>
      </c>
      <c r="X16" s="290">
        <v>27.285538262564121</v>
      </c>
      <c r="Y16" s="290">
        <v>32.324398645116474</v>
      </c>
      <c r="Z16" s="290">
        <v>33.139559525163577</v>
      </c>
      <c r="AA16" s="290">
        <v>32.306819020372487</v>
      </c>
      <c r="AB16" s="395">
        <v>17.70263433062367</v>
      </c>
      <c r="AC16" s="395">
        <v>28.757260123607036</v>
      </c>
      <c r="AD16" s="395">
        <v>49.082401527888869</v>
      </c>
    </row>
    <row r="17" spans="2:47" s="298" customFormat="1" ht="15" customHeight="1">
      <c r="B17" s="23" t="s">
        <v>343</v>
      </c>
      <c r="C17" s="297" t="s">
        <v>34</v>
      </c>
      <c r="D17" s="297" t="s">
        <v>34</v>
      </c>
      <c r="E17" s="297" t="s">
        <v>34</v>
      </c>
      <c r="F17" s="297" t="s">
        <v>34</v>
      </c>
      <c r="G17" s="297" t="s">
        <v>34</v>
      </c>
      <c r="H17" s="297" t="s">
        <v>34</v>
      </c>
      <c r="I17" s="297" t="s">
        <v>34</v>
      </c>
      <c r="J17" s="297" t="s">
        <v>34</v>
      </c>
      <c r="K17" s="297" t="s">
        <v>34</v>
      </c>
      <c r="L17" s="297" t="s">
        <v>34</v>
      </c>
      <c r="M17" s="297" t="s">
        <v>34</v>
      </c>
      <c r="N17" s="297" t="s">
        <v>34</v>
      </c>
      <c r="O17" s="297" t="s">
        <v>34</v>
      </c>
      <c r="P17" s="297" t="s">
        <v>34</v>
      </c>
      <c r="Q17" s="297" t="s">
        <v>34</v>
      </c>
      <c r="R17" s="297" t="s">
        <v>34</v>
      </c>
      <c r="S17" s="297" t="s">
        <v>34</v>
      </c>
      <c r="T17" s="297" t="s">
        <v>34</v>
      </c>
      <c r="U17" s="290">
        <v>57.970827507309011</v>
      </c>
      <c r="V17" s="290">
        <v>58.449258585524504</v>
      </c>
      <c r="W17" s="290">
        <v>58.444970888433161</v>
      </c>
      <c r="X17" s="290">
        <v>61.736119898766212</v>
      </c>
      <c r="Y17" s="290">
        <v>66.01260620950876</v>
      </c>
      <c r="Z17" s="290">
        <v>69.281437725270322</v>
      </c>
      <c r="AA17" s="290">
        <v>69.753413241169696</v>
      </c>
      <c r="AB17" s="395">
        <v>65.01858275520317</v>
      </c>
      <c r="AC17" s="395">
        <v>70.535278452488953</v>
      </c>
      <c r="AD17" s="395">
        <v>79.194674415950416</v>
      </c>
    </row>
    <row r="18" spans="2:47" s="298" customFormat="1" ht="15" customHeight="1">
      <c r="B18" s="23" t="s">
        <v>344</v>
      </c>
      <c r="C18" s="26">
        <v>4</v>
      </c>
      <c r="D18" s="26">
        <v>11</v>
      </c>
      <c r="E18" s="26">
        <v>15</v>
      </c>
      <c r="F18" s="26">
        <v>17</v>
      </c>
      <c r="G18" s="26">
        <v>19</v>
      </c>
      <c r="H18" s="26">
        <v>27</v>
      </c>
      <c r="I18" s="26">
        <v>33</v>
      </c>
      <c r="J18" s="26">
        <v>41</v>
      </c>
      <c r="K18" s="26">
        <v>44</v>
      </c>
      <c r="L18" s="26">
        <v>44</v>
      </c>
      <c r="M18" s="26">
        <v>44</v>
      </c>
      <c r="N18" s="347">
        <v>45</v>
      </c>
      <c r="O18" s="347">
        <v>50</v>
      </c>
      <c r="P18" s="347">
        <v>49</v>
      </c>
      <c r="Q18" s="347">
        <v>48</v>
      </c>
      <c r="R18" s="347">
        <v>49</v>
      </c>
      <c r="S18" s="347">
        <v>50</v>
      </c>
      <c r="T18" s="26">
        <v>52</v>
      </c>
      <c r="U18" s="26">
        <v>50</v>
      </c>
      <c r="V18" s="26">
        <v>50</v>
      </c>
      <c r="W18" s="26">
        <v>56</v>
      </c>
      <c r="X18" s="26">
        <v>59</v>
      </c>
      <c r="Y18" s="26">
        <v>61</v>
      </c>
      <c r="Z18" s="26">
        <v>60</v>
      </c>
      <c r="AA18" s="26">
        <v>61.25</v>
      </c>
      <c r="AB18" s="392">
        <v>48</v>
      </c>
      <c r="AC18" s="392">
        <v>57.166666666666664</v>
      </c>
      <c r="AD18" s="392">
        <v>58.25</v>
      </c>
    </row>
    <row r="19" spans="2:47" s="298" customFormat="1" ht="15" customHeight="1">
      <c r="B19" s="23" t="s">
        <v>347</v>
      </c>
      <c r="C19" s="26">
        <v>22</v>
      </c>
      <c r="D19" s="26">
        <v>49</v>
      </c>
      <c r="E19" s="26">
        <v>69</v>
      </c>
      <c r="F19" s="26">
        <v>75</v>
      </c>
      <c r="G19" s="26">
        <v>89</v>
      </c>
      <c r="H19" s="26">
        <v>146</v>
      </c>
      <c r="I19" s="26">
        <v>179</v>
      </c>
      <c r="J19" s="26">
        <v>172</v>
      </c>
      <c r="K19" s="26">
        <v>218</v>
      </c>
      <c r="L19" s="26">
        <v>253</v>
      </c>
      <c r="M19" s="26">
        <v>249</v>
      </c>
      <c r="N19" s="347">
        <v>252</v>
      </c>
      <c r="O19" s="347">
        <v>275</v>
      </c>
      <c r="P19" s="347">
        <v>270</v>
      </c>
      <c r="Q19" s="347">
        <v>272</v>
      </c>
      <c r="R19" s="347">
        <v>285</v>
      </c>
      <c r="S19" s="347">
        <v>285</v>
      </c>
      <c r="T19" s="26">
        <v>298</v>
      </c>
      <c r="U19" s="26">
        <v>305</v>
      </c>
      <c r="V19" s="26">
        <v>320</v>
      </c>
      <c r="W19" s="26">
        <v>361</v>
      </c>
      <c r="X19" s="26">
        <v>386</v>
      </c>
      <c r="Y19" s="26">
        <v>436</v>
      </c>
      <c r="Z19" s="26">
        <v>490</v>
      </c>
      <c r="AA19" s="26">
        <v>530.33333333333337</v>
      </c>
      <c r="AB19" s="392">
        <v>413</v>
      </c>
      <c r="AC19" s="392">
        <v>524.75</v>
      </c>
      <c r="AD19" s="392">
        <v>535.33333333333337</v>
      </c>
    </row>
    <row r="20" spans="2:47" s="298" customFormat="1" ht="15" customHeight="1">
      <c r="B20" s="23" t="s">
        <v>345</v>
      </c>
      <c r="C20" s="26">
        <v>45</v>
      </c>
      <c r="D20" s="26">
        <v>106</v>
      </c>
      <c r="E20" s="26">
        <v>147</v>
      </c>
      <c r="F20" s="26">
        <v>159</v>
      </c>
      <c r="G20" s="26">
        <v>189</v>
      </c>
      <c r="H20" s="26">
        <v>313</v>
      </c>
      <c r="I20" s="26">
        <v>382</v>
      </c>
      <c r="J20" s="26">
        <v>450</v>
      </c>
      <c r="K20" s="26">
        <v>508</v>
      </c>
      <c r="L20" s="26">
        <v>528</v>
      </c>
      <c r="M20" s="26">
        <v>526</v>
      </c>
      <c r="N20" s="347">
        <v>534</v>
      </c>
      <c r="O20" s="347">
        <v>566</v>
      </c>
      <c r="P20" s="347">
        <v>557</v>
      </c>
      <c r="Q20" s="347">
        <v>563</v>
      </c>
      <c r="R20" s="347">
        <v>584</v>
      </c>
      <c r="S20" s="347">
        <v>587</v>
      </c>
      <c r="T20" s="26">
        <v>613</v>
      </c>
      <c r="U20" s="26">
        <v>628</v>
      </c>
      <c r="V20" s="26">
        <v>662</v>
      </c>
      <c r="W20" s="26">
        <v>751</v>
      </c>
      <c r="X20" s="26">
        <v>802</v>
      </c>
      <c r="Y20" s="26">
        <v>938</v>
      </c>
      <c r="Z20" s="26">
        <v>1058</v>
      </c>
      <c r="AA20" s="26">
        <v>1184.9166666666667</v>
      </c>
      <c r="AB20" s="392">
        <v>895</v>
      </c>
      <c r="AC20" s="392">
        <v>1149.6666666666667</v>
      </c>
      <c r="AD20" s="392">
        <v>1187.0833333333333</v>
      </c>
    </row>
    <row r="21" spans="2:47" s="298" customFormat="1" ht="15" customHeight="1">
      <c r="B21" s="23" t="s">
        <v>346</v>
      </c>
      <c r="C21" s="26">
        <v>5</v>
      </c>
      <c r="D21" s="26">
        <v>21</v>
      </c>
      <c r="E21" s="26">
        <v>27</v>
      </c>
      <c r="F21" s="26">
        <v>35</v>
      </c>
      <c r="G21" s="26">
        <v>34</v>
      </c>
      <c r="H21" s="26">
        <v>45</v>
      </c>
      <c r="I21" s="26">
        <v>61</v>
      </c>
      <c r="J21" s="27" t="s">
        <v>34</v>
      </c>
      <c r="K21" s="26">
        <v>92</v>
      </c>
      <c r="L21" s="26">
        <v>102</v>
      </c>
      <c r="M21" s="26">
        <v>103</v>
      </c>
      <c r="N21" s="347">
        <v>108</v>
      </c>
      <c r="O21" s="347">
        <v>100</v>
      </c>
      <c r="P21" s="347">
        <v>91</v>
      </c>
      <c r="Q21" s="347">
        <v>88</v>
      </c>
      <c r="R21" s="347">
        <v>89</v>
      </c>
      <c r="S21" s="347">
        <v>89</v>
      </c>
      <c r="T21" s="26">
        <v>102</v>
      </c>
      <c r="U21" s="26">
        <v>99</v>
      </c>
      <c r="V21" s="26">
        <v>106</v>
      </c>
      <c r="W21" s="26">
        <v>117</v>
      </c>
      <c r="X21" s="26">
        <v>118</v>
      </c>
      <c r="Y21" s="26">
        <v>177</v>
      </c>
      <c r="Z21" s="26">
        <v>245</v>
      </c>
      <c r="AA21" s="26">
        <v>259.83333333333331</v>
      </c>
      <c r="AB21" s="392">
        <v>188</v>
      </c>
      <c r="AC21" s="392">
        <v>245.75</v>
      </c>
      <c r="AD21" s="392">
        <v>292.08333333333331</v>
      </c>
    </row>
    <row r="22" spans="2:47" ht="7.5" customHeight="1">
      <c r="B22" s="28"/>
      <c r="C22" s="28"/>
      <c r="D22" s="28"/>
      <c r="E22" s="28"/>
      <c r="F22" s="28"/>
      <c r="G22" s="28"/>
      <c r="H22" s="28"/>
      <c r="I22" s="28"/>
      <c r="J22" s="28"/>
      <c r="K22" s="28"/>
    </row>
    <row r="23" spans="2:47" ht="3" customHeight="1">
      <c r="B23" s="223"/>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row>
    <row r="24" spans="2:47" ht="7.5" customHeight="1">
      <c r="B24" s="5"/>
    </row>
    <row r="25" spans="2:47" ht="12.75" customHeight="1">
      <c r="B25" s="226" t="s">
        <v>166</v>
      </c>
      <c r="C25" s="29"/>
      <c r="D25" s="29"/>
      <c r="E25" s="29"/>
      <c r="F25" s="29"/>
      <c r="G25" s="29"/>
      <c r="H25" s="29"/>
      <c r="I25" s="29"/>
      <c r="J25" s="29"/>
      <c r="K25" s="28"/>
      <c r="N25" s="28"/>
      <c r="O25" s="28"/>
      <c r="P25" s="28"/>
      <c r="Q25" s="28"/>
      <c r="R25" s="340"/>
      <c r="S25" s="340"/>
      <c r="T25" s="28"/>
      <c r="U25" s="7"/>
    </row>
    <row r="26" spans="2:47">
      <c r="B26" s="436" t="s">
        <v>169</v>
      </c>
      <c r="C26" s="436"/>
      <c r="D26" s="436"/>
      <c r="E26" s="436"/>
      <c r="F26" s="436"/>
      <c r="G26" s="436"/>
      <c r="H26" s="436"/>
      <c r="I26" s="436"/>
      <c r="J26" s="436"/>
      <c r="K26" s="436"/>
      <c r="L26" s="436"/>
      <c r="M26" s="436"/>
      <c r="N26" s="436"/>
      <c r="O26" s="436"/>
      <c r="P26" s="436"/>
      <c r="Q26" s="436"/>
      <c r="R26" s="436"/>
      <c r="S26" s="436"/>
      <c r="T26" s="436"/>
      <c r="U26" s="436"/>
      <c r="V26" s="436"/>
      <c r="W26" s="436"/>
      <c r="X26" s="436"/>
      <c r="Y26" s="436"/>
      <c r="Z26" s="436"/>
      <c r="AA26" s="436"/>
      <c r="AB26" s="436"/>
      <c r="AC26" s="436"/>
      <c r="AD26" s="436"/>
    </row>
    <row r="27" spans="2:47">
      <c r="B27" s="436" t="s">
        <v>110</v>
      </c>
      <c r="C27" s="436"/>
      <c r="D27" s="436"/>
      <c r="E27" s="436"/>
      <c r="F27" s="436"/>
      <c r="G27" s="436"/>
      <c r="H27" s="436"/>
      <c r="I27" s="436"/>
      <c r="J27" s="436"/>
      <c r="K27" s="436"/>
      <c r="L27" s="436"/>
      <c r="M27" s="436"/>
      <c r="N27" s="436"/>
      <c r="O27" s="436"/>
      <c r="P27" s="436"/>
      <c r="Q27" s="436"/>
      <c r="R27" s="436"/>
      <c r="S27" s="436"/>
      <c r="T27" s="436"/>
      <c r="U27" s="436"/>
      <c r="V27" s="436"/>
      <c r="W27" s="436"/>
      <c r="X27" s="436"/>
      <c r="Y27" s="436"/>
      <c r="Z27" s="436"/>
      <c r="AA27" s="436"/>
      <c r="AB27" s="436"/>
      <c r="AC27" s="436"/>
      <c r="AD27" s="436"/>
    </row>
    <row r="28" spans="2:47" ht="5.25" customHeight="1">
      <c r="B28" s="197"/>
    </row>
    <row r="29" spans="2:47">
      <c r="B29" s="444" t="s">
        <v>398</v>
      </c>
      <c r="C29" s="444"/>
      <c r="D29" s="444"/>
      <c r="E29" s="444"/>
      <c r="F29" s="444"/>
      <c r="G29" s="444"/>
      <c r="H29" s="444"/>
      <c r="I29" s="444"/>
      <c r="J29" s="444"/>
      <c r="K29" s="444"/>
      <c r="L29" s="444"/>
      <c r="M29" s="444"/>
      <c r="N29" s="444"/>
      <c r="O29" s="444"/>
      <c r="P29" s="444"/>
      <c r="Q29" s="444"/>
      <c r="R29" s="444"/>
      <c r="S29" s="444"/>
      <c r="T29" s="444"/>
      <c r="U29" s="444"/>
      <c r="V29" s="444"/>
      <c r="W29" s="444"/>
      <c r="X29" s="444"/>
      <c r="Y29" s="444"/>
      <c r="Z29" s="444"/>
      <c r="AA29" s="444"/>
      <c r="AB29" s="444"/>
      <c r="AC29" s="444"/>
      <c r="AD29" s="444"/>
    </row>
    <row r="30" spans="2:47" ht="12.75" customHeight="1">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row>
    <row r="31" spans="2:47" ht="12.75" customHeight="1">
      <c r="B31" s="230" t="s">
        <v>136</v>
      </c>
      <c r="C31" s="377"/>
      <c r="D31" s="377"/>
      <c r="E31" s="377"/>
      <c r="F31" s="377"/>
      <c r="G31" s="377"/>
      <c r="H31" s="377"/>
      <c r="I31" s="377"/>
      <c r="J31" s="377"/>
      <c r="K31" s="377"/>
      <c r="L31" s="377"/>
      <c r="M31" s="377"/>
      <c r="N31" s="377"/>
      <c r="O31" s="377"/>
      <c r="P31" s="377"/>
      <c r="Q31" s="377"/>
      <c r="R31" s="377"/>
      <c r="S31" s="377"/>
      <c r="T31" s="377"/>
      <c r="U31" s="377"/>
      <c r="V31" s="377"/>
      <c r="W31" s="377"/>
      <c r="X31" s="377"/>
    </row>
    <row r="32" spans="2:47" ht="12.75" customHeight="1">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20"/>
      <c r="Z32" s="320"/>
      <c r="AA32" s="320"/>
      <c r="AB32" s="320"/>
      <c r="AC32" s="320"/>
      <c r="AD32" s="320"/>
    </row>
    <row r="33" spans="25:30" ht="12.75" customHeight="1">
      <c r="Y33" s="320"/>
      <c r="Z33" s="320"/>
      <c r="AA33" s="320"/>
      <c r="AB33" s="320"/>
      <c r="AC33" s="320"/>
      <c r="AD33" s="320"/>
    </row>
  </sheetData>
  <mergeCells count="6">
    <mergeCell ref="B29:AD29"/>
    <mergeCell ref="B4:B5"/>
    <mergeCell ref="C4:AD4"/>
    <mergeCell ref="B1:P1"/>
    <mergeCell ref="B26:AD26"/>
    <mergeCell ref="B27:AD27"/>
  </mergeCells>
  <hyperlinks>
    <hyperlink ref="B31" location="Indice!A1" display="Indice!A1" xr:uid="{00000000-0004-0000-0500-000000000000}"/>
  </hyperlinks>
  <printOptions horizontalCentered="1"/>
  <pageMargins left="0" right="0" top="0.6692913385826772" bottom="0.27559055118110237" header="0" footer="0"/>
  <pageSetup paperSize="9" scale="75" fitToWidth="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V34"/>
  <sheetViews>
    <sheetView showGridLines="0" zoomScaleNormal="100" workbookViewId="0">
      <pane xSplit="2" ySplit="5" topLeftCell="C6" activePane="bottomRight" state="frozen"/>
      <selection activeCell="I27" sqref="I27"/>
      <selection pane="topRight" activeCell="I27" sqref="I27"/>
      <selection pane="bottomLeft" activeCell="I27" sqref="I27"/>
      <selection pane="bottomRight" activeCell="B34" sqref="B34"/>
    </sheetView>
  </sheetViews>
  <sheetFormatPr defaultRowHeight="12.75"/>
  <cols>
    <col min="1" max="1" width="6.7109375" customWidth="1"/>
    <col min="2" max="2" width="40.140625" customWidth="1"/>
    <col min="3" max="3" width="9.7109375" customWidth="1"/>
    <col min="4" max="5" width="9.140625" customWidth="1"/>
    <col min="23" max="23" width="6.7109375" customWidth="1"/>
  </cols>
  <sheetData>
    <row r="1" spans="2:22" ht="18" customHeight="1">
      <c r="B1" s="443" t="s">
        <v>491</v>
      </c>
      <c r="C1" s="443"/>
      <c r="D1" s="443"/>
      <c r="E1" s="443"/>
      <c r="F1" s="443"/>
      <c r="G1" s="443"/>
      <c r="H1" s="443"/>
      <c r="I1" s="443"/>
      <c r="J1" s="443"/>
      <c r="K1" s="443"/>
      <c r="L1" s="443"/>
      <c r="M1" s="443"/>
      <c r="N1" s="443"/>
      <c r="O1" s="443"/>
      <c r="P1" s="443"/>
      <c r="Q1" s="443"/>
      <c r="R1" s="443"/>
      <c r="S1" s="443"/>
      <c r="T1" s="443"/>
      <c r="U1" s="443"/>
      <c r="V1" s="443"/>
    </row>
    <row r="2" spans="2:22" ht="15" customHeight="1">
      <c r="C2" s="363"/>
      <c r="D2" s="363"/>
      <c r="E2" s="363"/>
      <c r="F2" s="363"/>
      <c r="G2" s="363"/>
      <c r="H2" s="363"/>
      <c r="I2" s="363"/>
      <c r="J2" s="363"/>
      <c r="K2" s="363"/>
      <c r="L2" s="363"/>
      <c r="M2" s="363"/>
      <c r="N2" s="363"/>
      <c r="O2" s="363"/>
      <c r="P2" s="363"/>
      <c r="Q2" s="363"/>
      <c r="R2" s="363"/>
      <c r="S2" s="363"/>
      <c r="T2" s="363"/>
      <c r="U2" s="363"/>
      <c r="V2" s="363"/>
    </row>
    <row r="3" spans="2:22">
      <c r="B3" s="30" t="s">
        <v>67</v>
      </c>
      <c r="V3" s="96"/>
    </row>
    <row r="4" spans="2:22" ht="18" customHeight="1">
      <c r="B4" s="439" t="s">
        <v>221</v>
      </c>
      <c r="C4" s="442" t="s">
        <v>0</v>
      </c>
      <c r="D4" s="442"/>
      <c r="E4" s="442"/>
      <c r="F4" s="442"/>
      <c r="G4" s="442"/>
      <c r="H4" s="442"/>
      <c r="I4" s="442"/>
      <c r="J4" s="442"/>
      <c r="K4" s="442"/>
      <c r="L4" s="442"/>
      <c r="M4" s="442"/>
      <c r="N4" s="442"/>
      <c r="O4" s="442"/>
      <c r="P4" s="442"/>
      <c r="Q4" s="442"/>
      <c r="R4" s="442"/>
      <c r="S4" s="442"/>
      <c r="T4" s="442"/>
      <c r="U4" s="442"/>
      <c r="V4" s="442"/>
    </row>
    <row r="5" spans="2:22" ht="18" customHeight="1">
      <c r="B5" s="440"/>
      <c r="C5" s="220">
        <v>2003</v>
      </c>
      <c r="D5" s="220">
        <v>2004</v>
      </c>
      <c r="E5" s="220">
        <v>2005</v>
      </c>
      <c r="F5" s="220">
        <v>2006</v>
      </c>
      <c r="G5" s="220">
        <v>2007</v>
      </c>
      <c r="H5" s="220">
        <v>2008</v>
      </c>
      <c r="I5" s="220">
        <v>2009</v>
      </c>
      <c r="J5" s="220">
        <v>2010</v>
      </c>
      <c r="K5" s="220">
        <v>2011</v>
      </c>
      <c r="L5" s="220" t="s">
        <v>444</v>
      </c>
      <c r="M5" s="220">
        <v>2013</v>
      </c>
      <c r="N5" s="220">
        <v>2014</v>
      </c>
      <c r="O5" s="220">
        <v>2015</v>
      </c>
      <c r="P5" s="220">
        <v>2016</v>
      </c>
      <c r="Q5" s="220">
        <v>2017</v>
      </c>
      <c r="R5" s="222">
        <v>2018</v>
      </c>
      <c r="S5" s="222">
        <v>2019</v>
      </c>
      <c r="T5" s="222">
        <v>2020</v>
      </c>
      <c r="U5" s="222">
        <v>2021</v>
      </c>
      <c r="V5" s="222">
        <v>2022</v>
      </c>
    </row>
    <row r="6" spans="2:22" s="3" customFormat="1" ht="7.5" customHeight="1">
      <c r="B6" s="22"/>
    </row>
    <row r="7" spans="2:22" ht="15" customHeight="1">
      <c r="B7" s="23" t="s">
        <v>222</v>
      </c>
      <c r="C7" s="25">
        <v>2300</v>
      </c>
      <c r="D7" s="25">
        <v>2405</v>
      </c>
      <c r="E7" s="25">
        <v>2395</v>
      </c>
      <c r="F7" s="25">
        <v>2890</v>
      </c>
      <c r="G7" s="25">
        <v>3318</v>
      </c>
      <c r="H7" s="116">
        <v>3272</v>
      </c>
      <c r="I7" s="25">
        <v>4317</v>
      </c>
      <c r="J7" s="25">
        <v>3806</v>
      </c>
      <c r="K7" s="25">
        <v>3395</v>
      </c>
      <c r="L7" s="41">
        <v>99640</v>
      </c>
      <c r="M7" s="41">
        <v>103586</v>
      </c>
      <c r="N7" s="41">
        <v>114637</v>
      </c>
      <c r="O7" s="41">
        <v>126694</v>
      </c>
      <c r="P7" s="41">
        <v>166925</v>
      </c>
      <c r="Q7" s="41">
        <v>199521</v>
      </c>
      <c r="R7" s="41">
        <v>216901</v>
      </c>
      <c r="S7" s="41">
        <v>227330</v>
      </c>
      <c r="T7" s="394">
        <v>95170</v>
      </c>
      <c r="U7" s="394">
        <v>176456</v>
      </c>
      <c r="V7" s="394">
        <v>380371</v>
      </c>
    </row>
    <row r="8" spans="2:22" s="298" customFormat="1" ht="15" customHeight="1">
      <c r="B8" s="23" t="s">
        <v>254</v>
      </c>
      <c r="C8" s="116">
        <v>2526</v>
      </c>
      <c r="D8" s="116">
        <v>2712</v>
      </c>
      <c r="E8" s="116">
        <v>2733</v>
      </c>
      <c r="F8" s="116">
        <v>3274</v>
      </c>
      <c r="G8" s="116">
        <v>3661</v>
      </c>
      <c r="H8" s="116">
        <v>3598</v>
      </c>
      <c r="I8" s="116">
        <v>4818</v>
      </c>
      <c r="J8" s="116">
        <v>4193</v>
      </c>
      <c r="K8" s="116">
        <v>3826</v>
      </c>
      <c r="L8" s="116">
        <v>111083</v>
      </c>
      <c r="M8" s="116">
        <v>115120</v>
      </c>
      <c r="N8" s="116">
        <v>125600</v>
      </c>
      <c r="O8" s="116">
        <v>138987</v>
      </c>
      <c r="P8" s="116">
        <v>181726</v>
      </c>
      <c r="Q8" s="116">
        <v>216669</v>
      </c>
      <c r="R8" s="116">
        <v>233630</v>
      </c>
      <c r="S8" s="116">
        <v>245839</v>
      </c>
      <c r="T8" s="394">
        <v>102851</v>
      </c>
      <c r="U8" s="394">
        <v>189019</v>
      </c>
      <c r="V8" s="394">
        <v>405988</v>
      </c>
    </row>
    <row r="9" spans="2:22" s="298" customFormat="1" ht="15" customHeight="1">
      <c r="B9" s="23" t="s">
        <v>223</v>
      </c>
      <c r="C9" s="41">
        <v>15404</v>
      </c>
      <c r="D9" s="41">
        <v>16558</v>
      </c>
      <c r="E9" s="41">
        <v>16654</v>
      </c>
      <c r="F9" s="41">
        <v>19897</v>
      </c>
      <c r="G9" s="41">
        <v>20294</v>
      </c>
      <c r="H9" s="41">
        <v>21340</v>
      </c>
      <c r="I9" s="41">
        <v>26811</v>
      </c>
      <c r="J9" s="41">
        <v>23311</v>
      </c>
      <c r="K9" s="41">
        <v>21697</v>
      </c>
      <c r="L9" s="41">
        <v>521281</v>
      </c>
      <c r="M9" s="41">
        <v>553525</v>
      </c>
      <c r="N9" s="41">
        <v>577960</v>
      </c>
      <c r="O9" s="41">
        <v>656112</v>
      </c>
      <c r="P9" s="41">
        <v>848247</v>
      </c>
      <c r="Q9" s="41">
        <v>1045723</v>
      </c>
      <c r="R9" s="41">
        <v>1178514</v>
      </c>
      <c r="S9" s="41">
        <v>1225853</v>
      </c>
      <c r="T9" s="394">
        <v>514488</v>
      </c>
      <c r="U9" s="394">
        <v>961817</v>
      </c>
      <c r="V9" s="394">
        <v>1935940</v>
      </c>
    </row>
    <row r="10" spans="2:22" s="298" customFormat="1" ht="15" customHeight="1">
      <c r="B10" s="23" t="s">
        <v>224</v>
      </c>
      <c r="C10" s="390">
        <v>6.098178939034046</v>
      </c>
      <c r="D10" s="390">
        <v>6.1054572271386434</v>
      </c>
      <c r="E10" s="390">
        <v>6.093669959751189</v>
      </c>
      <c r="F10" s="390">
        <v>6.0772755039706778</v>
      </c>
      <c r="G10" s="390">
        <v>5.543294181917509</v>
      </c>
      <c r="H10" s="390">
        <v>5.9310728182323516</v>
      </c>
      <c r="I10" s="390">
        <v>5.5647571606475719</v>
      </c>
      <c r="J10" s="390">
        <v>5.5595039351299782</v>
      </c>
      <c r="K10" s="390">
        <v>5.6709357030841607</v>
      </c>
      <c r="L10" s="390">
        <v>4.6927162572130747</v>
      </c>
      <c r="M10" s="390">
        <v>4.8082435719249474</v>
      </c>
      <c r="N10" s="390">
        <v>4.601592356687898</v>
      </c>
      <c r="O10" s="390">
        <v>4.7206717174987585</v>
      </c>
      <c r="P10" s="390">
        <v>4.667725036593553</v>
      </c>
      <c r="Q10" s="390">
        <v>4.8263618699490927</v>
      </c>
      <c r="R10" s="390">
        <v>5.0443607413431497</v>
      </c>
      <c r="S10" s="390">
        <v>4.9864057370880941</v>
      </c>
      <c r="T10" s="390">
        <v>5.0022654130732809</v>
      </c>
      <c r="U10" s="390">
        <v>5.0884672969384033</v>
      </c>
      <c r="V10" s="390">
        <v>4.768466063036346</v>
      </c>
    </row>
    <row r="11" spans="2:22" s="298" customFormat="1" ht="15" customHeight="1">
      <c r="B11" s="23" t="s">
        <v>253</v>
      </c>
      <c r="C11" s="102" t="s">
        <v>34</v>
      </c>
      <c r="D11" s="102">
        <v>23.200224183830741</v>
      </c>
      <c r="E11" s="102">
        <v>20.929998743244941</v>
      </c>
      <c r="F11" s="102">
        <v>21.546375006768098</v>
      </c>
      <c r="G11" s="102">
        <v>22.693877551020407</v>
      </c>
      <c r="H11" s="102">
        <v>23.3224043715847</v>
      </c>
      <c r="I11" s="102">
        <v>23.245188139413905</v>
      </c>
      <c r="J11" s="102">
        <v>22.409036289353519</v>
      </c>
      <c r="K11" s="102">
        <v>21.38267468217207</v>
      </c>
      <c r="L11" s="102">
        <v>31.889137722692368</v>
      </c>
      <c r="M11" s="102">
        <v>34.971917123471563</v>
      </c>
      <c r="N11" s="102">
        <v>35.363250042734471</v>
      </c>
      <c r="O11" s="102">
        <v>36.596021905410502</v>
      </c>
      <c r="P11" s="102">
        <v>40.786311444816178</v>
      </c>
      <c r="Q11" s="102">
        <v>40.79987784204733</v>
      </c>
      <c r="R11" s="102">
        <v>36.731764525915914</v>
      </c>
      <c r="S11" s="102">
        <v>35.975869588830491</v>
      </c>
      <c r="T11" s="54">
        <v>20.298038818479927</v>
      </c>
      <c r="U11" s="54">
        <v>28.748918393827378</v>
      </c>
      <c r="V11" s="54">
        <v>45.531228651305248</v>
      </c>
    </row>
    <row r="12" spans="2:22" s="298" customFormat="1" ht="15" customHeight="1">
      <c r="B12" s="23" t="s">
        <v>352</v>
      </c>
      <c r="C12" s="102" t="s">
        <v>34</v>
      </c>
      <c r="D12" s="102" t="s">
        <v>34</v>
      </c>
      <c r="E12" s="102" t="s">
        <v>34</v>
      </c>
      <c r="F12" s="102" t="s">
        <v>34</v>
      </c>
      <c r="G12" s="102" t="s">
        <v>34</v>
      </c>
      <c r="H12" s="102" t="s">
        <v>34</v>
      </c>
      <c r="I12" s="102" t="s">
        <v>34</v>
      </c>
      <c r="J12" s="102" t="s">
        <v>34</v>
      </c>
      <c r="K12" s="102" t="s">
        <v>34</v>
      </c>
      <c r="L12" s="297" t="s">
        <v>34</v>
      </c>
      <c r="M12" s="102">
        <v>38.191978775648444</v>
      </c>
      <c r="N12" s="102">
        <v>39.466557933598963</v>
      </c>
      <c r="O12" s="102">
        <v>40.553196236659105</v>
      </c>
      <c r="P12" s="102">
        <v>46.027319426245668</v>
      </c>
      <c r="Q12" s="102">
        <v>46.703624906170141</v>
      </c>
      <c r="R12" s="102">
        <v>42.866070576784018</v>
      </c>
      <c r="S12" s="102">
        <v>42.632638001072614</v>
      </c>
      <c r="T12" s="54">
        <v>24.568556798786272</v>
      </c>
      <c r="U12" s="54">
        <v>34.483973348750112</v>
      </c>
      <c r="V12" s="54">
        <v>53.991762060565065</v>
      </c>
    </row>
    <row r="13" spans="2:22" s="298" customFormat="1" ht="15" customHeight="1">
      <c r="B13" s="23" t="s">
        <v>353</v>
      </c>
      <c r="C13" s="102" t="s">
        <v>34</v>
      </c>
      <c r="D13" s="102" t="s">
        <v>34</v>
      </c>
      <c r="E13" s="102" t="s">
        <v>34</v>
      </c>
      <c r="F13" s="102" t="s">
        <v>34</v>
      </c>
      <c r="G13" s="102" t="s">
        <v>34</v>
      </c>
      <c r="H13" s="102" t="s">
        <v>34</v>
      </c>
      <c r="I13" s="102" t="s">
        <v>34</v>
      </c>
      <c r="J13" s="102" t="s">
        <v>34</v>
      </c>
      <c r="K13" s="102" t="s">
        <v>34</v>
      </c>
      <c r="L13" s="27">
        <v>23253.863000000001</v>
      </c>
      <c r="M13" s="27">
        <v>21897.669000000002</v>
      </c>
      <c r="N13" s="27">
        <v>20063.381000000001</v>
      </c>
      <c r="O13" s="27">
        <v>20654.788</v>
      </c>
      <c r="P13" s="27">
        <v>22648.396000000001</v>
      </c>
      <c r="Q13" s="27">
        <v>19753.178</v>
      </c>
      <c r="R13" s="27">
        <v>18501.758999999998</v>
      </c>
      <c r="S13" s="27">
        <v>18238.207999999999</v>
      </c>
      <c r="T13" s="392">
        <v>5931.088999999999</v>
      </c>
      <c r="U13" s="392">
        <v>11788.598</v>
      </c>
      <c r="V13" s="392">
        <v>24966.678</v>
      </c>
    </row>
    <row r="14" spans="2:22" s="298" customFormat="1" ht="15" customHeight="1">
      <c r="B14" s="23" t="s">
        <v>354</v>
      </c>
      <c r="C14" s="102" t="s">
        <v>34</v>
      </c>
      <c r="D14" s="102" t="s">
        <v>34</v>
      </c>
      <c r="E14" s="102" t="s">
        <v>34</v>
      </c>
      <c r="F14" s="102" t="s">
        <v>34</v>
      </c>
      <c r="G14" s="102" t="s">
        <v>34</v>
      </c>
      <c r="H14" s="102" t="s">
        <v>34</v>
      </c>
      <c r="I14" s="102" t="s">
        <v>34</v>
      </c>
      <c r="J14" s="102" t="s">
        <v>34</v>
      </c>
      <c r="K14" s="102" t="s">
        <v>34</v>
      </c>
      <c r="L14" s="27">
        <v>14362.965</v>
      </c>
      <c r="M14" s="27">
        <v>14636.706</v>
      </c>
      <c r="N14" s="27">
        <v>14354.706</v>
      </c>
      <c r="O14" s="27">
        <v>14709.861999999999</v>
      </c>
      <c r="P14" s="27">
        <v>16719.037</v>
      </c>
      <c r="Q14" s="27">
        <v>16375.438</v>
      </c>
      <c r="R14" s="27">
        <v>15876.512000000001</v>
      </c>
      <c r="S14" s="27">
        <v>15616.217000000001</v>
      </c>
      <c r="T14" s="392">
        <v>5447.4490000000005</v>
      </c>
      <c r="U14" s="392">
        <v>11003.088</v>
      </c>
      <c r="V14" s="392">
        <v>23414.097000000002</v>
      </c>
    </row>
    <row r="15" spans="2:22" s="298" customFormat="1" ht="15" customHeight="1">
      <c r="B15" s="23" t="s">
        <v>355</v>
      </c>
      <c r="C15" s="102" t="s">
        <v>34</v>
      </c>
      <c r="D15" s="102" t="s">
        <v>34</v>
      </c>
      <c r="E15" s="102" t="s">
        <v>34</v>
      </c>
      <c r="F15" s="102" t="s">
        <v>34</v>
      </c>
      <c r="G15" s="102" t="s">
        <v>34</v>
      </c>
      <c r="H15" s="102" t="s">
        <v>34</v>
      </c>
      <c r="I15" s="102" t="s">
        <v>34</v>
      </c>
      <c r="J15" s="102" t="s">
        <v>34</v>
      </c>
      <c r="K15" s="102" t="s">
        <v>34</v>
      </c>
      <c r="L15" s="27">
        <v>9467.875</v>
      </c>
      <c r="M15" s="27">
        <v>8354.9619999999995</v>
      </c>
      <c r="N15" s="27">
        <v>7536.3109999999997</v>
      </c>
      <c r="O15" s="27">
        <v>6814.0680000000002</v>
      </c>
      <c r="P15" s="27">
        <v>7146.0720000000001</v>
      </c>
      <c r="Q15" s="27">
        <v>6384.7309999999998</v>
      </c>
      <c r="R15" s="27">
        <v>5620.5079999999998</v>
      </c>
      <c r="S15" s="27">
        <v>5091.0990000000002</v>
      </c>
      <c r="T15" s="392">
        <v>3153.7539999999999</v>
      </c>
      <c r="U15" s="392">
        <v>3904.3</v>
      </c>
      <c r="V15" s="392">
        <v>4643.7470000000003</v>
      </c>
    </row>
    <row r="16" spans="2:22" s="298" customFormat="1" ht="15" customHeight="1">
      <c r="B16" s="23" t="s">
        <v>356</v>
      </c>
      <c r="C16" s="102" t="s">
        <v>34</v>
      </c>
      <c r="D16" s="102" t="s">
        <v>34</v>
      </c>
      <c r="E16" s="102" t="s">
        <v>34</v>
      </c>
      <c r="F16" s="102" t="s">
        <v>34</v>
      </c>
      <c r="G16" s="102" t="s">
        <v>34</v>
      </c>
      <c r="H16" s="102" t="s">
        <v>34</v>
      </c>
      <c r="I16" s="102" t="s">
        <v>34</v>
      </c>
      <c r="J16" s="102" t="s">
        <v>34</v>
      </c>
      <c r="K16" s="102" t="s">
        <v>34</v>
      </c>
      <c r="L16" s="289">
        <v>19.498843343659974</v>
      </c>
      <c r="M16" s="289">
        <v>20.655225649854646</v>
      </c>
      <c r="N16" s="289">
        <v>21.206945915640276</v>
      </c>
      <c r="O16" s="289">
        <v>21.880721430962033</v>
      </c>
      <c r="P16" s="289">
        <v>24.233579065156135</v>
      </c>
      <c r="Q16" s="289">
        <v>23.684086599721439</v>
      </c>
      <c r="R16" s="289">
        <v>21.951047259041932</v>
      </c>
      <c r="S16" s="289">
        <v>21.867072841153661</v>
      </c>
      <c r="T16" s="395">
        <v>11.478704932886613</v>
      </c>
      <c r="U16" s="395">
        <v>18.545791034109623</v>
      </c>
      <c r="V16" s="395">
        <v>33.27879796581454</v>
      </c>
    </row>
    <row r="17" spans="2:22" s="298" customFormat="1" ht="15" customHeight="1">
      <c r="B17" s="23" t="s">
        <v>357</v>
      </c>
      <c r="C17" s="102" t="s">
        <v>34</v>
      </c>
      <c r="D17" s="102" t="s">
        <v>34</v>
      </c>
      <c r="E17" s="102" t="s">
        <v>34</v>
      </c>
      <c r="F17" s="102" t="s">
        <v>34</v>
      </c>
      <c r="G17" s="102" t="s">
        <v>34</v>
      </c>
      <c r="H17" s="102" t="s">
        <v>34</v>
      </c>
      <c r="I17" s="102" t="s">
        <v>34</v>
      </c>
      <c r="J17" s="102" t="s">
        <v>34</v>
      </c>
      <c r="K17" s="102" t="s">
        <v>34</v>
      </c>
      <c r="L17" s="297" t="s">
        <v>34</v>
      </c>
      <c r="M17" s="289">
        <v>54.082627588347449</v>
      </c>
      <c r="N17" s="289">
        <v>53.692791153834634</v>
      </c>
      <c r="O17" s="289">
        <v>53.890517883277276</v>
      </c>
      <c r="P17" s="289">
        <v>52.462030937055182</v>
      </c>
      <c r="Q17" s="289">
        <v>50.711452584898765</v>
      </c>
      <c r="R17" s="289">
        <v>51.208442863271159</v>
      </c>
      <c r="S17" s="289">
        <v>51.291859632527313</v>
      </c>
      <c r="T17" s="395">
        <v>46.721120116643078</v>
      </c>
      <c r="U17" s="395">
        <v>53.78089945305512</v>
      </c>
      <c r="V17" s="395">
        <v>61.636806608541825</v>
      </c>
    </row>
    <row r="18" spans="2:22" s="298" customFormat="1" ht="15" customHeight="1">
      <c r="B18" s="23" t="s">
        <v>358</v>
      </c>
      <c r="C18" s="27" t="s">
        <v>34</v>
      </c>
      <c r="D18" s="27">
        <v>23</v>
      </c>
      <c r="E18" s="27">
        <v>25</v>
      </c>
      <c r="F18" s="373">
        <v>29</v>
      </c>
      <c r="G18" s="373">
        <v>27</v>
      </c>
      <c r="H18" s="373">
        <v>32</v>
      </c>
      <c r="I18" s="373">
        <v>38</v>
      </c>
      <c r="J18" s="373">
        <v>36</v>
      </c>
      <c r="K18" s="373">
        <v>35</v>
      </c>
      <c r="L18" s="27">
        <v>83.916666666666657</v>
      </c>
      <c r="M18" s="27">
        <v>83.5</v>
      </c>
      <c r="N18" s="27">
        <v>85</v>
      </c>
      <c r="O18" s="27">
        <v>103.41666666666666</v>
      </c>
      <c r="P18" s="27">
        <v>122.91666666666667</v>
      </c>
      <c r="Q18" s="27">
        <v>125</v>
      </c>
      <c r="R18" s="27">
        <v>160</v>
      </c>
      <c r="S18" s="27">
        <v>188.5</v>
      </c>
      <c r="T18" s="392">
        <v>161</v>
      </c>
      <c r="U18" s="392">
        <v>183.58333333333334</v>
      </c>
      <c r="V18" s="392">
        <v>207.16666666666666</v>
      </c>
    </row>
    <row r="19" spans="2:22" s="298" customFormat="1" ht="15" customHeight="1">
      <c r="B19" s="23" t="s">
        <v>359</v>
      </c>
      <c r="C19" s="27" t="s">
        <v>34</v>
      </c>
      <c r="D19" s="27">
        <v>94</v>
      </c>
      <c r="E19" s="27">
        <v>105</v>
      </c>
      <c r="F19" s="373">
        <v>124</v>
      </c>
      <c r="G19" s="373">
        <v>122</v>
      </c>
      <c r="H19" s="373">
        <v>141</v>
      </c>
      <c r="I19" s="373">
        <v>160</v>
      </c>
      <c r="J19" s="373">
        <v>147</v>
      </c>
      <c r="K19" s="373">
        <v>144</v>
      </c>
      <c r="L19" s="27">
        <v>2081.8333333333335</v>
      </c>
      <c r="M19" s="27">
        <v>2063.916666666667</v>
      </c>
      <c r="N19" s="27">
        <v>2004.8333333333333</v>
      </c>
      <c r="O19" s="27">
        <v>1967.5</v>
      </c>
      <c r="P19" s="27">
        <v>1983.4166666666665</v>
      </c>
      <c r="Q19" s="27">
        <v>1985</v>
      </c>
      <c r="R19" s="27">
        <v>2090</v>
      </c>
      <c r="S19" s="27">
        <v>2152.1666666666665</v>
      </c>
      <c r="T19" s="392">
        <v>1694</v>
      </c>
      <c r="U19" s="392">
        <v>1853.6666666666667</v>
      </c>
      <c r="V19" s="392">
        <v>2034.0833333333333</v>
      </c>
    </row>
    <row r="20" spans="2:22" s="298" customFormat="1" ht="15" customHeight="1">
      <c r="B20" s="23" t="s">
        <v>360</v>
      </c>
      <c r="C20" s="27" t="s">
        <v>34</v>
      </c>
      <c r="D20" s="27">
        <v>195</v>
      </c>
      <c r="E20" s="27">
        <v>218</v>
      </c>
      <c r="F20" s="373">
        <v>253</v>
      </c>
      <c r="G20" s="373">
        <v>245</v>
      </c>
      <c r="H20" s="373">
        <v>250</v>
      </c>
      <c r="I20" s="373">
        <v>316</v>
      </c>
      <c r="J20" s="373">
        <v>285</v>
      </c>
      <c r="K20" s="373">
        <v>278</v>
      </c>
      <c r="L20" s="27">
        <v>4349.666666666667</v>
      </c>
      <c r="M20" s="27">
        <v>4310.916666666667</v>
      </c>
      <c r="N20" s="27">
        <v>4201.25</v>
      </c>
      <c r="O20" s="27">
        <v>4194.583333333333</v>
      </c>
      <c r="P20" s="27">
        <v>4239.666666666667</v>
      </c>
      <c r="Q20" s="27">
        <v>4245</v>
      </c>
      <c r="R20" s="27">
        <v>4525</v>
      </c>
      <c r="S20" s="27">
        <v>4673</v>
      </c>
      <c r="T20" s="392">
        <v>3631</v>
      </c>
      <c r="U20" s="392">
        <v>4025.3333333333335</v>
      </c>
      <c r="V20" s="392">
        <v>4439.333333333333</v>
      </c>
    </row>
    <row r="21" spans="2:22" s="298" customFormat="1" ht="15" customHeight="1">
      <c r="B21" s="23" t="s">
        <v>361</v>
      </c>
      <c r="C21" s="27" t="s">
        <v>34</v>
      </c>
      <c r="D21" s="27">
        <v>40</v>
      </c>
      <c r="E21" s="27">
        <v>42</v>
      </c>
      <c r="F21" s="373">
        <v>53</v>
      </c>
      <c r="G21" s="373">
        <v>51</v>
      </c>
      <c r="H21" s="373">
        <v>53</v>
      </c>
      <c r="I21" s="373">
        <v>65</v>
      </c>
      <c r="J21" s="373">
        <v>59</v>
      </c>
      <c r="K21" s="373">
        <v>57</v>
      </c>
      <c r="L21" s="27">
        <v>850.66666666666663</v>
      </c>
      <c r="M21" s="27">
        <v>805.16666666666663</v>
      </c>
      <c r="N21" s="27">
        <v>744.66666666666663</v>
      </c>
      <c r="O21" s="27">
        <v>683.41666666666663</v>
      </c>
      <c r="P21" s="27">
        <v>666.5</v>
      </c>
      <c r="Q21" s="27">
        <v>547</v>
      </c>
      <c r="R21" s="27">
        <v>528</v>
      </c>
      <c r="S21" s="27">
        <v>516.66666666666663</v>
      </c>
      <c r="T21" s="392">
        <v>372</v>
      </c>
      <c r="U21" s="392">
        <v>415.16666666666669</v>
      </c>
      <c r="V21" s="392">
        <v>499.91666666666669</v>
      </c>
    </row>
    <row r="22" spans="2:22" ht="7.5" customHeight="1">
      <c r="B22" s="28"/>
      <c r="C22" s="28"/>
    </row>
    <row r="23" spans="2:22" ht="3" customHeight="1">
      <c r="B23" s="223"/>
      <c r="C23" s="223"/>
      <c r="D23" s="223"/>
      <c r="E23" s="223"/>
      <c r="F23" s="223"/>
      <c r="G23" s="223"/>
      <c r="H23" s="223"/>
      <c r="I23" s="223"/>
      <c r="J23" s="223"/>
      <c r="K23" s="223"/>
      <c r="L23" s="223"/>
      <c r="M23" s="223"/>
      <c r="N23" s="223"/>
      <c r="O23" s="223"/>
      <c r="P23" s="223"/>
      <c r="Q23" s="223"/>
      <c r="R23" s="223"/>
      <c r="S23" s="223"/>
      <c r="T23" s="223"/>
      <c r="U23" s="223"/>
      <c r="V23" s="223"/>
    </row>
    <row r="24" spans="2:22" ht="7.5" customHeight="1">
      <c r="B24" s="5"/>
    </row>
    <row r="25" spans="2:22" ht="12.75" customHeight="1">
      <c r="B25" s="226" t="s">
        <v>166</v>
      </c>
      <c r="C25" s="28"/>
      <c r="F25" s="28"/>
      <c r="G25" s="28"/>
      <c r="H25" s="28"/>
      <c r="I25" s="28"/>
      <c r="J25" s="340"/>
      <c r="K25" s="340"/>
      <c r="L25" s="28"/>
      <c r="M25" s="7"/>
    </row>
    <row r="26" spans="2:22">
      <c r="B26" s="436" t="s">
        <v>169</v>
      </c>
      <c r="C26" s="436"/>
      <c r="D26" s="436"/>
      <c r="E26" s="436"/>
      <c r="F26" s="436"/>
      <c r="G26" s="436"/>
      <c r="H26" s="436"/>
      <c r="I26" s="436"/>
      <c r="J26" s="436"/>
      <c r="K26" s="436"/>
      <c r="L26" s="436"/>
      <c r="M26" s="436"/>
      <c r="N26" s="436"/>
      <c r="O26" s="436"/>
      <c r="P26" s="436"/>
      <c r="Q26" s="436"/>
      <c r="R26" s="436"/>
      <c r="S26" s="436"/>
      <c r="T26" s="436"/>
      <c r="U26" s="436"/>
      <c r="V26" s="436"/>
    </row>
    <row r="27" spans="2:22">
      <c r="B27" s="436" t="s">
        <v>110</v>
      </c>
      <c r="C27" s="436"/>
      <c r="D27" s="436"/>
      <c r="E27" s="436"/>
      <c r="F27" s="436"/>
      <c r="G27" s="436"/>
      <c r="H27" s="436"/>
      <c r="I27" s="436"/>
      <c r="J27" s="436"/>
      <c r="K27" s="436"/>
      <c r="L27" s="436"/>
      <c r="M27" s="436"/>
      <c r="N27" s="436"/>
      <c r="O27" s="436"/>
      <c r="P27" s="436"/>
      <c r="Q27" s="436"/>
      <c r="R27" s="436"/>
      <c r="S27" s="436"/>
      <c r="T27" s="436"/>
      <c r="U27" s="436"/>
      <c r="V27" s="436"/>
    </row>
    <row r="28" spans="2:22" ht="5.25" customHeight="1">
      <c r="B28" s="197"/>
    </row>
    <row r="29" spans="2:22">
      <c r="B29" s="225" t="s">
        <v>175</v>
      </c>
    </row>
    <row r="30" spans="2:22" ht="12.75" customHeight="1">
      <c r="B30" s="436" t="s">
        <v>400</v>
      </c>
      <c r="C30" s="436"/>
      <c r="D30" s="436"/>
      <c r="E30" s="436"/>
      <c r="F30" s="436"/>
      <c r="G30" s="436"/>
      <c r="H30" s="436"/>
      <c r="I30" s="436"/>
      <c r="J30" s="436"/>
      <c r="K30" s="436"/>
      <c r="L30" s="436"/>
      <c r="M30" s="436"/>
      <c r="N30" s="436"/>
      <c r="O30" s="436"/>
      <c r="P30" s="436"/>
      <c r="Q30" s="436"/>
      <c r="R30" s="436"/>
      <c r="S30" s="436"/>
      <c r="T30" s="436"/>
      <c r="U30" s="436"/>
      <c r="V30" s="436"/>
    </row>
    <row r="31" spans="2:22" ht="12.75" customHeight="1">
      <c r="B31" s="438" t="s">
        <v>399</v>
      </c>
      <c r="C31" s="438"/>
      <c r="D31" s="438"/>
      <c r="E31" s="438"/>
      <c r="F31" s="438"/>
      <c r="G31" s="438"/>
      <c r="H31" s="438"/>
      <c r="I31" s="438"/>
      <c r="J31" s="438"/>
      <c r="K31" s="438"/>
      <c r="L31" s="438"/>
      <c r="M31" s="438"/>
      <c r="N31" s="438"/>
      <c r="O31" s="438"/>
      <c r="P31" s="438"/>
      <c r="Q31" s="438"/>
      <c r="R31" s="438"/>
      <c r="S31" s="438"/>
      <c r="T31" s="438"/>
      <c r="U31" s="438"/>
      <c r="V31" s="438"/>
    </row>
    <row r="32" spans="2:22" ht="12.75" customHeight="1">
      <c r="B32" s="438" t="s">
        <v>445</v>
      </c>
      <c r="C32" s="438"/>
      <c r="D32" s="438"/>
      <c r="E32" s="438"/>
      <c r="F32" s="438"/>
      <c r="G32" s="438"/>
      <c r="H32" s="438"/>
      <c r="I32" s="438"/>
      <c r="J32" s="438"/>
      <c r="K32" s="438"/>
      <c r="L32" s="438"/>
      <c r="M32" s="438"/>
      <c r="N32" s="438"/>
      <c r="O32" s="438"/>
      <c r="P32" s="438"/>
      <c r="Q32" s="438"/>
      <c r="R32" s="438"/>
      <c r="S32" s="438"/>
      <c r="T32" s="438"/>
      <c r="U32" s="438"/>
      <c r="V32" s="438"/>
    </row>
    <row r="33" spans="2:22" ht="12.75" customHeight="1">
      <c r="Q33" s="320"/>
      <c r="R33" s="320"/>
      <c r="S33" s="320"/>
      <c r="T33" s="320"/>
      <c r="U33" s="320"/>
      <c r="V33" s="320"/>
    </row>
    <row r="34" spans="2:22" ht="12.75" customHeight="1">
      <c r="B34" s="230" t="s">
        <v>136</v>
      </c>
      <c r="C34" s="377"/>
      <c r="D34" s="377"/>
      <c r="E34" s="377"/>
      <c r="F34" s="377"/>
      <c r="G34" s="377"/>
      <c r="H34" s="377"/>
      <c r="I34" s="377"/>
      <c r="J34" s="377"/>
      <c r="K34" s="377"/>
      <c r="L34" s="377"/>
      <c r="M34" s="377"/>
      <c r="N34" s="377"/>
      <c r="O34" s="377"/>
      <c r="P34" s="377"/>
      <c r="Q34" s="320"/>
      <c r="R34" s="320"/>
      <c r="S34" s="320"/>
      <c r="T34" s="320"/>
      <c r="U34" s="320"/>
      <c r="V34" s="320"/>
    </row>
  </sheetData>
  <mergeCells count="8">
    <mergeCell ref="B30:V30"/>
    <mergeCell ref="B31:V31"/>
    <mergeCell ref="B32:V32"/>
    <mergeCell ref="B1:V1"/>
    <mergeCell ref="B4:B5"/>
    <mergeCell ref="C4:V4"/>
    <mergeCell ref="B26:V26"/>
    <mergeCell ref="B27:V27"/>
  </mergeCells>
  <hyperlinks>
    <hyperlink ref="B34" location="Indice!A1" display="Indice!A1" xr:uid="{00000000-0004-0000-0600-000000000000}"/>
  </hyperlinks>
  <printOptions horizontalCentered="1"/>
  <pageMargins left="0.19685039370078741" right="0.19685039370078741" top="0.6692913385826772" bottom="0.27559055118110237" header="0" footer="0"/>
  <pageSetup paperSize="9" scale="6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H27"/>
  <sheetViews>
    <sheetView showGridLines="0" zoomScaleNormal="100" workbookViewId="0">
      <pane xSplit="2" ySplit="5" topLeftCell="C6" activePane="bottomRight" state="frozen"/>
      <selection activeCell="AD27" sqref="AD27"/>
      <selection pane="topRight" activeCell="AD27" sqref="AD27"/>
      <selection pane="bottomLeft" activeCell="AD27" sqref="AD27"/>
      <selection pane="bottomRight" activeCell="B25" sqref="B25"/>
    </sheetView>
  </sheetViews>
  <sheetFormatPr defaultRowHeight="12.75"/>
  <cols>
    <col min="1" max="1" width="6.7109375" customWidth="1"/>
    <col min="2" max="2" width="16.7109375" customWidth="1"/>
    <col min="3" max="34" width="9.7109375" customWidth="1"/>
    <col min="35" max="35" width="6.7109375" customWidth="1"/>
  </cols>
  <sheetData>
    <row r="1" spans="2:34" ht="18" customHeight="1">
      <c r="B1" s="443" t="s">
        <v>275</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row>
    <row r="2" spans="2:34" ht="15" customHeight="1">
      <c r="B2" s="6"/>
      <c r="C2" s="6"/>
      <c r="D2" s="6"/>
      <c r="E2" s="6"/>
      <c r="F2" s="6"/>
      <c r="G2" s="6"/>
      <c r="H2" s="6"/>
      <c r="I2" s="6"/>
      <c r="J2" s="6"/>
      <c r="K2" s="6"/>
      <c r="L2" s="6"/>
      <c r="M2" s="6"/>
      <c r="N2" s="6"/>
      <c r="O2" s="6"/>
      <c r="P2" s="6"/>
      <c r="Q2" s="6"/>
      <c r="R2" s="6"/>
      <c r="S2" s="6"/>
      <c r="T2" s="6"/>
      <c r="U2" s="6"/>
      <c r="V2" s="6"/>
    </row>
    <row r="3" spans="2:34">
      <c r="B3" s="30" t="s">
        <v>67</v>
      </c>
      <c r="K3" s="147"/>
      <c r="L3" s="147"/>
      <c r="AH3" s="96" t="s">
        <v>68</v>
      </c>
    </row>
    <row r="4" spans="2:34"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row>
    <row r="5" spans="2:34" ht="18" customHeight="1">
      <c r="B5" s="440"/>
      <c r="C5" s="220">
        <v>1991</v>
      </c>
      <c r="D5" s="220">
        <v>1992</v>
      </c>
      <c r="E5" s="220">
        <v>1993</v>
      </c>
      <c r="F5" s="220">
        <v>1994</v>
      </c>
      <c r="G5" s="220">
        <v>1995</v>
      </c>
      <c r="H5" s="220">
        <v>1996</v>
      </c>
      <c r="I5" s="220">
        <v>1997</v>
      </c>
      <c r="J5" s="220">
        <v>1998</v>
      </c>
      <c r="K5" s="220">
        <v>1999</v>
      </c>
      <c r="L5" s="220">
        <v>2000</v>
      </c>
      <c r="M5" s="220">
        <v>2001</v>
      </c>
      <c r="N5" s="220">
        <v>2002</v>
      </c>
      <c r="O5" s="220">
        <v>2003</v>
      </c>
      <c r="P5" s="220">
        <v>2004</v>
      </c>
      <c r="Q5" s="220">
        <v>2005</v>
      </c>
      <c r="R5" s="220">
        <v>2006</v>
      </c>
      <c r="S5" s="220">
        <v>2007</v>
      </c>
      <c r="T5" s="220">
        <v>2008</v>
      </c>
      <c r="U5" s="220">
        <v>2009</v>
      </c>
      <c r="V5" s="220">
        <v>2010</v>
      </c>
      <c r="W5" s="221">
        <v>2011</v>
      </c>
      <c r="X5" s="220">
        <v>2012</v>
      </c>
      <c r="Y5" s="221">
        <v>2013</v>
      </c>
      <c r="Z5" s="220">
        <v>2014</v>
      </c>
      <c r="AA5" s="221">
        <v>2015</v>
      </c>
      <c r="AB5" s="222">
        <v>2016</v>
      </c>
      <c r="AC5" s="222">
        <v>2017</v>
      </c>
      <c r="AD5" s="222">
        <v>2018</v>
      </c>
      <c r="AE5" s="222">
        <v>2019</v>
      </c>
      <c r="AF5" s="222">
        <v>2020</v>
      </c>
      <c r="AG5" s="222">
        <v>2021</v>
      </c>
      <c r="AH5" s="222">
        <v>2022</v>
      </c>
    </row>
    <row r="6" spans="2:34" s="3" customFormat="1" ht="7.5" customHeight="1">
      <c r="B6" s="22"/>
      <c r="C6" s="22"/>
      <c r="D6" s="22"/>
      <c r="E6" s="22"/>
      <c r="F6" s="22"/>
      <c r="G6" s="20"/>
      <c r="H6" s="21"/>
      <c r="I6" s="20"/>
      <c r="J6" s="31"/>
      <c r="K6" s="31"/>
      <c r="L6" s="31"/>
      <c r="M6" s="22"/>
      <c r="N6" s="22"/>
      <c r="O6" s="22"/>
      <c r="P6" s="22"/>
      <c r="Q6" s="1"/>
      <c r="R6" s="1"/>
      <c r="S6" s="31"/>
      <c r="T6" s="31"/>
      <c r="U6" s="22"/>
      <c r="V6" s="22"/>
      <c r="W6" s="23"/>
      <c r="X6" s="22"/>
      <c r="Y6" s="9"/>
    </row>
    <row r="7" spans="2:34" ht="15" customHeight="1">
      <c r="B7" s="23" t="s">
        <v>28</v>
      </c>
      <c r="C7" s="292">
        <v>471643</v>
      </c>
      <c r="D7" s="292">
        <v>440957</v>
      </c>
      <c r="E7" s="292">
        <v>399123</v>
      </c>
      <c r="F7" s="292">
        <v>466040</v>
      </c>
      <c r="G7" s="292">
        <v>530441</v>
      </c>
      <c r="H7" s="292">
        <v>565707</v>
      </c>
      <c r="I7" s="292">
        <v>586427</v>
      </c>
      <c r="J7" s="292">
        <v>634024</v>
      </c>
      <c r="K7" s="292">
        <v>698744</v>
      </c>
      <c r="L7" s="292">
        <v>745088</v>
      </c>
      <c r="M7" s="292">
        <v>849261</v>
      </c>
      <c r="N7" s="292">
        <v>839840</v>
      </c>
      <c r="O7" s="292">
        <v>866798.00000000012</v>
      </c>
      <c r="P7" s="292">
        <v>853216</v>
      </c>
      <c r="Q7" s="292">
        <v>875419</v>
      </c>
      <c r="R7" s="292">
        <v>919169</v>
      </c>
      <c r="S7" s="292">
        <v>978631</v>
      </c>
      <c r="T7" s="353">
        <v>1025289</v>
      </c>
      <c r="U7" s="292">
        <v>924022</v>
      </c>
      <c r="V7" s="292">
        <v>852274</v>
      </c>
      <c r="W7" s="292">
        <v>897102</v>
      </c>
      <c r="X7" s="292">
        <v>870641</v>
      </c>
      <c r="Y7" s="292">
        <v>955215</v>
      </c>
      <c r="Z7" s="353">
        <v>1022997</v>
      </c>
      <c r="AA7" s="353">
        <v>1103916</v>
      </c>
      <c r="AB7" s="353">
        <v>1276549</v>
      </c>
      <c r="AC7" s="353">
        <v>1395981</v>
      </c>
      <c r="AD7" s="353">
        <v>1395023</v>
      </c>
      <c r="AE7" s="353">
        <v>1382987</v>
      </c>
      <c r="AF7" s="353">
        <v>493015</v>
      </c>
      <c r="AG7" s="353">
        <v>909958</v>
      </c>
      <c r="AH7" s="353">
        <v>1772776</v>
      </c>
    </row>
    <row r="8" spans="2:34" ht="15" customHeight="1">
      <c r="B8" s="42" t="s">
        <v>1</v>
      </c>
      <c r="C8" s="24">
        <v>30602</v>
      </c>
      <c r="D8" s="24">
        <v>27233</v>
      </c>
      <c r="E8" s="24">
        <v>22821</v>
      </c>
      <c r="F8" s="24">
        <v>30914</v>
      </c>
      <c r="G8" s="24">
        <v>34434</v>
      </c>
      <c r="H8" s="24">
        <v>36502</v>
      </c>
      <c r="I8" s="24">
        <v>34908</v>
      </c>
      <c r="J8" s="24">
        <v>41232</v>
      </c>
      <c r="K8" s="24">
        <v>43269</v>
      </c>
      <c r="L8" s="24">
        <v>45177</v>
      </c>
      <c r="M8" s="24">
        <v>54102</v>
      </c>
      <c r="N8" s="24">
        <v>48745</v>
      </c>
      <c r="O8" s="24">
        <v>50690.526217228464</v>
      </c>
      <c r="P8" s="24">
        <v>45196</v>
      </c>
      <c r="Q8" s="24">
        <v>55219</v>
      </c>
      <c r="R8" s="24">
        <v>52599</v>
      </c>
      <c r="S8" s="24">
        <v>51472</v>
      </c>
      <c r="T8" s="24">
        <v>55015</v>
      </c>
      <c r="U8" s="24">
        <v>46552</v>
      </c>
      <c r="V8" s="24">
        <v>45436</v>
      </c>
      <c r="W8" s="24">
        <v>40283</v>
      </c>
      <c r="X8" s="24">
        <v>40023</v>
      </c>
      <c r="Y8" s="24">
        <v>40853</v>
      </c>
      <c r="Z8" s="24">
        <v>48536</v>
      </c>
      <c r="AA8" s="24">
        <v>52752</v>
      </c>
      <c r="AB8" s="24">
        <v>60400</v>
      </c>
      <c r="AC8" s="24">
        <v>73039</v>
      </c>
      <c r="AD8" s="24">
        <v>79421</v>
      </c>
      <c r="AE8" s="24">
        <v>76144</v>
      </c>
      <c r="AF8" s="24">
        <v>77209</v>
      </c>
      <c r="AG8" s="24">
        <v>18578</v>
      </c>
      <c r="AH8" s="24">
        <v>61931</v>
      </c>
    </row>
    <row r="9" spans="2:34" ht="15" customHeight="1">
      <c r="B9" s="42" t="s">
        <v>2</v>
      </c>
      <c r="C9" s="24">
        <v>32720</v>
      </c>
      <c r="D9" s="24">
        <v>32792</v>
      </c>
      <c r="E9" s="24">
        <v>27123</v>
      </c>
      <c r="F9" s="24">
        <v>31868</v>
      </c>
      <c r="G9" s="24">
        <v>38345</v>
      </c>
      <c r="H9" s="24">
        <v>44638</v>
      </c>
      <c r="I9" s="24">
        <v>43440</v>
      </c>
      <c r="J9" s="24">
        <v>48805</v>
      </c>
      <c r="K9" s="24">
        <v>55217</v>
      </c>
      <c r="L9" s="24">
        <v>53517</v>
      </c>
      <c r="M9" s="24">
        <v>60873</v>
      </c>
      <c r="N9" s="24">
        <v>60924</v>
      </c>
      <c r="O9" s="24">
        <v>62446.131086142319</v>
      </c>
      <c r="P9" s="24">
        <v>62724</v>
      </c>
      <c r="Q9" s="24">
        <v>63050</v>
      </c>
      <c r="R9" s="24">
        <v>60967</v>
      </c>
      <c r="S9" s="24">
        <v>60847</v>
      </c>
      <c r="T9" s="24">
        <v>72349</v>
      </c>
      <c r="U9" s="24">
        <v>64437</v>
      </c>
      <c r="V9" s="24">
        <v>57359</v>
      </c>
      <c r="W9" s="24">
        <v>52483</v>
      </c>
      <c r="X9" s="24">
        <v>51214</v>
      </c>
      <c r="Y9" s="24">
        <v>54140</v>
      </c>
      <c r="Z9" s="24">
        <v>61574</v>
      </c>
      <c r="AA9" s="24">
        <v>66544</v>
      </c>
      <c r="AB9" s="24">
        <v>80768</v>
      </c>
      <c r="AC9" s="24">
        <v>85887</v>
      </c>
      <c r="AD9" s="24">
        <v>87846</v>
      </c>
      <c r="AE9" s="24">
        <v>91089</v>
      </c>
      <c r="AF9" s="24">
        <v>98950</v>
      </c>
      <c r="AG9" s="24">
        <v>11908</v>
      </c>
      <c r="AH9" s="24">
        <v>91555</v>
      </c>
    </row>
    <row r="10" spans="2:34" ht="15" customHeight="1">
      <c r="B10" s="42" t="s">
        <v>3</v>
      </c>
      <c r="C10" s="24">
        <v>41987</v>
      </c>
      <c r="D10" s="24">
        <v>41705</v>
      </c>
      <c r="E10" s="24">
        <v>33548</v>
      </c>
      <c r="F10" s="24">
        <v>41889</v>
      </c>
      <c r="G10" s="24">
        <v>48614</v>
      </c>
      <c r="H10" s="24">
        <v>53733</v>
      </c>
      <c r="I10" s="24">
        <v>60525</v>
      </c>
      <c r="J10" s="24">
        <v>60121</v>
      </c>
      <c r="K10" s="24">
        <v>67213</v>
      </c>
      <c r="L10" s="24">
        <v>71518</v>
      </c>
      <c r="M10" s="24">
        <v>79004</v>
      </c>
      <c r="N10" s="24">
        <v>80052</v>
      </c>
      <c r="O10" s="24">
        <v>78534.507490636708</v>
      </c>
      <c r="P10" s="24">
        <v>77336</v>
      </c>
      <c r="Q10" s="24">
        <v>76314</v>
      </c>
      <c r="R10" s="24">
        <v>78074</v>
      </c>
      <c r="S10" s="24">
        <v>83717</v>
      </c>
      <c r="T10" s="24">
        <v>99702</v>
      </c>
      <c r="U10" s="24">
        <v>81333</v>
      </c>
      <c r="V10" s="24">
        <v>67519</v>
      </c>
      <c r="W10" s="24">
        <v>73102</v>
      </c>
      <c r="X10" s="24">
        <v>65456</v>
      </c>
      <c r="Y10" s="24">
        <v>74388</v>
      </c>
      <c r="Z10" s="24">
        <v>80621</v>
      </c>
      <c r="AA10" s="24">
        <v>88212</v>
      </c>
      <c r="AB10" s="24">
        <v>99816</v>
      </c>
      <c r="AC10" s="24">
        <v>113983</v>
      </c>
      <c r="AD10" s="24">
        <v>114945</v>
      </c>
      <c r="AE10" s="24">
        <v>115569</v>
      </c>
      <c r="AF10" s="24">
        <v>50406</v>
      </c>
      <c r="AG10" s="24">
        <v>18965</v>
      </c>
      <c r="AH10" s="24">
        <v>123229</v>
      </c>
    </row>
    <row r="11" spans="2:34" ht="15" customHeight="1">
      <c r="B11" s="42" t="s">
        <v>4</v>
      </c>
      <c r="C11" s="24">
        <v>43197</v>
      </c>
      <c r="D11" s="24">
        <v>46635</v>
      </c>
      <c r="E11" s="24">
        <v>38737</v>
      </c>
      <c r="F11" s="24">
        <v>41908</v>
      </c>
      <c r="G11" s="24">
        <v>54413</v>
      </c>
      <c r="H11" s="24">
        <v>59687</v>
      </c>
      <c r="I11" s="24">
        <v>59089</v>
      </c>
      <c r="J11" s="24">
        <v>67357</v>
      </c>
      <c r="K11" s="24">
        <v>72397</v>
      </c>
      <c r="L11" s="24">
        <v>78295</v>
      </c>
      <c r="M11" s="24">
        <v>88059</v>
      </c>
      <c r="N11" s="24">
        <v>84725</v>
      </c>
      <c r="O11" s="24">
        <v>96269.192883895128</v>
      </c>
      <c r="P11" s="24">
        <v>90589</v>
      </c>
      <c r="Q11" s="24">
        <v>80989</v>
      </c>
      <c r="R11" s="24">
        <v>99300</v>
      </c>
      <c r="S11" s="24">
        <v>102568</v>
      </c>
      <c r="T11" s="24">
        <v>101252</v>
      </c>
      <c r="U11" s="24">
        <v>93881</v>
      </c>
      <c r="V11" s="24">
        <v>80451</v>
      </c>
      <c r="W11" s="24">
        <v>91120</v>
      </c>
      <c r="X11" s="24">
        <v>90977</v>
      </c>
      <c r="Y11" s="24">
        <v>89872</v>
      </c>
      <c r="Z11" s="24">
        <v>97897</v>
      </c>
      <c r="AA11" s="24">
        <v>98820</v>
      </c>
      <c r="AB11" s="24">
        <v>117111</v>
      </c>
      <c r="AC11" s="24">
        <v>128337</v>
      </c>
      <c r="AD11" s="24">
        <v>133328</v>
      </c>
      <c r="AE11" s="24">
        <v>124885</v>
      </c>
      <c r="AF11" s="24">
        <v>86</v>
      </c>
      <c r="AG11" s="24">
        <v>26774</v>
      </c>
      <c r="AH11" s="24">
        <v>170787</v>
      </c>
    </row>
    <row r="12" spans="2:34" ht="15" customHeight="1">
      <c r="B12" s="42" t="s">
        <v>5</v>
      </c>
      <c r="C12" s="24">
        <v>41006</v>
      </c>
      <c r="D12" s="24">
        <v>40842</v>
      </c>
      <c r="E12" s="24">
        <v>35587</v>
      </c>
      <c r="F12" s="24">
        <v>38693</v>
      </c>
      <c r="G12" s="24">
        <v>46864</v>
      </c>
      <c r="H12" s="24">
        <v>50479</v>
      </c>
      <c r="I12" s="24">
        <v>53213</v>
      </c>
      <c r="J12" s="24">
        <v>52833</v>
      </c>
      <c r="K12" s="24">
        <v>59923</v>
      </c>
      <c r="L12" s="24">
        <v>67856</v>
      </c>
      <c r="M12" s="24">
        <v>81418</v>
      </c>
      <c r="N12" s="24">
        <v>70824</v>
      </c>
      <c r="O12" s="24">
        <v>79225.0468164794</v>
      </c>
      <c r="P12" s="24">
        <v>82169</v>
      </c>
      <c r="Q12" s="24">
        <v>79163</v>
      </c>
      <c r="R12" s="24">
        <v>90065</v>
      </c>
      <c r="S12" s="24">
        <v>94287</v>
      </c>
      <c r="T12" s="24">
        <v>102464</v>
      </c>
      <c r="U12" s="24">
        <v>90494</v>
      </c>
      <c r="V12" s="24">
        <v>83956</v>
      </c>
      <c r="W12" s="24">
        <v>102519</v>
      </c>
      <c r="X12" s="24">
        <v>88163</v>
      </c>
      <c r="Y12" s="24">
        <v>99146</v>
      </c>
      <c r="Z12" s="24">
        <v>103061</v>
      </c>
      <c r="AA12" s="24">
        <v>107443</v>
      </c>
      <c r="AB12" s="24">
        <v>130765</v>
      </c>
      <c r="AC12" s="24">
        <v>135269</v>
      </c>
      <c r="AD12" s="24">
        <v>135166</v>
      </c>
      <c r="AE12" s="24">
        <v>133620</v>
      </c>
      <c r="AF12" s="24">
        <v>973</v>
      </c>
      <c r="AG12" s="24">
        <v>49500</v>
      </c>
      <c r="AH12" s="24">
        <v>174679</v>
      </c>
    </row>
    <row r="13" spans="2:34" ht="15" customHeight="1">
      <c r="B13" s="42" t="s">
        <v>6</v>
      </c>
      <c r="C13" s="24">
        <v>33239</v>
      </c>
      <c r="D13" s="24">
        <v>34021</v>
      </c>
      <c r="E13" s="24">
        <v>29564</v>
      </c>
      <c r="F13" s="24">
        <v>34708</v>
      </c>
      <c r="G13" s="24">
        <v>38800</v>
      </c>
      <c r="H13" s="24">
        <v>39812</v>
      </c>
      <c r="I13" s="24">
        <v>43262</v>
      </c>
      <c r="J13" s="24">
        <v>48225</v>
      </c>
      <c r="K13" s="24">
        <v>57165</v>
      </c>
      <c r="L13" s="24">
        <v>58585</v>
      </c>
      <c r="M13" s="24">
        <v>68148</v>
      </c>
      <c r="N13" s="24">
        <v>67824</v>
      </c>
      <c r="O13" s="24">
        <v>73885.054307116108</v>
      </c>
      <c r="P13" s="24">
        <v>64019</v>
      </c>
      <c r="Q13" s="24">
        <v>71488</v>
      </c>
      <c r="R13" s="24">
        <v>75654</v>
      </c>
      <c r="S13" s="24">
        <v>84560</v>
      </c>
      <c r="T13" s="24">
        <v>91750</v>
      </c>
      <c r="U13" s="24">
        <v>86936</v>
      </c>
      <c r="V13" s="24">
        <v>71911</v>
      </c>
      <c r="W13" s="24">
        <v>87378</v>
      </c>
      <c r="X13" s="24">
        <v>79744</v>
      </c>
      <c r="Y13" s="24">
        <v>90936</v>
      </c>
      <c r="Z13" s="24">
        <v>94958</v>
      </c>
      <c r="AA13" s="24">
        <v>109069</v>
      </c>
      <c r="AB13" s="24">
        <v>124410</v>
      </c>
      <c r="AC13" s="24">
        <v>134461</v>
      </c>
      <c r="AD13" s="24">
        <v>130425</v>
      </c>
      <c r="AE13" s="24">
        <v>132527</v>
      </c>
      <c r="AF13" s="24">
        <v>6347</v>
      </c>
      <c r="AG13" s="24">
        <v>72882</v>
      </c>
      <c r="AH13" s="24">
        <v>173080</v>
      </c>
    </row>
    <row r="14" spans="2:34" ht="15" customHeight="1">
      <c r="B14" s="42" t="s">
        <v>7</v>
      </c>
      <c r="C14" s="24">
        <v>43417</v>
      </c>
      <c r="D14" s="24">
        <v>38440</v>
      </c>
      <c r="E14" s="24">
        <v>35203</v>
      </c>
      <c r="F14" s="24">
        <v>40227</v>
      </c>
      <c r="G14" s="24">
        <v>46114</v>
      </c>
      <c r="H14" s="24">
        <v>45656</v>
      </c>
      <c r="I14" s="24">
        <v>49194</v>
      </c>
      <c r="J14" s="24">
        <v>50522</v>
      </c>
      <c r="K14" s="24">
        <v>59098</v>
      </c>
      <c r="L14" s="24">
        <v>62527</v>
      </c>
      <c r="M14" s="24">
        <v>81660</v>
      </c>
      <c r="N14" s="24">
        <v>76789</v>
      </c>
      <c r="O14" s="24">
        <v>75029.893258426964</v>
      </c>
      <c r="P14" s="24">
        <v>74381</v>
      </c>
      <c r="Q14" s="24">
        <v>76291</v>
      </c>
      <c r="R14" s="24">
        <v>82892</v>
      </c>
      <c r="S14" s="24">
        <v>94479</v>
      </c>
      <c r="T14" s="24">
        <v>94978</v>
      </c>
      <c r="U14" s="24">
        <v>82949</v>
      </c>
      <c r="V14" s="24">
        <v>81494</v>
      </c>
      <c r="W14" s="24">
        <v>91158</v>
      </c>
      <c r="X14" s="24">
        <v>94797</v>
      </c>
      <c r="Y14" s="24">
        <v>101312</v>
      </c>
      <c r="Z14" s="24">
        <v>104817</v>
      </c>
      <c r="AA14" s="24">
        <v>116630</v>
      </c>
      <c r="AB14" s="24">
        <v>130514</v>
      </c>
      <c r="AC14" s="24">
        <v>142804</v>
      </c>
      <c r="AD14" s="24">
        <v>134296</v>
      </c>
      <c r="AE14" s="24">
        <v>134799</v>
      </c>
      <c r="AF14" s="24">
        <v>28749</v>
      </c>
      <c r="AG14" s="24">
        <v>121957</v>
      </c>
      <c r="AH14" s="24">
        <v>187279</v>
      </c>
    </row>
    <row r="15" spans="2:34" ht="15" customHeight="1">
      <c r="B15" s="42" t="s">
        <v>8</v>
      </c>
      <c r="C15" s="24">
        <v>47591</v>
      </c>
      <c r="D15" s="24">
        <v>46486</v>
      </c>
      <c r="E15" s="24">
        <v>44543</v>
      </c>
      <c r="F15" s="24">
        <v>48610</v>
      </c>
      <c r="G15" s="24">
        <v>50305</v>
      </c>
      <c r="H15" s="24">
        <v>53322</v>
      </c>
      <c r="I15" s="24">
        <v>54874</v>
      </c>
      <c r="J15" s="24">
        <v>59940</v>
      </c>
      <c r="K15" s="24">
        <v>68778</v>
      </c>
      <c r="L15" s="24">
        <v>68161</v>
      </c>
      <c r="M15" s="24">
        <v>83031</v>
      </c>
      <c r="N15" s="24">
        <v>87739</v>
      </c>
      <c r="O15" s="24">
        <v>88667.425093632963</v>
      </c>
      <c r="P15" s="24">
        <v>89136</v>
      </c>
      <c r="Q15" s="24">
        <v>94109</v>
      </c>
      <c r="R15" s="24">
        <v>101233</v>
      </c>
      <c r="S15" s="24">
        <v>100809</v>
      </c>
      <c r="T15" s="24">
        <v>106333</v>
      </c>
      <c r="U15" s="24">
        <v>100663</v>
      </c>
      <c r="V15" s="24">
        <v>101160</v>
      </c>
      <c r="W15" s="24">
        <v>103433</v>
      </c>
      <c r="X15" s="24">
        <v>100968</v>
      </c>
      <c r="Y15" s="24">
        <v>113513</v>
      </c>
      <c r="Z15" s="24">
        <v>115669</v>
      </c>
      <c r="AA15" s="24">
        <v>125205</v>
      </c>
      <c r="AB15" s="24">
        <v>139380</v>
      </c>
      <c r="AC15" s="24">
        <v>147842</v>
      </c>
      <c r="AD15" s="24">
        <v>143870</v>
      </c>
      <c r="AE15" s="24">
        <v>145020</v>
      </c>
      <c r="AF15" s="24">
        <v>61042</v>
      </c>
      <c r="AG15" s="24">
        <v>149332</v>
      </c>
      <c r="AH15" s="24">
        <v>188483</v>
      </c>
    </row>
    <row r="16" spans="2:34" ht="15" customHeight="1">
      <c r="B16" s="42" t="s">
        <v>9</v>
      </c>
      <c r="C16" s="24">
        <v>46112</v>
      </c>
      <c r="D16" s="24">
        <v>39327</v>
      </c>
      <c r="E16" s="24">
        <v>36538</v>
      </c>
      <c r="F16" s="24">
        <v>43526</v>
      </c>
      <c r="G16" s="24">
        <v>44388</v>
      </c>
      <c r="H16" s="24">
        <v>49180</v>
      </c>
      <c r="I16" s="24">
        <v>48199</v>
      </c>
      <c r="J16" s="24">
        <v>50410</v>
      </c>
      <c r="K16" s="24">
        <v>57370</v>
      </c>
      <c r="L16" s="24">
        <v>61505</v>
      </c>
      <c r="M16" s="24">
        <v>70981</v>
      </c>
      <c r="N16" s="24">
        <v>77534</v>
      </c>
      <c r="O16" s="24">
        <v>79211.0468164794</v>
      </c>
      <c r="P16" s="24">
        <v>77170</v>
      </c>
      <c r="Q16" s="24">
        <v>81479</v>
      </c>
      <c r="R16" s="24">
        <v>81337</v>
      </c>
      <c r="S16" s="24">
        <v>89017</v>
      </c>
      <c r="T16" s="24">
        <v>97899</v>
      </c>
      <c r="U16" s="24">
        <v>82142</v>
      </c>
      <c r="V16" s="24">
        <v>80228</v>
      </c>
      <c r="W16" s="24">
        <v>88783</v>
      </c>
      <c r="X16" s="24">
        <v>84227</v>
      </c>
      <c r="Y16" s="24">
        <v>95048</v>
      </c>
      <c r="Z16" s="24">
        <v>100889</v>
      </c>
      <c r="AA16" s="24">
        <v>104345</v>
      </c>
      <c r="AB16" s="24">
        <v>117820</v>
      </c>
      <c r="AC16" s="24">
        <v>130912</v>
      </c>
      <c r="AD16" s="24">
        <v>127643</v>
      </c>
      <c r="AE16" s="24">
        <v>129039</v>
      </c>
      <c r="AF16" s="24">
        <v>54951</v>
      </c>
      <c r="AG16" s="24">
        <v>129586</v>
      </c>
      <c r="AH16" s="24">
        <v>168809</v>
      </c>
    </row>
    <row r="17" spans="2:34" ht="15" customHeight="1">
      <c r="B17" s="42" t="s">
        <v>10</v>
      </c>
      <c r="C17" s="24">
        <v>41069</v>
      </c>
      <c r="D17" s="24">
        <v>35524</v>
      </c>
      <c r="E17" s="24">
        <v>36529</v>
      </c>
      <c r="F17" s="24">
        <v>41434</v>
      </c>
      <c r="G17" s="24">
        <v>47477</v>
      </c>
      <c r="H17" s="24">
        <v>48925</v>
      </c>
      <c r="I17" s="24">
        <v>50348</v>
      </c>
      <c r="J17" s="24">
        <v>54493</v>
      </c>
      <c r="K17" s="24">
        <v>56716</v>
      </c>
      <c r="L17" s="24">
        <v>60903</v>
      </c>
      <c r="M17" s="24">
        <v>70645</v>
      </c>
      <c r="N17" s="24">
        <v>67204</v>
      </c>
      <c r="O17" s="24">
        <v>68961.282771535582</v>
      </c>
      <c r="P17" s="24">
        <v>74871</v>
      </c>
      <c r="Q17" s="24">
        <v>77790</v>
      </c>
      <c r="R17" s="24">
        <v>78487</v>
      </c>
      <c r="S17" s="24">
        <v>84837</v>
      </c>
      <c r="T17" s="24">
        <v>82203</v>
      </c>
      <c r="U17" s="24">
        <v>76521</v>
      </c>
      <c r="V17" s="24">
        <v>77587</v>
      </c>
      <c r="W17" s="24">
        <v>74992</v>
      </c>
      <c r="X17" s="24">
        <v>75490</v>
      </c>
      <c r="Y17" s="24">
        <v>80429</v>
      </c>
      <c r="Z17" s="24">
        <v>89166</v>
      </c>
      <c r="AA17" s="24">
        <v>95875</v>
      </c>
      <c r="AB17" s="24">
        <v>117843</v>
      </c>
      <c r="AC17" s="24">
        <v>131152</v>
      </c>
      <c r="AD17" s="24">
        <v>127065</v>
      </c>
      <c r="AE17" s="24">
        <v>119785</v>
      </c>
      <c r="AF17" s="24">
        <v>57424</v>
      </c>
      <c r="AG17" s="24">
        <v>132693</v>
      </c>
      <c r="AH17" s="24">
        <v>171991</v>
      </c>
    </row>
    <row r="18" spans="2:34" ht="15" customHeight="1">
      <c r="B18" s="42" t="s">
        <v>11</v>
      </c>
      <c r="C18" s="24">
        <v>36892</v>
      </c>
      <c r="D18" s="24">
        <v>29384</v>
      </c>
      <c r="E18" s="24">
        <v>31071</v>
      </c>
      <c r="F18" s="24">
        <v>37193</v>
      </c>
      <c r="G18" s="24">
        <v>43007</v>
      </c>
      <c r="H18" s="24">
        <v>42494</v>
      </c>
      <c r="I18" s="24">
        <v>44930</v>
      </c>
      <c r="J18" s="24">
        <v>53479</v>
      </c>
      <c r="K18" s="24">
        <v>56727</v>
      </c>
      <c r="L18" s="24">
        <v>61801</v>
      </c>
      <c r="M18" s="24">
        <v>57938</v>
      </c>
      <c r="N18" s="24">
        <v>57291</v>
      </c>
      <c r="O18" s="24">
        <v>56555.138576779027</v>
      </c>
      <c r="P18" s="24">
        <v>61030</v>
      </c>
      <c r="Q18" s="24">
        <v>60925</v>
      </c>
      <c r="R18" s="24">
        <v>58126</v>
      </c>
      <c r="S18" s="24">
        <v>68563</v>
      </c>
      <c r="T18" s="24">
        <v>62160</v>
      </c>
      <c r="U18" s="24">
        <v>61467</v>
      </c>
      <c r="V18" s="24">
        <v>54791</v>
      </c>
      <c r="W18" s="24">
        <v>48011</v>
      </c>
      <c r="X18" s="24">
        <v>51731</v>
      </c>
      <c r="Y18" s="24">
        <v>58813</v>
      </c>
      <c r="Z18" s="24">
        <v>63781</v>
      </c>
      <c r="AA18" s="24">
        <v>72173</v>
      </c>
      <c r="AB18" s="24">
        <v>81742</v>
      </c>
      <c r="AC18" s="24">
        <v>91119</v>
      </c>
      <c r="AD18" s="24">
        <v>96654</v>
      </c>
      <c r="AE18" s="24">
        <v>92729</v>
      </c>
      <c r="AF18" s="24">
        <v>25081</v>
      </c>
      <c r="AG18" s="24">
        <v>97913</v>
      </c>
      <c r="AH18" s="24">
        <v>133013</v>
      </c>
    </row>
    <row r="19" spans="2:34" ht="15" customHeight="1">
      <c r="B19" s="42" t="s">
        <v>12</v>
      </c>
      <c r="C19" s="24">
        <v>33811</v>
      </c>
      <c r="D19" s="24">
        <v>28568</v>
      </c>
      <c r="E19" s="24">
        <v>27859</v>
      </c>
      <c r="F19" s="24">
        <v>35070</v>
      </c>
      <c r="G19" s="24">
        <v>37680</v>
      </c>
      <c r="H19" s="24">
        <v>41279</v>
      </c>
      <c r="I19" s="24">
        <v>44445</v>
      </c>
      <c r="J19" s="24">
        <v>46607</v>
      </c>
      <c r="K19" s="24">
        <v>44871</v>
      </c>
      <c r="L19" s="24">
        <v>55243</v>
      </c>
      <c r="M19" s="24">
        <v>53402</v>
      </c>
      <c r="N19" s="24">
        <v>60189</v>
      </c>
      <c r="O19" s="24">
        <v>57322.754681647937</v>
      </c>
      <c r="P19" s="24">
        <v>54595</v>
      </c>
      <c r="Q19" s="24">
        <v>58602</v>
      </c>
      <c r="R19" s="24">
        <v>60435</v>
      </c>
      <c r="S19" s="24">
        <v>63475</v>
      </c>
      <c r="T19" s="24">
        <v>59184</v>
      </c>
      <c r="U19" s="24">
        <v>56647</v>
      </c>
      <c r="V19" s="24">
        <v>50382</v>
      </c>
      <c r="W19" s="24">
        <v>43840</v>
      </c>
      <c r="X19" s="24">
        <v>47851</v>
      </c>
      <c r="Y19" s="24">
        <v>56765</v>
      </c>
      <c r="Z19" s="24">
        <v>62028</v>
      </c>
      <c r="AA19" s="24">
        <v>66848</v>
      </c>
      <c r="AB19" s="24">
        <v>75980</v>
      </c>
      <c r="AC19" s="24">
        <v>81176</v>
      </c>
      <c r="AD19" s="24">
        <v>84364</v>
      </c>
      <c r="AE19" s="24">
        <v>87781</v>
      </c>
      <c r="AF19" s="24">
        <v>31797</v>
      </c>
      <c r="AG19" s="24">
        <v>79870</v>
      </c>
      <c r="AH19" s="24">
        <v>127940</v>
      </c>
    </row>
    <row r="20" spans="2:34" ht="7.5" customHeight="1">
      <c r="B20" s="28"/>
      <c r="C20" s="29"/>
      <c r="D20" s="29"/>
      <c r="E20" s="29"/>
      <c r="F20" s="29"/>
      <c r="G20" s="29"/>
      <c r="H20" s="29"/>
      <c r="I20" s="29"/>
      <c r="J20" s="29"/>
      <c r="K20" s="28"/>
      <c r="L20" s="28"/>
      <c r="M20" s="28"/>
      <c r="N20" s="28"/>
      <c r="O20" s="28"/>
      <c r="P20" s="28"/>
      <c r="Q20" s="28"/>
      <c r="R20" s="28"/>
      <c r="S20" s="28"/>
      <c r="T20" s="28"/>
      <c r="U20" s="28"/>
      <c r="V20" s="28"/>
      <c r="W20" s="28"/>
      <c r="X20" s="28"/>
      <c r="Y20" s="28"/>
      <c r="Z20" s="28"/>
      <c r="AA20" s="28"/>
      <c r="AB20" s="28"/>
      <c r="AC20" s="28"/>
      <c r="AD20" s="28"/>
      <c r="AE20" s="28"/>
      <c r="AF20" s="28"/>
      <c r="AG20" s="28"/>
      <c r="AH20" s="28"/>
    </row>
    <row r="21" spans="2:34" ht="3" customHeight="1">
      <c r="B21" s="223"/>
      <c r="C21" s="224"/>
      <c r="D21" s="224"/>
      <c r="E21" s="224"/>
      <c r="F21" s="224"/>
      <c r="G21" s="224"/>
      <c r="H21" s="224"/>
      <c r="I21" s="224"/>
      <c r="J21" s="224"/>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row>
    <row r="22" spans="2:34" ht="7.5" customHeight="1">
      <c r="B22" s="5"/>
      <c r="C22" s="5"/>
      <c r="D22" s="5"/>
      <c r="E22" s="5"/>
      <c r="F22" s="5"/>
      <c r="G22" s="5"/>
      <c r="H22" s="5"/>
      <c r="I22" s="5"/>
      <c r="J22" s="5"/>
    </row>
    <row r="23" spans="2:34">
      <c r="B23" s="436" t="s">
        <v>163</v>
      </c>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c r="AF23" s="436"/>
      <c r="AG23" s="436"/>
      <c r="AH23" s="436"/>
    </row>
    <row r="25" spans="2:34">
      <c r="B25" s="230" t="s">
        <v>136</v>
      </c>
    </row>
    <row r="27" spans="2:34">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row>
  </sheetData>
  <mergeCells count="4">
    <mergeCell ref="B4:B5"/>
    <mergeCell ref="C4:AH4"/>
    <mergeCell ref="B23:AH23"/>
    <mergeCell ref="B1:R1"/>
  </mergeCells>
  <hyperlinks>
    <hyperlink ref="B25" location="Indice!A1" display="Indice!A1" xr:uid="{00000000-0004-0000-0700-000000000000}"/>
  </hyperlinks>
  <printOptions horizontalCentered="1"/>
  <pageMargins left="0" right="0" top="0.6692913385826772" bottom="0.47244094488188981" header="0" footer="0"/>
  <pageSetup paperSize="9" scale="79" fitToWidth="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lha2">
    <pageSetUpPr fitToPage="1"/>
  </sheetPr>
  <dimension ref="B1:AW32"/>
  <sheetViews>
    <sheetView showGridLines="0" zoomScaleNormal="100" workbookViewId="0">
      <pane xSplit="2" ySplit="5" topLeftCell="C6" activePane="bottomRight" state="frozen"/>
      <selection activeCell="AD27" sqref="AD27"/>
      <selection pane="topRight" activeCell="AD27" sqref="AD27"/>
      <selection pane="bottomLeft" activeCell="AD27" sqref="AD27"/>
      <selection pane="bottomRight" activeCell="B31" sqref="B31"/>
    </sheetView>
  </sheetViews>
  <sheetFormatPr defaultRowHeight="12.75"/>
  <cols>
    <col min="1" max="1" width="6.7109375" customWidth="1"/>
    <col min="2" max="2" width="16.7109375" customWidth="1"/>
    <col min="3" max="48" width="9.7109375" customWidth="1"/>
    <col min="50" max="50" width="6.7109375" customWidth="1"/>
  </cols>
  <sheetData>
    <row r="1" spans="2:49" ht="18" customHeight="1">
      <c r="B1" s="443" t="s">
        <v>276</v>
      </c>
      <c r="C1" s="443"/>
      <c r="D1" s="443"/>
      <c r="E1" s="443"/>
      <c r="F1" s="443"/>
      <c r="G1" s="443"/>
      <c r="H1" s="443"/>
      <c r="I1" s="443"/>
      <c r="J1" s="443"/>
      <c r="K1" s="443"/>
      <c r="L1" s="443"/>
      <c r="M1" s="443"/>
      <c r="N1" s="443"/>
      <c r="O1" s="443"/>
      <c r="P1" s="443"/>
      <c r="Q1" s="443"/>
      <c r="R1" s="443"/>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row>
    <row r="2" spans="2:49" ht="18" customHeight="1">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row>
    <row r="3" spans="2:49">
      <c r="B3" s="30" t="s">
        <v>67</v>
      </c>
      <c r="V3" s="298"/>
      <c r="W3" s="298"/>
      <c r="X3" s="298"/>
      <c r="Y3" s="298"/>
      <c r="Z3" s="298"/>
      <c r="AA3" s="298"/>
      <c r="AB3" s="298"/>
      <c r="AC3" s="298"/>
      <c r="AD3" s="298"/>
      <c r="AE3" s="298"/>
      <c r="AF3" s="298"/>
      <c r="AG3" s="298"/>
      <c r="AH3" s="32"/>
      <c r="AI3" s="32"/>
      <c r="AJ3" s="32"/>
      <c r="AK3" s="32"/>
      <c r="AL3" s="32"/>
      <c r="AW3" s="96" t="s">
        <v>68</v>
      </c>
    </row>
    <row r="4" spans="2:49" ht="18" customHeight="1">
      <c r="B4" s="439" t="s">
        <v>251</v>
      </c>
      <c r="C4" s="441" t="s">
        <v>0</v>
      </c>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c r="AD4" s="442"/>
      <c r="AE4" s="442"/>
      <c r="AF4" s="442"/>
      <c r="AG4" s="442"/>
      <c r="AH4" s="442"/>
      <c r="AI4" s="442"/>
      <c r="AJ4" s="442"/>
      <c r="AK4" s="442"/>
      <c r="AL4" s="442"/>
      <c r="AM4" s="442"/>
      <c r="AN4" s="442"/>
      <c r="AO4" s="442"/>
      <c r="AP4" s="442"/>
      <c r="AQ4" s="442"/>
      <c r="AR4" s="442"/>
      <c r="AS4" s="442"/>
      <c r="AT4" s="442"/>
      <c r="AU4" s="442"/>
      <c r="AV4" s="442"/>
      <c r="AW4" s="442"/>
    </row>
    <row r="5" spans="2:49" ht="18" customHeight="1">
      <c r="B5" s="440"/>
      <c r="C5" s="220">
        <v>1976</v>
      </c>
      <c r="D5" s="220">
        <v>1977</v>
      </c>
      <c r="E5" s="220">
        <v>1978</v>
      </c>
      <c r="F5" s="220">
        <v>1979</v>
      </c>
      <c r="G5" s="220">
        <v>1980</v>
      </c>
      <c r="H5" s="220">
        <v>1981</v>
      </c>
      <c r="I5" s="220">
        <v>1982</v>
      </c>
      <c r="J5" s="220">
        <v>1983</v>
      </c>
      <c r="K5" s="220">
        <v>1984</v>
      </c>
      <c r="L5" s="220">
        <v>1985</v>
      </c>
      <c r="M5" s="220">
        <v>1986</v>
      </c>
      <c r="N5" s="220">
        <v>1987</v>
      </c>
      <c r="O5" s="220">
        <v>1988</v>
      </c>
      <c r="P5" s="220">
        <v>1989</v>
      </c>
      <c r="Q5" s="220">
        <v>1990</v>
      </c>
      <c r="R5" s="220" t="s">
        <v>167</v>
      </c>
      <c r="S5" s="220">
        <v>1992</v>
      </c>
      <c r="T5" s="220">
        <v>1993</v>
      </c>
      <c r="U5" s="220">
        <v>1994</v>
      </c>
      <c r="V5" s="220">
        <v>1995</v>
      </c>
      <c r="W5" s="220">
        <v>1996</v>
      </c>
      <c r="X5" s="220">
        <v>1997</v>
      </c>
      <c r="Y5" s="220">
        <v>1998</v>
      </c>
      <c r="Z5" s="220">
        <v>1999</v>
      </c>
      <c r="AA5" s="220">
        <v>2000</v>
      </c>
      <c r="AB5" s="220">
        <v>2001</v>
      </c>
      <c r="AC5" s="220">
        <v>2002</v>
      </c>
      <c r="AD5" s="220">
        <v>2003</v>
      </c>
      <c r="AE5" s="220">
        <v>2004</v>
      </c>
      <c r="AF5" s="220">
        <v>2005</v>
      </c>
      <c r="AG5" s="220">
        <v>2006</v>
      </c>
      <c r="AH5" s="220">
        <v>2007</v>
      </c>
      <c r="AI5" s="220">
        <v>2008</v>
      </c>
      <c r="AJ5" s="220">
        <v>2009</v>
      </c>
      <c r="AK5" s="220">
        <v>2010</v>
      </c>
      <c r="AL5" s="221">
        <v>2011</v>
      </c>
      <c r="AM5" s="220">
        <v>2012</v>
      </c>
      <c r="AN5" s="221">
        <v>2013</v>
      </c>
      <c r="AO5" s="220">
        <v>2014</v>
      </c>
      <c r="AP5" s="221">
        <v>2015</v>
      </c>
      <c r="AQ5" s="222">
        <v>2016</v>
      </c>
      <c r="AR5" s="222">
        <v>2017</v>
      </c>
      <c r="AS5" s="222">
        <v>2018</v>
      </c>
      <c r="AT5" s="222">
        <v>2019</v>
      </c>
      <c r="AU5" s="222">
        <v>2020</v>
      </c>
      <c r="AV5" s="222">
        <v>2021</v>
      </c>
      <c r="AW5" s="222">
        <v>2022</v>
      </c>
    </row>
    <row r="6" spans="2:49" ht="7.5" customHeight="1">
      <c r="B6" s="22"/>
      <c r="C6" s="22"/>
      <c r="D6" s="22"/>
      <c r="E6" s="22"/>
      <c r="F6" s="22"/>
      <c r="G6" s="22"/>
      <c r="H6" s="22"/>
      <c r="I6" s="22"/>
      <c r="J6" s="22"/>
      <c r="K6" s="22"/>
      <c r="L6" s="22"/>
      <c r="M6" s="22"/>
      <c r="N6" s="22"/>
      <c r="O6" s="22"/>
      <c r="P6" s="22"/>
      <c r="Q6" s="22"/>
      <c r="R6" s="22"/>
      <c r="S6" s="22"/>
      <c r="T6" s="22"/>
      <c r="U6" s="2"/>
      <c r="V6" s="2"/>
      <c r="W6" s="2"/>
      <c r="X6" s="2"/>
      <c r="Y6" s="2"/>
      <c r="Z6" s="2"/>
      <c r="AA6" s="2"/>
      <c r="AB6" s="2"/>
      <c r="AC6" s="2"/>
      <c r="AD6" s="31"/>
      <c r="AE6" s="31"/>
      <c r="AF6" s="22"/>
      <c r="AG6" s="31"/>
      <c r="AH6" s="31"/>
      <c r="AI6" s="31"/>
      <c r="AJ6" s="22"/>
      <c r="AK6" s="31"/>
      <c r="AL6" s="1"/>
      <c r="AM6" s="1"/>
    </row>
    <row r="7" spans="2:49" ht="15" customHeight="1">
      <c r="B7" s="23" t="s">
        <v>28</v>
      </c>
      <c r="C7" s="32">
        <v>265582</v>
      </c>
      <c r="D7" s="32">
        <v>329970</v>
      </c>
      <c r="E7" s="32">
        <v>295023</v>
      </c>
      <c r="F7" s="32">
        <v>324367</v>
      </c>
      <c r="G7" s="32">
        <v>328256</v>
      </c>
      <c r="H7" s="32">
        <v>315492</v>
      </c>
      <c r="I7" s="32">
        <v>308299</v>
      </c>
      <c r="J7" s="32">
        <v>310469</v>
      </c>
      <c r="K7" s="32">
        <v>343682</v>
      </c>
      <c r="L7" s="32">
        <v>374338</v>
      </c>
      <c r="M7" s="32">
        <v>407201</v>
      </c>
      <c r="N7" s="32">
        <v>423358</v>
      </c>
      <c r="O7" s="32">
        <v>442303</v>
      </c>
      <c r="P7" s="32">
        <v>449740</v>
      </c>
      <c r="Q7" s="32">
        <v>520515</v>
      </c>
      <c r="R7" s="32">
        <v>583102</v>
      </c>
      <c r="S7" s="32">
        <v>543898</v>
      </c>
      <c r="T7" s="32">
        <v>486507</v>
      </c>
      <c r="U7" s="32">
        <v>569724</v>
      </c>
      <c r="V7" s="32">
        <v>649132</v>
      </c>
      <c r="W7" s="32">
        <v>682661</v>
      </c>
      <c r="X7" s="32">
        <v>706509.99999999988</v>
      </c>
      <c r="Y7" s="32">
        <v>759479.00000000012</v>
      </c>
      <c r="Z7" s="32">
        <v>833075</v>
      </c>
      <c r="AA7" s="32">
        <v>884880</v>
      </c>
      <c r="AB7" s="32">
        <v>1000206</v>
      </c>
      <c r="AC7" s="32">
        <v>994558</v>
      </c>
      <c r="AD7" s="32">
        <v>1018994</v>
      </c>
      <c r="AE7" s="32">
        <v>996118</v>
      </c>
      <c r="AF7" s="32">
        <v>1023137</v>
      </c>
      <c r="AG7" s="32">
        <v>1075409</v>
      </c>
      <c r="AH7" s="32">
        <v>1141325</v>
      </c>
      <c r="AI7" s="32">
        <v>1189530</v>
      </c>
      <c r="AJ7" s="32">
        <v>1072235</v>
      </c>
      <c r="AK7" s="32">
        <v>989251</v>
      </c>
      <c r="AL7" s="32">
        <v>1050406</v>
      </c>
      <c r="AM7" s="32">
        <v>1026172</v>
      </c>
      <c r="AN7" s="32">
        <v>1123730</v>
      </c>
      <c r="AO7" s="32">
        <v>1197236</v>
      </c>
      <c r="AP7" s="32">
        <v>1297926</v>
      </c>
      <c r="AQ7" s="32">
        <v>1487485</v>
      </c>
      <c r="AR7" s="32">
        <v>1620710</v>
      </c>
      <c r="AS7" s="32">
        <v>1607899</v>
      </c>
      <c r="AT7" s="32">
        <v>1590882</v>
      </c>
      <c r="AU7" s="32">
        <v>568890</v>
      </c>
      <c r="AV7" s="32">
        <v>1024947</v>
      </c>
      <c r="AW7" s="32">
        <v>2002385</v>
      </c>
    </row>
    <row r="8" spans="2:49" ht="15" customHeight="1">
      <c r="B8" s="42" t="s">
        <v>1</v>
      </c>
      <c r="C8" s="34">
        <v>19962</v>
      </c>
      <c r="D8" s="34">
        <v>26923</v>
      </c>
      <c r="E8" s="34">
        <v>25819</v>
      </c>
      <c r="F8" s="34">
        <v>27807</v>
      </c>
      <c r="G8" s="34">
        <v>28407</v>
      </c>
      <c r="H8" s="34">
        <v>27659</v>
      </c>
      <c r="I8" s="34">
        <v>26508</v>
      </c>
      <c r="J8" s="34">
        <v>27800</v>
      </c>
      <c r="K8" s="34">
        <v>29048</v>
      </c>
      <c r="L8" s="34">
        <v>32626</v>
      </c>
      <c r="M8" s="34">
        <v>34885</v>
      </c>
      <c r="N8" s="34">
        <v>34703</v>
      </c>
      <c r="O8" s="34">
        <v>36817</v>
      </c>
      <c r="P8" s="34">
        <v>37319</v>
      </c>
      <c r="Q8" s="34">
        <v>36961</v>
      </c>
      <c r="R8" s="34">
        <v>41967</v>
      </c>
      <c r="S8" s="34">
        <v>39168</v>
      </c>
      <c r="T8" s="34">
        <v>33775</v>
      </c>
      <c r="U8" s="34">
        <v>40835</v>
      </c>
      <c r="V8" s="34">
        <v>47405</v>
      </c>
      <c r="W8" s="34">
        <v>47999.294239747105</v>
      </c>
      <c r="X8" s="34">
        <v>47697.317832727065</v>
      </c>
      <c r="Y8" s="34">
        <v>54523.689028926412</v>
      </c>
      <c r="Z8" s="34">
        <v>57544.127393091861</v>
      </c>
      <c r="AA8" s="34">
        <v>58457.164067444173</v>
      </c>
      <c r="AB8" s="34">
        <v>68725</v>
      </c>
      <c r="AC8" s="34">
        <v>66527</v>
      </c>
      <c r="AD8" s="34">
        <v>67324</v>
      </c>
      <c r="AE8" s="34">
        <v>62067</v>
      </c>
      <c r="AF8" s="34">
        <v>72097</v>
      </c>
      <c r="AG8" s="34">
        <v>69950</v>
      </c>
      <c r="AH8" s="34">
        <v>65982</v>
      </c>
      <c r="AI8" s="34">
        <v>70654</v>
      </c>
      <c r="AJ8" s="34">
        <v>62037</v>
      </c>
      <c r="AK8" s="34">
        <v>63187</v>
      </c>
      <c r="AL8" s="34">
        <v>54104</v>
      </c>
      <c r="AM8" s="34">
        <v>52734</v>
      </c>
      <c r="AN8" s="34">
        <v>54922</v>
      </c>
      <c r="AO8" s="34">
        <v>64727</v>
      </c>
      <c r="AP8" s="34">
        <v>70798</v>
      </c>
      <c r="AQ8" s="34">
        <v>79581</v>
      </c>
      <c r="AR8" s="34">
        <v>93565</v>
      </c>
      <c r="AS8" s="34">
        <v>98033</v>
      </c>
      <c r="AT8" s="34">
        <v>96184</v>
      </c>
      <c r="AU8" s="34">
        <v>98825</v>
      </c>
      <c r="AV8" s="34">
        <v>25682</v>
      </c>
      <c r="AW8" s="34">
        <v>81225</v>
      </c>
    </row>
    <row r="9" spans="2:49" ht="15" customHeight="1">
      <c r="B9" s="42" t="s">
        <v>2</v>
      </c>
      <c r="C9" s="34">
        <v>17831</v>
      </c>
      <c r="D9" s="34">
        <v>27682</v>
      </c>
      <c r="E9" s="34">
        <v>23386</v>
      </c>
      <c r="F9" s="34">
        <v>25067</v>
      </c>
      <c r="G9" s="34">
        <v>26386</v>
      </c>
      <c r="H9" s="34">
        <v>25526</v>
      </c>
      <c r="I9" s="34">
        <v>25113</v>
      </c>
      <c r="J9" s="34">
        <v>26362</v>
      </c>
      <c r="K9" s="34">
        <v>26286</v>
      </c>
      <c r="L9" s="34">
        <v>32973</v>
      </c>
      <c r="M9" s="34">
        <v>33263</v>
      </c>
      <c r="N9" s="34">
        <v>34644</v>
      </c>
      <c r="O9" s="34">
        <v>36864</v>
      </c>
      <c r="P9" s="34">
        <v>36894</v>
      </c>
      <c r="Q9" s="34">
        <v>34254</v>
      </c>
      <c r="R9" s="34">
        <v>40739</v>
      </c>
      <c r="S9" s="34">
        <v>40152</v>
      </c>
      <c r="T9" s="34">
        <v>32260</v>
      </c>
      <c r="U9" s="34">
        <v>38742</v>
      </c>
      <c r="V9" s="34">
        <v>46833</v>
      </c>
      <c r="W9" s="34">
        <v>53318.205112054151</v>
      </c>
      <c r="X9" s="34">
        <v>51777.427996772873</v>
      </c>
      <c r="Y9" s="34">
        <v>58180.607724505877</v>
      </c>
      <c r="Z9" s="34">
        <v>63918.830803949226</v>
      </c>
      <c r="AA9" s="34">
        <v>63766.437541813582</v>
      </c>
      <c r="AB9" s="34">
        <v>71019</v>
      </c>
      <c r="AC9" s="34">
        <v>71619</v>
      </c>
      <c r="AD9" s="34">
        <v>73217</v>
      </c>
      <c r="AE9" s="34">
        <v>72734</v>
      </c>
      <c r="AF9" s="34">
        <v>73586</v>
      </c>
      <c r="AG9" s="34">
        <v>71483</v>
      </c>
      <c r="AH9" s="34">
        <v>70987</v>
      </c>
      <c r="AI9" s="34">
        <v>84009</v>
      </c>
      <c r="AJ9" s="34">
        <v>73793</v>
      </c>
      <c r="AK9" s="34">
        <v>64775</v>
      </c>
      <c r="AL9" s="34">
        <v>60365</v>
      </c>
      <c r="AM9" s="34">
        <v>59678</v>
      </c>
      <c r="AN9" s="34">
        <v>63438</v>
      </c>
      <c r="AO9" s="34">
        <v>71606</v>
      </c>
      <c r="AP9" s="34">
        <v>78321</v>
      </c>
      <c r="AQ9" s="34">
        <v>92346</v>
      </c>
      <c r="AR9" s="34">
        <v>99877</v>
      </c>
      <c r="AS9" s="34">
        <v>101319</v>
      </c>
      <c r="AT9" s="34">
        <v>104319</v>
      </c>
      <c r="AU9" s="34">
        <v>112438</v>
      </c>
      <c r="AV9" s="34">
        <v>13235</v>
      </c>
      <c r="AW9" s="34">
        <v>100378</v>
      </c>
    </row>
    <row r="10" spans="2:49" ht="15" customHeight="1">
      <c r="B10" s="42" t="s">
        <v>3</v>
      </c>
      <c r="C10" s="34">
        <v>19952</v>
      </c>
      <c r="D10" s="34">
        <v>28728</v>
      </c>
      <c r="E10" s="34">
        <v>29644</v>
      </c>
      <c r="F10" s="34">
        <v>30840</v>
      </c>
      <c r="G10" s="34">
        <v>34532</v>
      </c>
      <c r="H10" s="34">
        <v>30149</v>
      </c>
      <c r="I10" s="34">
        <v>29258</v>
      </c>
      <c r="J10" s="34">
        <v>31896</v>
      </c>
      <c r="K10" s="34">
        <v>33117</v>
      </c>
      <c r="L10" s="34">
        <v>38562</v>
      </c>
      <c r="M10" s="34">
        <v>41760</v>
      </c>
      <c r="N10" s="34">
        <v>41918</v>
      </c>
      <c r="O10" s="34">
        <v>42747</v>
      </c>
      <c r="P10" s="34">
        <v>43254</v>
      </c>
      <c r="Q10" s="34">
        <v>44441</v>
      </c>
      <c r="R10" s="34">
        <v>51046</v>
      </c>
      <c r="S10" s="34">
        <v>52254</v>
      </c>
      <c r="T10" s="34">
        <v>40524</v>
      </c>
      <c r="U10" s="34">
        <v>50118</v>
      </c>
      <c r="V10" s="34">
        <v>59892</v>
      </c>
      <c r="W10" s="34">
        <v>64446.534988815823</v>
      </c>
      <c r="X10" s="34">
        <v>71044.068301934865</v>
      </c>
      <c r="Y10" s="34">
        <v>71543.96611887886</v>
      </c>
      <c r="Z10" s="34">
        <v>78690.771060228668</v>
      </c>
      <c r="AA10" s="34">
        <v>83721.671860591261</v>
      </c>
      <c r="AB10" s="34">
        <v>91992</v>
      </c>
      <c r="AC10" s="34">
        <v>94922</v>
      </c>
      <c r="AD10" s="34">
        <v>93255</v>
      </c>
      <c r="AE10" s="34">
        <v>88233</v>
      </c>
      <c r="AF10" s="34">
        <v>88001</v>
      </c>
      <c r="AG10" s="34">
        <v>90992</v>
      </c>
      <c r="AH10" s="34">
        <v>96243</v>
      </c>
      <c r="AI10" s="34">
        <v>114825</v>
      </c>
      <c r="AJ10" s="34">
        <v>93631</v>
      </c>
      <c r="AK10" s="34">
        <v>76133</v>
      </c>
      <c r="AL10" s="34">
        <v>84321</v>
      </c>
      <c r="AM10" s="34">
        <v>75979</v>
      </c>
      <c r="AN10" s="34">
        <v>86448</v>
      </c>
      <c r="AO10" s="34">
        <v>94338</v>
      </c>
      <c r="AP10" s="34">
        <v>102633</v>
      </c>
      <c r="AQ10" s="34">
        <v>114357</v>
      </c>
      <c r="AR10" s="34">
        <v>131799</v>
      </c>
      <c r="AS10" s="34">
        <v>129992</v>
      </c>
      <c r="AT10" s="34">
        <v>131830</v>
      </c>
      <c r="AU10" s="34">
        <v>66247</v>
      </c>
      <c r="AV10" s="34">
        <v>20073</v>
      </c>
      <c r="AW10" s="34">
        <v>138172</v>
      </c>
    </row>
    <row r="11" spans="2:49" ht="15" customHeight="1">
      <c r="B11" s="42" t="s">
        <v>4</v>
      </c>
      <c r="C11" s="34">
        <v>23217</v>
      </c>
      <c r="D11" s="34">
        <v>31314</v>
      </c>
      <c r="E11" s="34">
        <v>25357</v>
      </c>
      <c r="F11" s="34">
        <v>30694</v>
      </c>
      <c r="G11" s="34">
        <v>33411</v>
      </c>
      <c r="H11" s="34">
        <v>29971</v>
      </c>
      <c r="I11" s="34">
        <v>29447</v>
      </c>
      <c r="J11" s="34">
        <v>29502</v>
      </c>
      <c r="K11" s="34">
        <v>34175</v>
      </c>
      <c r="L11" s="34">
        <v>34338</v>
      </c>
      <c r="M11" s="34">
        <v>37676</v>
      </c>
      <c r="N11" s="34">
        <v>41000</v>
      </c>
      <c r="O11" s="34">
        <v>41684</v>
      </c>
      <c r="P11" s="34">
        <v>40951</v>
      </c>
      <c r="Q11" s="34">
        <v>46220</v>
      </c>
      <c r="R11" s="34">
        <v>53882</v>
      </c>
      <c r="S11" s="34">
        <v>56184</v>
      </c>
      <c r="T11" s="34">
        <v>46058</v>
      </c>
      <c r="U11" s="34">
        <v>53268</v>
      </c>
      <c r="V11" s="34">
        <v>65365</v>
      </c>
      <c r="W11" s="34">
        <v>71222.155224921298</v>
      </c>
      <c r="X11" s="34">
        <v>71218.775737073782</v>
      </c>
      <c r="Y11" s="34">
        <v>79854.823714678088</v>
      </c>
      <c r="Z11" s="34">
        <v>86200.036913843287</v>
      </c>
      <c r="AA11" s="34">
        <v>92633.460984540274</v>
      </c>
      <c r="AB11" s="34">
        <v>102856</v>
      </c>
      <c r="AC11" s="34">
        <v>100022</v>
      </c>
      <c r="AD11" s="34">
        <v>109538</v>
      </c>
      <c r="AE11" s="34">
        <v>102402</v>
      </c>
      <c r="AF11" s="34">
        <v>94894</v>
      </c>
      <c r="AG11" s="34">
        <v>114307</v>
      </c>
      <c r="AH11" s="34">
        <v>118293</v>
      </c>
      <c r="AI11" s="34">
        <v>114694</v>
      </c>
      <c r="AJ11" s="34">
        <v>107604</v>
      </c>
      <c r="AK11" s="34">
        <v>92007</v>
      </c>
      <c r="AL11" s="34">
        <v>104027</v>
      </c>
      <c r="AM11" s="34">
        <v>104411</v>
      </c>
      <c r="AN11" s="34">
        <v>102398</v>
      </c>
      <c r="AO11" s="34">
        <v>110671</v>
      </c>
      <c r="AP11" s="34">
        <v>115101</v>
      </c>
      <c r="AQ11" s="34">
        <v>134406</v>
      </c>
      <c r="AR11" s="34">
        <v>145272</v>
      </c>
      <c r="AS11" s="34">
        <v>150456</v>
      </c>
      <c r="AT11" s="34">
        <v>139653</v>
      </c>
      <c r="AU11" s="34">
        <v>193</v>
      </c>
      <c r="AV11" s="34">
        <v>30181</v>
      </c>
      <c r="AW11" s="34">
        <v>188458</v>
      </c>
    </row>
    <row r="12" spans="2:49" ht="15" customHeight="1">
      <c r="B12" s="42" t="s">
        <v>5</v>
      </c>
      <c r="C12" s="34">
        <v>17179</v>
      </c>
      <c r="D12" s="34">
        <v>21751</v>
      </c>
      <c r="E12" s="34">
        <v>19919</v>
      </c>
      <c r="F12" s="34">
        <v>20973</v>
      </c>
      <c r="G12" s="34">
        <v>23393</v>
      </c>
      <c r="H12" s="34">
        <v>24024</v>
      </c>
      <c r="I12" s="34">
        <v>23558</v>
      </c>
      <c r="J12" s="34">
        <v>20577</v>
      </c>
      <c r="K12" s="34">
        <v>23812</v>
      </c>
      <c r="L12" s="34">
        <v>26874</v>
      </c>
      <c r="M12" s="34">
        <v>28987</v>
      </c>
      <c r="N12" s="34">
        <v>29966</v>
      </c>
      <c r="O12" s="34">
        <v>34276</v>
      </c>
      <c r="P12" s="34">
        <v>34851</v>
      </c>
      <c r="Q12" s="34">
        <v>39640</v>
      </c>
      <c r="R12" s="34">
        <v>49319</v>
      </c>
      <c r="S12" s="34">
        <v>50574</v>
      </c>
      <c r="T12" s="34">
        <v>43198</v>
      </c>
      <c r="U12" s="34">
        <v>47459</v>
      </c>
      <c r="V12" s="34">
        <v>57583</v>
      </c>
      <c r="W12" s="34">
        <v>61772.737229752398</v>
      </c>
      <c r="X12" s="34">
        <v>64267.021225460361</v>
      </c>
      <c r="Y12" s="34">
        <v>64709.931325290097</v>
      </c>
      <c r="Z12" s="34">
        <v>71620.506176514726</v>
      </c>
      <c r="AA12" s="34">
        <v>79616.641741253057</v>
      </c>
      <c r="AB12" s="34">
        <v>95023</v>
      </c>
      <c r="AC12" s="34">
        <v>83514</v>
      </c>
      <c r="AD12" s="34">
        <v>92602</v>
      </c>
      <c r="AE12" s="34">
        <v>94882</v>
      </c>
      <c r="AF12" s="34">
        <v>91185</v>
      </c>
      <c r="AG12" s="34">
        <v>104235</v>
      </c>
      <c r="AH12" s="34">
        <v>107872</v>
      </c>
      <c r="AI12" s="34">
        <v>116905</v>
      </c>
      <c r="AJ12" s="34">
        <v>104777</v>
      </c>
      <c r="AK12" s="34">
        <v>94874</v>
      </c>
      <c r="AL12" s="34">
        <v>116636</v>
      </c>
      <c r="AM12" s="34">
        <v>102329</v>
      </c>
      <c r="AN12" s="34">
        <v>114395</v>
      </c>
      <c r="AO12" s="34">
        <v>118128</v>
      </c>
      <c r="AP12" s="34">
        <v>124862</v>
      </c>
      <c r="AQ12" s="34">
        <v>149037</v>
      </c>
      <c r="AR12" s="34">
        <v>152058</v>
      </c>
      <c r="AS12" s="34">
        <v>152013</v>
      </c>
      <c r="AT12" s="34">
        <v>150310</v>
      </c>
      <c r="AU12" s="34">
        <v>1052</v>
      </c>
      <c r="AV12" s="34">
        <v>52330</v>
      </c>
      <c r="AW12" s="34">
        <v>194064</v>
      </c>
    </row>
    <row r="13" spans="2:49" ht="15" customHeight="1">
      <c r="B13" s="42" t="s">
        <v>6</v>
      </c>
      <c r="C13" s="34">
        <v>17609</v>
      </c>
      <c r="D13" s="34">
        <v>23177</v>
      </c>
      <c r="E13" s="34">
        <v>15211</v>
      </c>
      <c r="F13" s="34">
        <v>21167</v>
      </c>
      <c r="G13" s="34">
        <v>20869</v>
      </c>
      <c r="H13" s="34">
        <v>20054</v>
      </c>
      <c r="I13" s="34">
        <v>20011</v>
      </c>
      <c r="J13" s="34">
        <v>20596</v>
      </c>
      <c r="K13" s="34">
        <v>23910</v>
      </c>
      <c r="L13" s="34">
        <v>26039</v>
      </c>
      <c r="M13" s="34">
        <v>27402</v>
      </c>
      <c r="N13" s="34">
        <v>26019</v>
      </c>
      <c r="O13" s="34">
        <v>31360</v>
      </c>
      <c r="P13" s="34">
        <v>28007</v>
      </c>
      <c r="Q13" s="34">
        <v>34540</v>
      </c>
      <c r="R13" s="34">
        <v>42558</v>
      </c>
      <c r="S13" s="34">
        <v>41868</v>
      </c>
      <c r="T13" s="34">
        <v>36079</v>
      </c>
      <c r="U13" s="34">
        <v>42053</v>
      </c>
      <c r="V13" s="34">
        <v>47228</v>
      </c>
      <c r="W13" s="34">
        <v>49250.713150450953</v>
      </c>
      <c r="X13" s="34">
        <v>52678.917790264823</v>
      </c>
      <c r="Y13" s="34">
        <v>56490.92748186586</v>
      </c>
      <c r="Z13" s="34">
        <v>67443.732952015125</v>
      </c>
      <c r="AA13" s="34">
        <v>69677.740692523279</v>
      </c>
      <c r="AB13" s="34">
        <v>78815</v>
      </c>
      <c r="AC13" s="34">
        <v>80833</v>
      </c>
      <c r="AD13" s="34">
        <v>86465</v>
      </c>
      <c r="AE13" s="34">
        <v>75434</v>
      </c>
      <c r="AF13" s="34">
        <v>83081</v>
      </c>
      <c r="AG13" s="34">
        <v>88017</v>
      </c>
      <c r="AH13" s="34">
        <v>98542</v>
      </c>
      <c r="AI13" s="34">
        <v>106820</v>
      </c>
      <c r="AJ13" s="34">
        <v>98249</v>
      </c>
      <c r="AK13" s="34">
        <v>84320</v>
      </c>
      <c r="AL13" s="34">
        <v>102771</v>
      </c>
      <c r="AM13" s="34">
        <v>93810</v>
      </c>
      <c r="AN13" s="34">
        <v>105861</v>
      </c>
      <c r="AO13" s="34">
        <v>110631</v>
      </c>
      <c r="AP13" s="34">
        <v>125000</v>
      </c>
      <c r="AQ13" s="34">
        <v>144555</v>
      </c>
      <c r="AR13" s="34">
        <v>153864</v>
      </c>
      <c r="AS13" s="34">
        <v>150928</v>
      </c>
      <c r="AT13" s="34">
        <v>151452</v>
      </c>
      <c r="AU13" s="34">
        <v>6449</v>
      </c>
      <c r="AV13" s="34">
        <v>80514</v>
      </c>
      <c r="AW13" s="34">
        <v>195101</v>
      </c>
    </row>
    <row r="14" spans="2:49" ht="15" customHeight="1">
      <c r="B14" s="42" t="s">
        <v>7</v>
      </c>
      <c r="C14" s="34">
        <v>22884</v>
      </c>
      <c r="D14" s="34">
        <v>29898</v>
      </c>
      <c r="E14" s="34">
        <v>22635</v>
      </c>
      <c r="F14" s="34">
        <v>26697</v>
      </c>
      <c r="G14" s="34">
        <v>22878</v>
      </c>
      <c r="H14" s="34">
        <v>26084</v>
      </c>
      <c r="I14" s="34">
        <v>25668</v>
      </c>
      <c r="J14" s="34">
        <v>24627</v>
      </c>
      <c r="K14" s="34">
        <v>25737</v>
      </c>
      <c r="L14" s="34">
        <v>27786</v>
      </c>
      <c r="M14" s="34">
        <v>31844</v>
      </c>
      <c r="N14" s="34">
        <v>33669</v>
      </c>
      <c r="O14" s="34">
        <v>34953</v>
      </c>
      <c r="P14" s="34">
        <v>36313</v>
      </c>
      <c r="Q14" s="34">
        <v>46676</v>
      </c>
      <c r="R14" s="34">
        <v>50212</v>
      </c>
      <c r="S14" s="34">
        <v>45175</v>
      </c>
      <c r="T14" s="34">
        <v>40904</v>
      </c>
      <c r="U14" s="34">
        <v>47482</v>
      </c>
      <c r="V14" s="34">
        <v>54670</v>
      </c>
      <c r="W14" s="34">
        <v>52815.951689052104</v>
      </c>
      <c r="X14" s="34">
        <v>57374.216977820557</v>
      </c>
      <c r="Y14" s="34">
        <v>58248.644286412135</v>
      </c>
      <c r="Z14" s="34">
        <v>68425.697560243672</v>
      </c>
      <c r="AA14" s="34">
        <v>73124.834635204767</v>
      </c>
      <c r="AB14" s="34">
        <v>94505</v>
      </c>
      <c r="AC14" s="34">
        <v>86792</v>
      </c>
      <c r="AD14" s="34">
        <v>87051</v>
      </c>
      <c r="AE14" s="34">
        <v>84291</v>
      </c>
      <c r="AF14" s="34">
        <v>88081</v>
      </c>
      <c r="AG14" s="34">
        <v>95774</v>
      </c>
      <c r="AH14" s="34">
        <v>108451</v>
      </c>
      <c r="AI14" s="34">
        <v>109379</v>
      </c>
      <c r="AJ14" s="34">
        <v>96110</v>
      </c>
      <c r="AK14" s="34">
        <v>92745</v>
      </c>
      <c r="AL14" s="34">
        <v>106321</v>
      </c>
      <c r="AM14" s="34">
        <v>109565</v>
      </c>
      <c r="AN14" s="34">
        <v>116904</v>
      </c>
      <c r="AO14" s="34">
        <v>121011</v>
      </c>
      <c r="AP14" s="34">
        <v>135067</v>
      </c>
      <c r="AQ14" s="34">
        <v>151928</v>
      </c>
      <c r="AR14" s="34">
        <v>164350</v>
      </c>
      <c r="AS14" s="34">
        <v>154711</v>
      </c>
      <c r="AT14" s="34">
        <v>154264</v>
      </c>
      <c r="AU14" s="34">
        <v>29313</v>
      </c>
      <c r="AV14" s="34">
        <v>131064</v>
      </c>
      <c r="AW14" s="34">
        <v>210613</v>
      </c>
    </row>
    <row r="15" spans="2:49" ht="15" customHeight="1">
      <c r="B15" s="42" t="s">
        <v>8</v>
      </c>
      <c r="C15" s="34">
        <v>32590</v>
      </c>
      <c r="D15" s="34">
        <v>33346</v>
      </c>
      <c r="E15" s="34">
        <v>30647</v>
      </c>
      <c r="F15" s="34">
        <v>31706</v>
      </c>
      <c r="G15" s="34">
        <v>32498</v>
      </c>
      <c r="H15" s="34">
        <v>32460</v>
      </c>
      <c r="I15" s="34">
        <v>28961</v>
      </c>
      <c r="J15" s="34">
        <v>29582</v>
      </c>
      <c r="K15" s="34">
        <v>30732</v>
      </c>
      <c r="L15" s="34">
        <v>32201</v>
      </c>
      <c r="M15" s="34">
        <v>37624</v>
      </c>
      <c r="N15" s="34">
        <v>38434</v>
      </c>
      <c r="O15" s="34">
        <v>43094</v>
      </c>
      <c r="P15" s="34">
        <v>44215</v>
      </c>
      <c r="Q15" s="34">
        <v>54271</v>
      </c>
      <c r="R15" s="34">
        <v>58571</v>
      </c>
      <c r="S15" s="34">
        <v>55915</v>
      </c>
      <c r="T15" s="34">
        <v>53254</v>
      </c>
      <c r="U15" s="34">
        <v>58485</v>
      </c>
      <c r="V15" s="34">
        <v>60795</v>
      </c>
      <c r="W15" s="34">
        <v>62924.380527084453</v>
      </c>
      <c r="X15" s="34">
        <v>66119.72287582625</v>
      </c>
      <c r="Y15" s="34">
        <v>71554.176349839821</v>
      </c>
      <c r="Z15" s="34">
        <v>81629.652117756501</v>
      </c>
      <c r="AA15" s="34">
        <v>81264.487808516409</v>
      </c>
      <c r="AB15" s="34">
        <v>97200</v>
      </c>
      <c r="AC15" s="34">
        <v>101411</v>
      </c>
      <c r="AD15" s="34">
        <v>103487</v>
      </c>
      <c r="AE15" s="34">
        <v>103598</v>
      </c>
      <c r="AF15" s="34">
        <v>107993</v>
      </c>
      <c r="AG15" s="34">
        <v>116015</v>
      </c>
      <c r="AH15" s="34">
        <v>118052</v>
      </c>
      <c r="AI15" s="34">
        <v>123297</v>
      </c>
      <c r="AJ15" s="34">
        <v>116646</v>
      </c>
      <c r="AK15" s="34">
        <v>116059</v>
      </c>
      <c r="AL15" s="34">
        <v>119123</v>
      </c>
      <c r="AM15" s="34">
        <v>119616</v>
      </c>
      <c r="AN15" s="34">
        <v>133769</v>
      </c>
      <c r="AO15" s="34">
        <v>136501</v>
      </c>
      <c r="AP15" s="34">
        <v>147401</v>
      </c>
      <c r="AQ15" s="34">
        <v>161879</v>
      </c>
      <c r="AR15" s="34">
        <v>171108</v>
      </c>
      <c r="AS15" s="34">
        <v>166942</v>
      </c>
      <c r="AT15" s="34">
        <v>167292</v>
      </c>
      <c r="AU15" s="34">
        <v>65304</v>
      </c>
      <c r="AV15" s="34">
        <v>169539</v>
      </c>
      <c r="AW15" s="34">
        <v>213430</v>
      </c>
    </row>
    <row r="16" spans="2:49" ht="15" customHeight="1">
      <c r="B16" s="42" t="s">
        <v>9</v>
      </c>
      <c r="C16" s="34">
        <v>26705</v>
      </c>
      <c r="D16" s="34">
        <v>28148</v>
      </c>
      <c r="E16" s="34">
        <v>27327</v>
      </c>
      <c r="F16" s="34">
        <v>29739</v>
      </c>
      <c r="G16" s="34">
        <v>30292</v>
      </c>
      <c r="H16" s="34">
        <v>26602</v>
      </c>
      <c r="I16" s="34">
        <v>25722</v>
      </c>
      <c r="J16" s="34">
        <v>24771</v>
      </c>
      <c r="K16" s="34">
        <v>28948</v>
      </c>
      <c r="L16" s="34">
        <v>29825</v>
      </c>
      <c r="M16" s="34">
        <v>34198</v>
      </c>
      <c r="N16" s="34">
        <v>34739</v>
      </c>
      <c r="O16" s="34">
        <v>35905</v>
      </c>
      <c r="P16" s="34">
        <v>38213</v>
      </c>
      <c r="Q16" s="34">
        <v>48599</v>
      </c>
      <c r="R16" s="34">
        <v>55707</v>
      </c>
      <c r="S16" s="34">
        <v>47791</v>
      </c>
      <c r="T16" s="34">
        <v>43909</v>
      </c>
      <c r="U16" s="34">
        <v>51792</v>
      </c>
      <c r="V16" s="34">
        <v>53484</v>
      </c>
      <c r="W16" s="34">
        <v>58888.442824476573</v>
      </c>
      <c r="X16" s="34">
        <v>57442.980000283082</v>
      </c>
      <c r="Y16" s="34">
        <v>60709.082065468567</v>
      </c>
      <c r="Z16" s="34">
        <v>68317.988013084061</v>
      </c>
      <c r="AA16" s="34">
        <v>72349.777542717653</v>
      </c>
      <c r="AB16" s="34">
        <v>84660</v>
      </c>
      <c r="AC16" s="34">
        <v>90860</v>
      </c>
      <c r="AD16" s="34">
        <v>90331</v>
      </c>
      <c r="AE16" s="34">
        <v>89619</v>
      </c>
      <c r="AF16" s="34">
        <v>93681</v>
      </c>
      <c r="AG16" s="34">
        <v>94342</v>
      </c>
      <c r="AH16" s="34">
        <v>104519</v>
      </c>
      <c r="AI16" s="34">
        <v>111421</v>
      </c>
      <c r="AJ16" s="34">
        <v>95752</v>
      </c>
      <c r="AK16" s="34">
        <v>94064</v>
      </c>
      <c r="AL16" s="34">
        <v>104388</v>
      </c>
      <c r="AM16" s="34">
        <v>100184</v>
      </c>
      <c r="AN16" s="34">
        <v>113027</v>
      </c>
      <c r="AO16" s="34">
        <v>117639</v>
      </c>
      <c r="AP16" s="34">
        <v>123871</v>
      </c>
      <c r="AQ16" s="34">
        <v>138062</v>
      </c>
      <c r="AR16" s="34">
        <v>153134</v>
      </c>
      <c r="AS16" s="34">
        <v>148190</v>
      </c>
      <c r="AT16" s="34">
        <v>149359</v>
      </c>
      <c r="AU16" s="34">
        <v>61112</v>
      </c>
      <c r="AV16" s="34">
        <v>149144</v>
      </c>
      <c r="AW16" s="34">
        <v>192356</v>
      </c>
    </row>
    <row r="17" spans="2:49" ht="15" customHeight="1">
      <c r="B17" s="42" t="s">
        <v>10</v>
      </c>
      <c r="C17" s="34">
        <v>24579</v>
      </c>
      <c r="D17" s="34">
        <v>25661</v>
      </c>
      <c r="E17" s="34">
        <v>25378</v>
      </c>
      <c r="F17" s="34">
        <v>28691</v>
      </c>
      <c r="G17" s="34">
        <v>25475</v>
      </c>
      <c r="H17" s="34">
        <v>26425</v>
      </c>
      <c r="I17" s="34">
        <v>25845</v>
      </c>
      <c r="J17" s="34">
        <v>25482</v>
      </c>
      <c r="K17" s="34">
        <v>27459</v>
      </c>
      <c r="L17" s="34">
        <v>29487</v>
      </c>
      <c r="M17" s="34">
        <v>32768</v>
      </c>
      <c r="N17" s="34">
        <v>36030</v>
      </c>
      <c r="O17" s="34">
        <v>36332</v>
      </c>
      <c r="P17" s="34">
        <v>38125</v>
      </c>
      <c r="Q17" s="34">
        <v>46331</v>
      </c>
      <c r="R17" s="34">
        <v>51073</v>
      </c>
      <c r="S17" s="34">
        <v>44035</v>
      </c>
      <c r="T17" s="34">
        <v>44289</v>
      </c>
      <c r="U17" s="34">
        <v>50571</v>
      </c>
      <c r="V17" s="34">
        <v>57117</v>
      </c>
      <c r="W17" s="34">
        <v>58351.049917894823</v>
      </c>
      <c r="X17" s="34">
        <v>58986.424765396099</v>
      </c>
      <c r="Y17" s="34">
        <v>63290.163365939021</v>
      </c>
      <c r="Z17" s="34">
        <v>66708.10764336944</v>
      </c>
      <c r="AA17" s="34">
        <v>71905.022371394996</v>
      </c>
      <c r="AB17" s="34">
        <v>81638</v>
      </c>
      <c r="AC17" s="34">
        <v>79609</v>
      </c>
      <c r="AD17" s="34">
        <v>81010</v>
      </c>
      <c r="AE17" s="34">
        <v>87455</v>
      </c>
      <c r="AF17" s="34">
        <v>90893</v>
      </c>
      <c r="AG17" s="34">
        <v>90818</v>
      </c>
      <c r="AH17" s="34">
        <v>97773</v>
      </c>
      <c r="AI17" s="34">
        <v>96087</v>
      </c>
      <c r="AJ17" s="34">
        <v>87693</v>
      </c>
      <c r="AK17" s="34">
        <v>89611</v>
      </c>
      <c r="AL17" s="34">
        <v>89206</v>
      </c>
      <c r="AM17" s="34">
        <v>88650</v>
      </c>
      <c r="AN17" s="34">
        <v>95476</v>
      </c>
      <c r="AO17" s="34">
        <v>105528</v>
      </c>
      <c r="AP17" s="34">
        <v>112336</v>
      </c>
      <c r="AQ17" s="34">
        <v>137276</v>
      </c>
      <c r="AR17" s="34">
        <v>151640</v>
      </c>
      <c r="AS17" s="34">
        <v>144576</v>
      </c>
      <c r="AT17" s="34">
        <v>137422</v>
      </c>
      <c r="AU17" s="34">
        <v>63770</v>
      </c>
      <c r="AV17" s="34">
        <v>149789</v>
      </c>
      <c r="AW17" s="34">
        <v>192794</v>
      </c>
    </row>
    <row r="18" spans="2:49" ht="15" customHeight="1">
      <c r="B18" s="42" t="s">
        <v>11</v>
      </c>
      <c r="C18" s="34">
        <v>20844</v>
      </c>
      <c r="D18" s="34">
        <v>29175</v>
      </c>
      <c r="E18" s="34">
        <v>25395</v>
      </c>
      <c r="F18" s="34">
        <v>26530</v>
      </c>
      <c r="G18" s="34">
        <v>25211</v>
      </c>
      <c r="H18" s="34">
        <v>22647</v>
      </c>
      <c r="I18" s="34">
        <v>24856</v>
      </c>
      <c r="J18" s="34">
        <v>24417</v>
      </c>
      <c r="K18" s="34">
        <v>29060</v>
      </c>
      <c r="L18" s="34">
        <v>32985</v>
      </c>
      <c r="M18" s="34">
        <v>33243</v>
      </c>
      <c r="N18" s="34">
        <v>36865</v>
      </c>
      <c r="O18" s="34">
        <v>34386</v>
      </c>
      <c r="P18" s="34">
        <v>37050</v>
      </c>
      <c r="Q18" s="34">
        <v>44147</v>
      </c>
      <c r="R18" s="34">
        <v>45597</v>
      </c>
      <c r="S18" s="34">
        <v>36385</v>
      </c>
      <c r="T18" s="34">
        <v>37854</v>
      </c>
      <c r="U18" s="34">
        <v>45636</v>
      </c>
      <c r="V18" s="34">
        <v>51982</v>
      </c>
      <c r="W18" s="34">
        <v>51712.123424364363</v>
      </c>
      <c r="X18" s="34">
        <v>54414.724763980696</v>
      </c>
      <c r="Y18" s="34">
        <v>62962.034758038077</v>
      </c>
      <c r="Z18" s="34">
        <v>67542.276526123096</v>
      </c>
      <c r="AA18" s="34">
        <v>72638.690430340837</v>
      </c>
      <c r="AB18" s="34">
        <v>69461</v>
      </c>
      <c r="AC18" s="34">
        <v>68608</v>
      </c>
      <c r="AD18" s="34">
        <v>68289</v>
      </c>
      <c r="AE18" s="34">
        <v>71242</v>
      </c>
      <c r="AF18" s="34">
        <v>71769</v>
      </c>
      <c r="AG18" s="34">
        <v>68614</v>
      </c>
      <c r="AH18" s="34">
        <v>80181</v>
      </c>
      <c r="AI18" s="34">
        <v>73413</v>
      </c>
      <c r="AJ18" s="34">
        <v>70665</v>
      </c>
      <c r="AK18" s="34">
        <v>63484</v>
      </c>
      <c r="AL18" s="34">
        <v>57858</v>
      </c>
      <c r="AM18" s="34">
        <v>63594</v>
      </c>
      <c r="AN18" s="34">
        <v>70807</v>
      </c>
      <c r="AO18" s="34">
        <v>75784</v>
      </c>
      <c r="AP18" s="34">
        <v>85609</v>
      </c>
      <c r="AQ18" s="34">
        <v>96470</v>
      </c>
      <c r="AR18" s="34">
        <v>109644</v>
      </c>
      <c r="AS18" s="34">
        <v>113143</v>
      </c>
      <c r="AT18" s="34">
        <v>108663</v>
      </c>
      <c r="AU18" s="34">
        <v>30221</v>
      </c>
      <c r="AV18" s="34">
        <v>112497</v>
      </c>
      <c r="AW18" s="34">
        <v>152018</v>
      </c>
    </row>
    <row r="19" spans="2:49" ht="15" customHeight="1">
      <c r="B19" s="42" t="s">
        <v>12</v>
      </c>
      <c r="C19" s="34">
        <v>22230</v>
      </c>
      <c r="D19" s="34">
        <v>24167</v>
      </c>
      <c r="E19" s="34">
        <v>24305</v>
      </c>
      <c r="F19" s="34">
        <v>24456</v>
      </c>
      <c r="G19" s="34">
        <v>24904</v>
      </c>
      <c r="H19" s="34">
        <v>23891</v>
      </c>
      <c r="I19" s="34">
        <v>23352</v>
      </c>
      <c r="J19" s="34">
        <v>24857</v>
      </c>
      <c r="K19" s="34">
        <v>31398</v>
      </c>
      <c r="L19" s="34">
        <v>30642</v>
      </c>
      <c r="M19" s="34">
        <v>33551</v>
      </c>
      <c r="N19" s="34">
        <v>35371</v>
      </c>
      <c r="O19" s="34">
        <v>33885</v>
      </c>
      <c r="P19" s="34">
        <v>34548</v>
      </c>
      <c r="Q19" s="34">
        <v>44435</v>
      </c>
      <c r="R19" s="34">
        <v>42431</v>
      </c>
      <c r="S19" s="34">
        <v>34397</v>
      </c>
      <c r="T19" s="34">
        <v>34403</v>
      </c>
      <c r="U19" s="34">
        <v>43283</v>
      </c>
      <c r="V19" s="34">
        <v>46778</v>
      </c>
      <c r="W19" s="34">
        <v>49959.411671385948</v>
      </c>
      <c r="X19" s="34">
        <v>53488.401732459555</v>
      </c>
      <c r="Y19" s="34">
        <v>57410.953780157186</v>
      </c>
      <c r="Z19" s="34">
        <v>55033.272839780329</v>
      </c>
      <c r="AA19" s="34">
        <v>65724.070323659704</v>
      </c>
      <c r="AB19" s="34">
        <v>64312</v>
      </c>
      <c r="AC19" s="34">
        <v>69841</v>
      </c>
      <c r="AD19" s="34">
        <v>66425</v>
      </c>
      <c r="AE19" s="34">
        <v>64161</v>
      </c>
      <c r="AF19" s="34">
        <v>67876</v>
      </c>
      <c r="AG19" s="34">
        <v>70862</v>
      </c>
      <c r="AH19" s="34">
        <v>74430</v>
      </c>
      <c r="AI19" s="34">
        <v>68026</v>
      </c>
      <c r="AJ19" s="34">
        <v>65278</v>
      </c>
      <c r="AK19" s="34">
        <v>57992</v>
      </c>
      <c r="AL19" s="34">
        <v>51286</v>
      </c>
      <c r="AM19" s="34">
        <v>55622</v>
      </c>
      <c r="AN19" s="34">
        <v>66285</v>
      </c>
      <c r="AO19" s="34">
        <v>70672</v>
      </c>
      <c r="AP19" s="34">
        <v>76927</v>
      </c>
      <c r="AQ19" s="34">
        <v>87588</v>
      </c>
      <c r="AR19" s="34">
        <v>94399</v>
      </c>
      <c r="AS19" s="34">
        <v>97596</v>
      </c>
      <c r="AT19" s="34">
        <v>100134</v>
      </c>
      <c r="AU19" s="34">
        <v>33966</v>
      </c>
      <c r="AV19" s="34">
        <v>90899</v>
      </c>
      <c r="AW19" s="34">
        <v>143776</v>
      </c>
    </row>
    <row r="20" spans="2:49" ht="7.5" customHeight="1">
      <c r="B20" s="28"/>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8"/>
      <c r="AE20" s="28"/>
      <c r="AF20" s="28"/>
      <c r="AG20" s="28"/>
      <c r="AH20" s="28"/>
      <c r="AI20" s="28"/>
      <c r="AJ20" s="28"/>
      <c r="AK20" s="28"/>
      <c r="AL20" s="28"/>
      <c r="AM20" s="28"/>
      <c r="AN20" s="28"/>
      <c r="AO20" s="28"/>
      <c r="AP20" s="28"/>
      <c r="AQ20" s="28"/>
      <c r="AR20" s="28"/>
      <c r="AS20" s="28"/>
      <c r="AT20" s="28"/>
      <c r="AU20" s="28"/>
      <c r="AV20" s="28"/>
    </row>
    <row r="21" spans="2:49" ht="3" customHeight="1">
      <c r="B21" s="223"/>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3"/>
      <c r="AE21" s="223"/>
      <c r="AF21" s="223"/>
      <c r="AG21" s="223"/>
      <c r="AH21" s="223"/>
      <c r="AI21" s="223"/>
      <c r="AJ21" s="223"/>
      <c r="AK21" s="223"/>
      <c r="AL21" s="223"/>
      <c r="AM21" s="223"/>
      <c r="AN21" s="223"/>
      <c r="AO21" s="223"/>
      <c r="AP21" s="223"/>
      <c r="AQ21" s="223"/>
      <c r="AR21" s="223"/>
      <c r="AS21" s="223"/>
      <c r="AT21" s="223"/>
      <c r="AU21" s="223"/>
      <c r="AV21" s="223"/>
      <c r="AW21" s="223"/>
    </row>
    <row r="22" spans="2:49" ht="7.5" customHeight="1">
      <c r="B22" s="28"/>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8"/>
      <c r="AE22" s="28"/>
      <c r="AF22" s="28"/>
      <c r="AG22" s="28"/>
      <c r="AH22" s="28"/>
      <c r="AI22" s="28"/>
      <c r="AJ22" s="28"/>
      <c r="AK22" s="28"/>
      <c r="AL22" s="28"/>
      <c r="AM22" s="28"/>
      <c r="AN22" s="7"/>
    </row>
    <row r="23" spans="2:49" ht="12.75" customHeight="1">
      <c r="B23" s="226" t="s">
        <v>166</v>
      </c>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8"/>
      <c r="AE23" s="28"/>
      <c r="AF23" s="28"/>
      <c r="AG23" s="28"/>
      <c r="AH23" s="28"/>
      <c r="AI23" s="28"/>
      <c r="AJ23" s="28"/>
      <c r="AK23" s="28"/>
      <c r="AL23" s="28"/>
      <c r="AM23" s="28"/>
      <c r="AN23" s="7"/>
    </row>
    <row r="24" spans="2:49">
      <c r="B24" s="436" t="s">
        <v>165</v>
      </c>
      <c r="C24" s="436"/>
      <c r="D24" s="436"/>
      <c r="E24" s="436"/>
      <c r="F24" s="436"/>
      <c r="G24" s="436"/>
      <c r="H24" s="436"/>
      <c r="I24" s="436"/>
      <c r="J24" s="436"/>
      <c r="K24" s="436"/>
      <c r="L24" s="436"/>
      <c r="M24" s="436"/>
      <c r="N24" s="436"/>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436"/>
      <c r="AS24" s="436"/>
      <c r="AT24" s="436"/>
      <c r="AU24" s="436"/>
      <c r="AV24" s="436"/>
      <c r="AW24" s="436"/>
    </row>
    <row r="25" spans="2:49">
      <c r="B25" s="436" t="s">
        <v>110</v>
      </c>
      <c r="C25" s="436"/>
      <c r="D25" s="436"/>
      <c r="E25" s="436"/>
      <c r="F25" s="436"/>
      <c r="G25" s="436"/>
      <c r="H25" s="436"/>
      <c r="I25" s="436"/>
      <c r="J25" s="436"/>
      <c r="K25" s="436"/>
      <c r="L25" s="436"/>
      <c r="M25" s="436"/>
      <c r="N25" s="436"/>
      <c r="O25" s="436"/>
      <c r="P25" s="436"/>
      <c r="Q25" s="436"/>
      <c r="R25" s="436"/>
      <c r="S25" s="436"/>
      <c r="T25" s="436"/>
      <c r="U25" s="436"/>
      <c r="V25" s="436"/>
      <c r="W25" s="436"/>
      <c r="X25" s="436"/>
      <c r="Y25" s="436"/>
      <c r="Z25" s="436"/>
      <c r="AA25" s="436"/>
      <c r="AB25" s="436"/>
      <c r="AC25" s="436"/>
      <c r="AD25" s="436"/>
      <c r="AE25" s="436"/>
      <c r="AF25" s="436"/>
      <c r="AG25" s="436"/>
      <c r="AH25" s="436"/>
      <c r="AI25" s="436"/>
      <c r="AJ25" s="436"/>
      <c r="AK25" s="436"/>
      <c r="AL25" s="436"/>
      <c r="AM25" s="436"/>
      <c r="AN25" s="436"/>
      <c r="AO25" s="436"/>
      <c r="AP25" s="436"/>
      <c r="AQ25" s="436"/>
      <c r="AR25" s="436"/>
      <c r="AS25" s="436"/>
      <c r="AT25" s="436"/>
      <c r="AU25" s="436"/>
      <c r="AV25" s="436"/>
      <c r="AW25" s="436"/>
    </row>
    <row r="26" spans="2:49" ht="5.25" customHeight="1">
      <c r="B26" s="197"/>
      <c r="C26" s="197"/>
      <c r="D26" s="197"/>
      <c r="E26" s="197"/>
      <c r="F26" s="197"/>
      <c r="G26" s="197"/>
      <c r="H26" s="5"/>
      <c r="I26" s="5"/>
      <c r="J26" s="5"/>
      <c r="K26" s="5"/>
    </row>
    <row r="27" spans="2:49">
      <c r="B27" s="225" t="s">
        <v>164</v>
      </c>
      <c r="C27" s="197"/>
      <c r="D27" s="197"/>
      <c r="E27" s="197"/>
      <c r="F27" s="197"/>
      <c r="G27" s="197"/>
      <c r="H27" s="5"/>
      <c r="I27" s="5"/>
      <c r="J27" s="5"/>
      <c r="K27" s="5"/>
      <c r="AH27" s="285"/>
      <c r="AI27" s="285"/>
      <c r="AJ27" s="285"/>
      <c r="AK27" s="285"/>
      <c r="AL27" s="285"/>
    </row>
    <row r="28" spans="2:49" ht="12.75" customHeight="1">
      <c r="B28" s="436" t="s">
        <v>401</v>
      </c>
      <c r="C28" s="436"/>
      <c r="D28" s="436"/>
      <c r="E28" s="436"/>
      <c r="F28" s="436"/>
      <c r="G28" s="436"/>
      <c r="H28" s="436"/>
      <c r="I28" s="436"/>
      <c r="J28" s="436"/>
      <c r="K28" s="436"/>
      <c r="L28" s="436"/>
      <c r="M28" s="436"/>
      <c r="N28" s="436"/>
      <c r="O28" s="436"/>
      <c r="P28" s="436"/>
      <c r="Q28" s="436"/>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row>
    <row r="29" spans="2:49" ht="12.75" customHeight="1">
      <c r="B29" s="437" t="s">
        <v>174</v>
      </c>
      <c r="C29" s="437"/>
      <c r="D29" s="437"/>
      <c r="E29" s="437"/>
      <c r="F29" s="437"/>
      <c r="G29" s="437"/>
      <c r="H29" s="437"/>
      <c r="I29" s="437"/>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437"/>
      <c r="AO29" s="437"/>
      <c r="AP29" s="437"/>
      <c r="AQ29" s="437"/>
      <c r="AR29" s="437"/>
      <c r="AS29" s="437"/>
      <c r="AT29" s="437"/>
      <c r="AU29" s="437"/>
      <c r="AV29" s="437"/>
      <c r="AW29" s="437"/>
    </row>
    <row r="30" spans="2:49" ht="12.75" customHeight="1">
      <c r="B30" s="437"/>
      <c r="C30" s="437"/>
      <c r="D30" s="437"/>
      <c r="E30" s="437"/>
      <c r="F30" s="437"/>
      <c r="G30" s="437"/>
      <c r="H30" s="437"/>
      <c r="I30" s="437"/>
      <c r="J30" s="437"/>
      <c r="K30" s="437"/>
      <c r="L30" s="437"/>
      <c r="M30" s="437"/>
      <c r="N30" s="287"/>
      <c r="O30" s="287"/>
      <c r="P30" s="287"/>
      <c r="Q30" s="287"/>
      <c r="R30" s="287"/>
      <c r="S30" s="287"/>
      <c r="T30" s="287"/>
      <c r="U30" s="287"/>
      <c r="AM30" s="287"/>
      <c r="AN30" s="287"/>
      <c r="AO30" s="287"/>
      <c r="AP30" s="287"/>
      <c r="AQ30" s="287"/>
    </row>
    <row r="31" spans="2:49">
      <c r="B31" s="230" t="s">
        <v>136</v>
      </c>
    </row>
    <row r="32" spans="2:49">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row>
  </sheetData>
  <mergeCells count="8">
    <mergeCell ref="B1:R1"/>
    <mergeCell ref="C4:AW4"/>
    <mergeCell ref="B30:M30"/>
    <mergeCell ref="B4:B5"/>
    <mergeCell ref="B24:AW24"/>
    <mergeCell ref="B25:AW25"/>
    <mergeCell ref="B28:AW28"/>
    <mergeCell ref="B29:AW29"/>
  </mergeCells>
  <phoneticPr fontId="0" type="noConversion"/>
  <hyperlinks>
    <hyperlink ref="B31" location="Indice!A1" display="Indice!A1" xr:uid="{00000000-0004-0000-0800-000000000000}"/>
  </hyperlinks>
  <printOptions horizontalCentered="1"/>
  <pageMargins left="0" right="0" top="0.6692913385826772" bottom="0.47244094488188981" header="0" footer="0"/>
  <pageSetup paperSize="9" fitToWidth="5" orientation="landscape" r:id="rId1"/>
  <headerFooter alignWithMargins="0"/>
  <colBreaks count="1" manualBreakCount="1">
    <brk id="24" max="2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59</vt:i4>
      </vt:variant>
      <vt:variant>
        <vt:lpstr>Intervalos com Nome</vt:lpstr>
      </vt:variant>
      <vt:variant>
        <vt:i4>90</vt:i4>
      </vt:variant>
    </vt:vector>
  </HeadingPairs>
  <TitlesOfParts>
    <vt:vector size="149" baseType="lpstr">
      <vt:lpstr>Indice</vt:lpstr>
      <vt:lpstr>Sin. Convencionais e Conceitos</vt:lpstr>
      <vt:lpstr>Cronologia dos dados</vt:lpstr>
      <vt:lpstr>Q.1</vt:lpstr>
      <vt:lpstr>Q.2</vt:lpstr>
      <vt:lpstr>Q.3</vt:lpstr>
      <vt:lpstr>Q.4</vt:lpstr>
      <vt:lpstr>I.1</vt:lpstr>
      <vt:lpstr>I.2</vt:lpstr>
      <vt:lpstr>I.3</vt:lpstr>
      <vt:lpstr>I.4</vt:lpstr>
      <vt:lpstr>I.5</vt:lpstr>
      <vt:lpstr>I.6</vt:lpstr>
      <vt:lpstr>I.7</vt:lpstr>
      <vt:lpstr>I.8</vt:lpstr>
      <vt:lpstr>I.9</vt:lpstr>
      <vt:lpstr>I.10</vt:lpstr>
      <vt:lpstr>I.11</vt:lpstr>
      <vt:lpstr>I.12</vt:lpstr>
      <vt:lpstr>I.13</vt:lpstr>
      <vt:lpstr>I.14</vt:lpstr>
      <vt:lpstr>I.15</vt:lpstr>
      <vt:lpstr>I.16</vt:lpstr>
      <vt:lpstr>I.17</vt:lpstr>
      <vt:lpstr>I.18</vt:lpstr>
      <vt:lpstr>I.19</vt:lpstr>
      <vt:lpstr>I.20</vt:lpstr>
      <vt:lpstr>I.21</vt:lpstr>
      <vt:lpstr>I.22</vt:lpstr>
      <vt:lpstr>I.23</vt:lpstr>
      <vt:lpstr>I.24</vt:lpstr>
      <vt:lpstr>I.25</vt:lpstr>
      <vt:lpstr>I.26</vt:lpstr>
      <vt:lpstr>I.27</vt:lpstr>
      <vt:lpstr>I.28</vt:lpstr>
      <vt:lpstr>I.29</vt:lpstr>
      <vt:lpstr>I.30</vt:lpstr>
      <vt:lpstr>I.31</vt:lpstr>
      <vt:lpstr>I.32</vt:lpstr>
      <vt:lpstr>I.33</vt:lpstr>
      <vt:lpstr>I.34</vt:lpstr>
      <vt:lpstr>I.35</vt:lpstr>
      <vt:lpstr>I.36</vt:lpstr>
      <vt:lpstr>I.37</vt:lpstr>
      <vt:lpstr>I.38</vt:lpstr>
      <vt:lpstr>I.39</vt:lpstr>
      <vt:lpstr>I.40</vt:lpstr>
      <vt:lpstr>I.41</vt:lpstr>
      <vt:lpstr>I.42</vt:lpstr>
      <vt:lpstr>I.43</vt:lpstr>
      <vt:lpstr>I.44</vt:lpstr>
      <vt:lpstr>I.45</vt:lpstr>
      <vt:lpstr>I.46</vt:lpstr>
      <vt:lpstr>II.1</vt:lpstr>
      <vt:lpstr>II.2</vt:lpstr>
      <vt:lpstr>III.1</vt:lpstr>
      <vt:lpstr>III.2.1</vt:lpstr>
      <vt:lpstr>III.2.2</vt:lpstr>
      <vt:lpstr>III.2.3</vt:lpstr>
      <vt:lpstr>'Cronologia dos dados'!Área_de_Impressão</vt:lpstr>
      <vt:lpstr>I.1!Área_de_Impressão</vt:lpstr>
      <vt:lpstr>I.10!Área_de_Impressão</vt:lpstr>
      <vt:lpstr>I.11!Área_de_Impressão</vt:lpstr>
      <vt:lpstr>I.12!Área_de_Impressão</vt:lpstr>
      <vt:lpstr>I.13!Área_de_Impressão</vt:lpstr>
      <vt:lpstr>I.14!Área_de_Impressão</vt:lpstr>
      <vt:lpstr>I.15!Área_de_Impressão</vt:lpstr>
      <vt:lpstr>I.16!Área_de_Impressão</vt:lpstr>
      <vt:lpstr>I.17!Área_de_Impressão</vt:lpstr>
      <vt:lpstr>I.18!Área_de_Impressão</vt:lpstr>
      <vt:lpstr>I.19!Área_de_Impressão</vt:lpstr>
      <vt:lpstr>I.2!Área_de_Impressão</vt:lpstr>
      <vt:lpstr>I.20!Área_de_Impressão</vt:lpstr>
      <vt:lpstr>I.21!Área_de_Impressão</vt:lpstr>
      <vt:lpstr>I.22!Área_de_Impressão</vt:lpstr>
      <vt:lpstr>I.23!Área_de_Impressão</vt:lpstr>
      <vt:lpstr>I.24!Área_de_Impressão</vt:lpstr>
      <vt:lpstr>I.25!Área_de_Impressão</vt:lpstr>
      <vt:lpstr>I.26!Área_de_Impressão</vt:lpstr>
      <vt:lpstr>I.27!Área_de_Impressão</vt:lpstr>
      <vt:lpstr>I.28!Área_de_Impressão</vt:lpstr>
      <vt:lpstr>I.29!Área_de_Impressão</vt:lpstr>
      <vt:lpstr>I.3!Área_de_Impressão</vt:lpstr>
      <vt:lpstr>I.30!Área_de_Impressão</vt:lpstr>
      <vt:lpstr>I.31!Área_de_Impressão</vt:lpstr>
      <vt:lpstr>I.32!Área_de_Impressão</vt:lpstr>
      <vt:lpstr>I.33!Área_de_Impressão</vt:lpstr>
      <vt:lpstr>I.34!Área_de_Impressão</vt:lpstr>
      <vt:lpstr>I.35!Área_de_Impressão</vt:lpstr>
      <vt:lpstr>I.36!Área_de_Impressão</vt:lpstr>
      <vt:lpstr>I.37!Área_de_Impressão</vt:lpstr>
      <vt:lpstr>I.38!Área_de_Impressão</vt:lpstr>
      <vt:lpstr>I.39!Área_de_Impressão</vt:lpstr>
      <vt:lpstr>I.4!Área_de_Impressão</vt:lpstr>
      <vt:lpstr>I.40!Área_de_Impressão</vt:lpstr>
      <vt:lpstr>I.41!Área_de_Impressão</vt:lpstr>
      <vt:lpstr>I.42!Área_de_Impressão</vt:lpstr>
      <vt:lpstr>I.43!Área_de_Impressão</vt:lpstr>
      <vt:lpstr>I.44!Área_de_Impressão</vt:lpstr>
      <vt:lpstr>I.45!Área_de_Impressão</vt:lpstr>
      <vt:lpstr>I.46!Área_de_Impressão</vt:lpstr>
      <vt:lpstr>I.5!Área_de_Impressão</vt:lpstr>
      <vt:lpstr>I.6!Área_de_Impressão</vt:lpstr>
      <vt:lpstr>I.7!Área_de_Impressão</vt:lpstr>
      <vt:lpstr>I.8!Área_de_Impressão</vt:lpstr>
      <vt:lpstr>I.9!Área_de_Impressão</vt:lpstr>
      <vt:lpstr>II.1!Área_de_Impressão</vt:lpstr>
      <vt:lpstr>II.2!Área_de_Impressão</vt:lpstr>
      <vt:lpstr>III.1!Área_de_Impressão</vt:lpstr>
      <vt:lpstr>III.2.1!Área_de_Impressão</vt:lpstr>
      <vt:lpstr>III.2.2!Área_de_Impressão</vt:lpstr>
      <vt:lpstr>III.2.3!Área_de_Impressão</vt:lpstr>
      <vt:lpstr>Indice!Área_de_Impressão</vt:lpstr>
      <vt:lpstr>Q.1!Área_de_Impressão</vt:lpstr>
      <vt:lpstr>Q.2!Área_de_Impressão</vt:lpstr>
      <vt:lpstr>Q.3!Área_de_Impressão</vt:lpstr>
      <vt:lpstr>Q.4!Área_de_Impressão</vt:lpstr>
      <vt:lpstr>'Sin. Convencionais e Conceitos'!Área_de_Impressão</vt:lpstr>
      <vt:lpstr>I.1!Títulos_de_Impressão</vt:lpstr>
      <vt:lpstr>I.10!Títulos_de_Impressão</vt:lpstr>
      <vt:lpstr>I.11!Títulos_de_Impressão</vt:lpstr>
      <vt:lpstr>I.12!Títulos_de_Impressão</vt:lpstr>
      <vt:lpstr>I.13!Títulos_de_Impressão</vt:lpstr>
      <vt:lpstr>I.18!Títulos_de_Impressão</vt:lpstr>
      <vt:lpstr>I.19!Títulos_de_Impressão</vt:lpstr>
      <vt:lpstr>I.2!Títulos_de_Impressão</vt:lpstr>
      <vt:lpstr>I.24!Títulos_de_Impressão</vt:lpstr>
      <vt:lpstr>I.25!Títulos_de_Impressão</vt:lpstr>
      <vt:lpstr>I.27!Títulos_de_Impressão</vt:lpstr>
      <vt:lpstr>I.28!Títulos_de_Impressão</vt:lpstr>
      <vt:lpstr>I.3!Títulos_de_Impressão</vt:lpstr>
      <vt:lpstr>I.30!Títulos_de_Impressão</vt:lpstr>
      <vt:lpstr>I.31!Títulos_de_Impressão</vt:lpstr>
      <vt:lpstr>I.33!Títulos_de_Impressão</vt:lpstr>
      <vt:lpstr>I.34!Títulos_de_Impressão</vt:lpstr>
      <vt:lpstr>I.39!Títulos_de_Impressão</vt:lpstr>
      <vt:lpstr>I.4!Títulos_de_Impressão</vt:lpstr>
      <vt:lpstr>I.41!Títulos_de_Impressão</vt:lpstr>
      <vt:lpstr>I.43!Títulos_de_Impressão</vt:lpstr>
      <vt:lpstr>I.45!Títulos_de_Impressão</vt:lpstr>
      <vt:lpstr>I.5!Títulos_de_Impressão</vt:lpstr>
      <vt:lpstr>I.6!Títulos_de_Impressão</vt:lpstr>
      <vt:lpstr>I.7!Títulos_de_Impressão</vt:lpstr>
      <vt:lpstr>I.8!Títulos_de_Impressão</vt:lpstr>
      <vt:lpstr>I.9!Títulos_de_Impressão</vt:lpstr>
      <vt:lpstr>Q.1!Títulos_de_Impressão</vt:lpstr>
      <vt:lpstr>Q.2!Títulos_de_Impressão</vt:lpstr>
      <vt:lpstr>Q.3!Títulos_de_Impressão</vt:lpstr>
      <vt:lpstr>Q.4!Títulos_de_Impressão</vt:lpstr>
    </vt:vector>
  </TitlesOfParts>
  <Company>Governo Regional da Madeira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suzete.nobrega@ine.pt</dc:creator>
  <cp:lastModifiedBy>Jesus Costa</cp:lastModifiedBy>
  <cp:lastPrinted>2023-07-03T14:45:38Z</cp:lastPrinted>
  <dcterms:created xsi:type="dcterms:W3CDTF">2005-01-05T20:12:43Z</dcterms:created>
  <dcterms:modified xsi:type="dcterms:W3CDTF">2023-07-03T14:45:44Z</dcterms:modified>
</cp:coreProperties>
</file>