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R:\fnc\P_Turismo\PUBLICAÇÕES\Publicações 2023\12_dezembro 2023\quadros site\"/>
    </mc:Choice>
  </mc:AlternateContent>
  <xr:revisionPtr revIDLastSave="0" documentId="13_ncr:1_{2D705BFC-A19C-4824-A6D1-40B1BBF787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dice" sheetId="4" r:id="rId1"/>
    <sheet name="Q1" sheetId="5" r:id="rId2"/>
    <sheet name="Q2" sheetId="1" r:id="rId3"/>
    <sheet name="Q3" sheetId="7" r:id="rId4"/>
    <sheet name="Q4" sheetId="6" r:id="rId5"/>
  </sheets>
  <definedNames>
    <definedName name="_xlnm.Print_Area" localSheetId="1">'Q1'!$B$1:$Q$59</definedName>
    <definedName name="_xlnm.Print_Area" localSheetId="2">'Q2'!$B$1:$Q$57</definedName>
    <definedName name="_xlnm.Print_Area" localSheetId="3">'Q3'!$B$1:$Q$59</definedName>
    <definedName name="_xlnm.Print_Area" localSheetId="4">'Q4'!$B$1:$Q$59</definedName>
    <definedName name="Z_25212DC4_65BC_4FB8_B905_82B7C9BCBA24_.wvu.PrintArea" localSheetId="1" hidden="1">'Q1'!$B$1:$Q$59</definedName>
    <definedName name="Z_25212DC4_65BC_4FB8_B905_82B7C9BCBA24_.wvu.PrintArea" localSheetId="2" hidden="1">'Q2'!$B$1:$Q$57</definedName>
    <definedName name="Z_946ED1CF_3290_44C3_8D89_4C1CFBE713EA_.wvu.PrintArea" localSheetId="1" hidden="1">'Q1'!$B$1:$Q$59</definedName>
    <definedName name="Z_946ED1CF_3290_44C3_8D89_4C1CFBE713EA_.wvu.PrintArea" localSheetId="2" hidden="1">'Q2'!$B$1:$Q$57</definedName>
  </definedNames>
  <calcPr calcId="191028"/>
  <customWorkbookViews>
    <customWorkbookView name="paulo.vieira - Vista pessoal" guid="{946ED1CF-3290-44C3-8D89-4C1CFBE713EA}" mergeInterval="0" personalView="1" maximized="1" xWindow="1" yWindow="1" windowWidth="1362" windowHeight="538" activeSheetId="1"/>
    <customWorkbookView name="  - Vista pessoal" guid="{25212DC4-65BC-4FB8-B905-82B7C9BCBA24}" mergeInterval="0" personalView="1" maximized="1" xWindow="1" yWindow="1" windowWidth="1276" windowHeight="89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<sst xmlns="http://schemas.openxmlformats.org/spreadsheetml/2006/main" count="322" uniqueCount="89">
  <si>
    <t>TURISMO - 2023</t>
  </si>
  <si>
    <t>Q1 - ALOJAMENTO TURÍSTICO COLETIVO DA RAM - PRINCIPAIS DADOS ESTATÍSTICOS</t>
  </si>
  <si>
    <t>Q2 - HOTELARIA DA RAM - PRINCIPAIS DADOS ESTATÍSTICOS</t>
  </si>
  <si>
    <t>Q3 - ALOJAMENTO TURÍSTICO COLETIVO NA MADEIRA - PRINCIPAIS DADOS ESTATÍSTICOS</t>
  </si>
  <si>
    <t>Q4 - ALOJAMENTO TURÍSTICO COLETIVO NO PORTO SANTO - PRINCIPAIS DADOS ESTATÍSTICOS</t>
  </si>
  <si>
    <t>ALOJAMENTO TURÍSTICO COLETIVO DA RAM - PRINCIPAIS DADOS ESTATÍSTICOS</t>
  </si>
  <si>
    <t>Ano 2023</t>
  </si>
  <si>
    <t>(voltar ao índice)</t>
  </si>
  <si>
    <t>Janeiro Po</t>
  </si>
  <si>
    <t>Fevereiro Po</t>
  </si>
  <si>
    <t>Março Po</t>
  </si>
  <si>
    <t>Abril Po</t>
  </si>
  <si>
    <t>Maio Po</t>
  </si>
  <si>
    <t>Junho Po</t>
  </si>
  <si>
    <t>Julho  Po</t>
  </si>
  <si>
    <t>Agosto Po</t>
  </si>
  <si>
    <t>Setembro Po</t>
  </si>
  <si>
    <t xml:space="preserve">Hóspedes Entrados (N.º) </t>
  </si>
  <si>
    <t>Residentes em Portugal</t>
  </si>
  <si>
    <t>Residentes no Estrangeiro</t>
  </si>
  <si>
    <t>dos quais</t>
  </si>
  <si>
    <t/>
  </si>
  <si>
    <t xml:space="preserve">Alemanha </t>
  </si>
  <si>
    <t>Reino Unido</t>
  </si>
  <si>
    <t>França</t>
  </si>
  <si>
    <t>Outros</t>
  </si>
  <si>
    <t>Total de Hóspedes (N.º) (1)</t>
  </si>
  <si>
    <t>Dormidas (N.º)</t>
  </si>
  <si>
    <t>Estada Média (N.º de noites)</t>
  </si>
  <si>
    <r>
      <t xml:space="preserve">Estabelecimentos em funcionamento (N.º) </t>
    </r>
    <r>
      <rPr>
        <b/>
        <vertAlign val="superscript"/>
        <sz val="8"/>
        <rFont val="Arial"/>
        <family val="2"/>
      </rPr>
      <t>(2)</t>
    </r>
  </si>
  <si>
    <r>
      <t xml:space="preserve">Quartos (N.º) </t>
    </r>
    <r>
      <rPr>
        <vertAlign val="superscript"/>
        <sz val="8"/>
        <rFont val="Arial"/>
        <family val="2"/>
      </rPr>
      <t>(3)</t>
    </r>
  </si>
  <si>
    <r>
      <t xml:space="preserve">Capacidade de Alojamento (N.º de camas) </t>
    </r>
    <r>
      <rPr>
        <b/>
        <vertAlign val="superscript"/>
        <sz val="8"/>
        <rFont val="Arial"/>
        <family val="2"/>
      </rPr>
      <t>(4)</t>
    </r>
  </si>
  <si>
    <r>
      <t xml:space="preserve">Taxa Líquida de Ocupação-Cama (%) </t>
    </r>
    <r>
      <rPr>
        <b/>
        <vertAlign val="superscript"/>
        <sz val="8"/>
        <rFont val="Arial"/>
        <family val="2"/>
      </rPr>
      <t>(5)</t>
    </r>
  </si>
  <si>
    <r>
      <t xml:space="preserve">Taxa Líquida de Ocupação-Quarto (%) </t>
    </r>
    <r>
      <rPr>
        <b/>
        <vertAlign val="superscript"/>
        <sz val="8"/>
        <rFont val="Arial"/>
        <family val="2"/>
      </rPr>
      <t>(6)</t>
    </r>
  </si>
  <si>
    <r>
      <t xml:space="preserve">Proveitos Totais  (milhares €) </t>
    </r>
    <r>
      <rPr>
        <b/>
        <vertAlign val="superscript"/>
        <sz val="8"/>
        <rFont val="Arial"/>
        <family val="2"/>
      </rPr>
      <t>(7)</t>
    </r>
  </si>
  <si>
    <r>
      <t xml:space="preserve">Proveitos de Aposento (milhares €) </t>
    </r>
    <r>
      <rPr>
        <b/>
        <vertAlign val="superscript"/>
        <sz val="8"/>
        <rFont val="Arial"/>
        <family val="2"/>
      </rPr>
      <t>(7)</t>
    </r>
  </si>
  <si>
    <r>
      <t xml:space="preserve">RevPAR (€) </t>
    </r>
    <r>
      <rPr>
        <b/>
        <vertAlign val="superscript"/>
        <sz val="8"/>
        <rFont val="Arial"/>
        <family val="2"/>
      </rPr>
      <t>(8)</t>
    </r>
  </si>
  <si>
    <r>
      <t xml:space="preserve">ADR </t>
    </r>
    <r>
      <rPr>
        <b/>
        <vertAlign val="superscript"/>
        <sz val="8"/>
        <rFont val="Arial"/>
        <family val="2"/>
      </rPr>
      <t>(9)</t>
    </r>
  </si>
  <si>
    <t>Rv = Dado Revisto.</t>
  </si>
  <si>
    <r>
      <rPr>
        <b/>
        <sz val="7"/>
        <rFont val="Arial"/>
        <family val="2"/>
      </rPr>
      <t xml:space="preserve">Fonte: </t>
    </r>
    <r>
      <rPr>
        <sz val="7"/>
        <rFont val="Arial"/>
        <family val="2"/>
      </rPr>
      <t>Direção Regional de Estatística da Madeira (DREM)</t>
    </r>
  </si>
  <si>
    <t>https://estatistica.madeira.gov.pt/</t>
  </si>
  <si>
    <t xml:space="preserve">Notas: </t>
  </si>
  <si>
    <t>O total pode não corresponder à soma das parcelas, devido aos arredondamentos.</t>
  </si>
  <si>
    <r>
      <rPr>
        <sz val="7"/>
        <rFont val="Arial"/>
        <family val="2"/>
      </rPr>
      <t>(1)</t>
    </r>
    <r>
      <rPr>
        <vertAlign val="superscript"/>
        <sz val="7"/>
        <rFont val="Arial"/>
        <family val="2"/>
      </rPr>
      <t xml:space="preserve"> </t>
    </r>
    <r>
      <rPr>
        <sz val="7"/>
        <rFont val="Arial"/>
        <family val="2"/>
      </rPr>
      <t>Inclui os hóspedes que transitaram do mês anterior.</t>
    </r>
  </si>
  <si>
    <t>(2) Corresponde a todos os estabelecimentos de alojamento turístico exceto os de alojamento local com capacidade inferior a 10 camas.</t>
  </si>
  <si>
    <t>(3) Não inclui os quartos dos estabelecimentos de de alojamento local com capacidade inferior a 10 camas.</t>
  </si>
  <si>
    <t xml:space="preserve">(4) Número máximo de indivíduos que os estabelecimentos podem alojar num determinado momento, determinado através do número de camas, considerando como duas as camas de casal. O valor anual é uma média, tal como sucede para os estabelecimentos. Não estão contemplados nesta variável os estabelecimentos de alojamento local com capacidade inferior a 10 camas. </t>
  </si>
  <si>
    <t xml:space="preserve">(5) Indicador que permite avaliar a capacidade de alojamento média utilizada durante o período de referência. Corresponde à relação entre o número de dormidas e o número de camas utilizadas, considerando como duas as camas de casal. A variação está em pontos percentuais. O cálculo desta variável é efetuado tendo em conta os estabelecimentos com movimento de hóspedes no período de referência. Não estão contemplados nesta variável os estabelecimentos de alojamento local com capacidade inferior a 10 camas. </t>
  </si>
  <si>
    <t xml:space="preserve">(3) Número máximo de indivíduos que os estabelecimentos podem alojar num determinado momento, determinado através do número de camas, considerando como duas as camas de casal. O valor anual é uma média, tal como sucede para os estabelecimentos. Não estão contemplados nesta variável os estabelecimentos de alojamento local com capacidade inferior a 10 camas. </t>
  </si>
  <si>
    <t xml:space="preserve">(6) Indicador que permite avaliar a capacidade de ocupação média utilizada durante o período de referência. Corresponde à relação entre o número de quartos utilizados e o número de quartos disponíveis. A variação está em pontos percentuais. O cálculo desta variável é efetuado tendo em conta os estabelecimentos com movimento de hóspedes no período de referência. Não estão contemplados nesta variável os estabelecimentos de alojamento local com capacidade inferior a 10 camas. </t>
  </si>
  <si>
    <t xml:space="preserve">(4) Indicador que permite avaliar a capacidade de alojamento média utilizada durante o período de referência. Corresponde à relação entre o número de dormidas e o número de camas utilizadas, considerando como duas as camas de casal. A variação está em pontos percentuais. O cálculo desta variável é efetuado tendo em conta os estabelecimentos com movimento de hóspedes no período de referência. Não estão contemplados nesta variável os estabelecimentos de alojamento local com capacidade inferior a 10 camas. </t>
  </si>
  <si>
    <r>
      <t>(7)</t>
    </r>
    <r>
      <rPr>
        <vertAlign val="superscript"/>
        <sz val="7"/>
        <rFont val="Arial"/>
        <family val="2"/>
      </rPr>
      <t xml:space="preserve"> </t>
    </r>
    <r>
      <rPr>
        <sz val="7"/>
        <rFont val="Arial"/>
        <family val="2"/>
      </rPr>
      <t>No que se refere à modalidade de alojamento local apenas são contemplados os proveitos dos alojamentos com 10 ou mais camas.</t>
    </r>
  </si>
  <si>
    <t xml:space="preserve">(5) Indicador que permite avaliar a capacidade de ocupação média utilizada durante o período de referência. Corresponde à relação entre o número de quartos utilizados e o número de quartos disponíveis. A variação está em pontos percentuais. O cálculo desta variável é efetuado tendo em conta os estabelecimentos com movimento de hóspedes no período de referência. Não estão contemplados nesta variável os estabelecimentos de alojamento local com capacidade inferior a 10 camas. </t>
  </si>
  <si>
    <t xml:space="preserve">(8) RevPAR (Revenue Per Available Room) é o rendimento por quarto disponível, medido através da relação entre os proveitos de aposento e o número de quartos disponíveis, no período de referência. O cálculo desta variável é efetuado tendo em conta os estabelecimentos com movimento de hóspedes no período de referência, não contemplando os estabelecimentos de alojamento local com capacidade inferior a 10 camas. </t>
  </si>
  <si>
    <r>
      <rPr>
        <sz val="7"/>
        <rFont val="Arial"/>
        <family val="2"/>
      </rPr>
      <t>(6)</t>
    </r>
    <r>
      <rPr>
        <vertAlign val="superscript"/>
        <sz val="7"/>
        <rFont val="Arial"/>
        <family val="2"/>
      </rPr>
      <t xml:space="preserve"> </t>
    </r>
    <r>
      <rPr>
        <sz val="7"/>
        <rFont val="Arial"/>
        <family val="2"/>
      </rPr>
      <t>No que se refere à modalidade de alojamento local apenas são contemplados os proveitos dos alojamentos com 10 ou mais camas.</t>
    </r>
  </si>
  <si>
    <t xml:space="preserve">(9) ADR (Average Daily Rate) é o rendimento por quarto utilizado, medido através da relação entre os proveitos de aposento e o número de quartos utilizados, no período de referência. O cálculo desta variável é efetuado tendo em conta os estabelecimentos com movimento de hóspedes no período de referência, não contemplando os estabelecimentos de alojamento local com capacidade inferior a 10 camas. </t>
  </si>
  <si>
    <t xml:space="preserve">(7) RevPAR (Revenue Per Available Room) é o rendimento por quarto disponível, medido através da relação entre os proveitos de aposento e o número de quartos disponíveis, no período de referência. O cálculo desta variável é efetuado tendo em conta os estabelecimentos com movimento de hóspedes no período de referência, não contemplando os estabelecimentos de alojamento local com capacidade inferior a 10 camas. </t>
  </si>
  <si>
    <t>Sinais convencionais:</t>
  </si>
  <si>
    <t>Po - Dado Provisório.</t>
  </si>
  <si>
    <t>Pe - Dado Preliminares.</t>
  </si>
  <si>
    <t>HOTELARIA DA RAM - PRINCIPAIS DADOS ESTATÍSTICOS</t>
  </si>
  <si>
    <r>
      <t xml:space="preserve">Total de Hóspedes (N.º) </t>
    </r>
    <r>
      <rPr>
        <b/>
        <vertAlign val="superscript"/>
        <sz val="8"/>
        <rFont val="Arial"/>
        <family val="2"/>
      </rPr>
      <t>(1)</t>
    </r>
  </si>
  <si>
    <t>Estabelecimentos em funcionamento (N.º)</t>
  </si>
  <si>
    <t xml:space="preserve">Quartos (N.º) </t>
  </si>
  <si>
    <r>
      <t xml:space="preserve">Capacidade de Alojamento (N.º de camas) </t>
    </r>
    <r>
      <rPr>
        <b/>
        <vertAlign val="superscript"/>
        <sz val="8"/>
        <rFont val="Arial"/>
        <family val="2"/>
      </rPr>
      <t>(2)</t>
    </r>
  </si>
  <si>
    <r>
      <t xml:space="preserve">Taxa Líquida de Ocupação-cama (%) </t>
    </r>
    <r>
      <rPr>
        <b/>
        <vertAlign val="superscript"/>
        <sz val="8"/>
        <rFont val="Arial"/>
        <family val="2"/>
      </rPr>
      <t>(3)</t>
    </r>
  </si>
  <si>
    <r>
      <t xml:space="preserve">Taxa Líquida de Ocupação-quarto (%) </t>
    </r>
    <r>
      <rPr>
        <b/>
        <vertAlign val="superscript"/>
        <sz val="8"/>
        <rFont val="Arial"/>
        <family val="2"/>
      </rPr>
      <t>(4)</t>
    </r>
  </si>
  <si>
    <t>Proveitos Totais  (milhares €)</t>
  </si>
  <si>
    <t>Proveitos de Aposento (milhares €)</t>
  </si>
  <si>
    <r>
      <t xml:space="preserve">RevPAR (€) </t>
    </r>
    <r>
      <rPr>
        <b/>
        <vertAlign val="superscript"/>
        <sz val="8"/>
        <rFont val="Arial"/>
        <family val="2"/>
      </rPr>
      <t>(5)</t>
    </r>
  </si>
  <si>
    <r>
      <t xml:space="preserve">ADR (€) </t>
    </r>
    <r>
      <rPr>
        <b/>
        <vertAlign val="superscript"/>
        <sz val="8"/>
        <rFont val="Arial"/>
        <family val="2"/>
      </rPr>
      <t>(6)</t>
    </r>
  </si>
  <si>
    <t xml:space="preserve">(2) Número máximo de indivíduos que os estabelecimentos podem alojar num determinado momento, determinado através do número de camas, considerando como duas as camas de casal. O valor anual é uma média, tal como sucede para os estabelecimentos. </t>
  </si>
  <si>
    <t xml:space="preserve">(3) Indicador que permite avaliar a capacidade de alojamento média utilizada durante o período de referência. Corresponde à relação entre o número de dormidas e o número de camas utilizadas, considerando como duas as camas de casal. A variação está em pontos percentuais. O cálculo desta variável é efetuado tendo em conta os estabelecimentos com movimento de hóspedes no período de referência. </t>
  </si>
  <si>
    <t xml:space="preserve">(4) Indicador que permite avaliar a capacidade de ocupação média utilizada durante o período de referência. Corresponde à relação entre o número de quartos utilizados e o número de quartos disponíveis. A variação está em pontos percentuais. O cálculo desta variável é efetuado tendo em conta os estabelecimentos com movimento de hóspedes no período de referência. </t>
  </si>
  <si>
    <t xml:space="preserve">(5) RevPAR (Revenue Per Available Room) é o rendimento por quarto disponível, medido através da relação entre os proveitos de aposento e o número de quartos disponíveis, no período de referência. O cálculo desta variável é efetuado tendo em conta os estabelecimentos com movimento de hóspedes no período de referência. </t>
  </si>
  <si>
    <t>(6) ADR (Average Daily Rate) é o rendimento por quarto utilizado, medido através da relação entre os proveitos de aposento e o número de quartos utilizados, no período de referência. O cálculo desta variável é efetuado tendo em conta os estabelecimentos com movimento de hóspedes no período de referência.</t>
  </si>
  <si>
    <t>ALOJAMENTO TURÍSTICO COLETIVO NA MADEIRA - PRINCIPAIS DADOS ESTATÍSTICOS</t>
  </si>
  <si>
    <t>Total 
Anual Po</t>
  </si>
  <si>
    <t>Variação homóloga 
do último 
mês (%) Po</t>
  </si>
  <si>
    <t>Variação 
homóloga acumulada (%) Po</t>
  </si>
  <si>
    <r>
      <rPr>
        <b/>
        <sz val="7"/>
        <rFont val="Arial"/>
        <family val="2"/>
      </rPr>
      <t>Fonte:</t>
    </r>
    <r>
      <rPr>
        <sz val="7"/>
        <rFont val="Arial"/>
        <family val="2"/>
      </rPr>
      <t xml:space="preserve"> Direção Regional de Estatística da Madeira (DREM)</t>
    </r>
  </si>
  <si>
    <t>https://estatistica.madeira.gov.pt</t>
  </si>
  <si>
    <r>
      <t>Sinais convencionais:</t>
    </r>
    <r>
      <rPr>
        <sz val="7"/>
        <rFont val="Arial"/>
        <family val="2"/>
      </rPr>
      <t xml:space="preserve"> </t>
    </r>
  </si>
  <si>
    <t>… - Dados Confidenciais</t>
  </si>
  <si>
    <t>ALOJAMENTO TURÍSTICO COLETIVO NO PORTO SANTO - PRINCIPAIS DADOS ESTATÍSTICOS</t>
  </si>
  <si>
    <t>Dinamarca</t>
  </si>
  <si>
    <t>Outubro Po</t>
  </si>
  <si>
    <t>Novembro Po</t>
  </si>
  <si>
    <t>Dezembro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</si>
</sst>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_€_-;\-* #,##0\ _€_-;_-* &quot;-&quot;\ _€_-;_-@_-"/>
    <numFmt numFmtId="165" formatCode="_-* #,##0.00\ _€_-;\-* #,##0.00\ _€_-;_-* &quot;-&quot;??\ _€_-;_-@_-"/>
    <numFmt numFmtId="166" formatCode="###\ ###\ ###"/>
    <numFmt numFmtId="167" formatCode="0.0"/>
    <numFmt numFmtId="168" formatCode="#\ ##0.0"/>
    <numFmt numFmtId="169" formatCode="###\ ###"/>
    <numFmt numFmtId="170" formatCode="##.00"/>
    <numFmt numFmtId="171" formatCode="0.0;\-0.0"/>
    <numFmt numFmtId="172" formatCode="##.0"/>
    <numFmt numFmtId="173" formatCode="0.0\ \p\.\p\.;\-0.0\ \p\.\p\."/>
    <numFmt numFmtId="174" formatCode="###.0;\-###.0"/>
    <numFmt numFmtId="175" formatCode="###\ ###\ ##0"/>
    <numFmt numFmtId="176" formatCode="#\ ##0"/>
    <numFmt numFmtId="177" formatCode="0.0\ \p\.\p;\-0.0\ \p\.\p"/>
    <numFmt numFmtId="178" formatCode="#\ ###.0;\-#\ ###.0"/>
    <numFmt numFmtId="179" formatCode="#,##0.0"/>
    <numFmt numFmtId="180" formatCode="#\ ##0.0;\-0.0"/>
    <numFmt numFmtId="181" formatCode="_-* #,##0.00\ [$€]_-;\-* #,##0.00\ [$€]_-;_-* &quot;-&quot;??\ [$€]_-;_-@_-"/>
    <numFmt numFmtId="182" formatCode="0_)"/>
    <numFmt numFmtId="183" formatCode="0.0\ \p\.\p\."/>
    <numFmt numFmtId="184" formatCode="\-0.0\ \p\.\p\."/>
  </numFmts>
  <fonts count="55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7"/>
      <name val="Arial"/>
      <family val="2"/>
    </font>
    <font>
      <b/>
      <sz val="7"/>
      <color indexed="12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vertAlign val="superscript"/>
      <sz val="7"/>
      <name val="Arial"/>
      <family val="2"/>
    </font>
    <font>
      <b/>
      <vertAlign val="superscript"/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u/>
      <sz val="9"/>
      <color indexed="12"/>
      <name val="Arial"/>
      <family val="2"/>
    </font>
    <font>
      <vertAlign val="superscript"/>
      <sz val="8"/>
      <name val="Arial"/>
      <family val="2"/>
    </font>
    <font>
      <sz val="7"/>
      <name val="Verdana"/>
      <family val="2"/>
    </font>
    <font>
      <b/>
      <sz val="18"/>
      <color indexed="62"/>
      <name val="Cambria"/>
      <family val="2"/>
    </font>
    <font>
      <b/>
      <sz val="7"/>
      <name val="Verdana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0"/>
      <color indexed="8"/>
      <name val="Arial"/>
      <family val="2"/>
    </font>
    <font>
      <sz val="9"/>
      <name val="UniversCondLight"/>
    </font>
    <font>
      <b/>
      <sz val="16"/>
      <name val="Times New Roman"/>
      <family val="1"/>
    </font>
    <font>
      <sz val="11"/>
      <name val="Times"/>
      <family val="1"/>
    </font>
    <font>
      <sz val="14"/>
      <name val="ZapfHumnst BT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u/>
      <sz val="7"/>
      <color rgb="FF012B5B"/>
      <name val="Arial"/>
      <family val="2"/>
    </font>
    <font>
      <sz val="8"/>
      <color theme="1"/>
      <name val="Arial"/>
      <family val="2"/>
    </font>
    <font>
      <sz val="7"/>
      <color rgb="FF000000"/>
      <name val="Arial"/>
      <family val="2"/>
    </font>
    <font>
      <sz val="7"/>
      <color theme="0"/>
      <name val="Arial"/>
      <family val="2"/>
    </font>
    <font>
      <sz val="7"/>
      <color theme="0"/>
      <name val="Verdana"/>
      <family val="2"/>
    </font>
    <font>
      <sz val="7"/>
      <color rgb="FF0070C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31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mediumGray"/>
    </fill>
    <fill>
      <patternFill patternType="solid">
        <fgColor indexed="56"/>
        <bgColor indexed="64"/>
      </patternFill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12"/>
      </bottom>
      <diagonal/>
    </border>
    <border>
      <left/>
      <right/>
      <top/>
      <bottom style="medium">
        <color indexed="1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68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8" borderId="0" applyNumberFormat="0" applyBorder="0" applyAlignment="0" applyProtection="0"/>
    <xf numFmtId="0" fontId="2" fillId="17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6" borderId="0" applyNumberFormat="0" applyBorder="0" applyAlignment="0" applyProtection="0"/>
    <xf numFmtId="0" fontId="2" fillId="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19" borderId="0" applyNumberFormat="0" applyBorder="0" applyAlignment="0" applyProtection="0"/>
    <xf numFmtId="0" fontId="3" fillId="8" borderId="0" applyNumberFormat="0" applyBorder="0" applyAlignment="0" applyProtection="0"/>
    <xf numFmtId="0" fontId="38" fillId="0" borderId="1" applyNumberFormat="0" applyBorder="0" applyProtection="0">
      <alignment horizontal="center"/>
    </xf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38" fillId="0" borderId="1" applyNumberFormat="0" applyBorder="0" applyProtection="0">
      <alignment horizontal="center"/>
    </xf>
    <xf numFmtId="0" fontId="4" fillId="12" borderId="5" applyNumberFormat="0" applyAlignment="0" applyProtection="0"/>
    <xf numFmtId="0" fontId="4" fillId="12" borderId="5" applyNumberFormat="0" applyAlignment="0" applyProtection="0"/>
    <xf numFmtId="0" fontId="4" fillId="2" borderId="5" applyNumberFormat="0" applyAlignment="0" applyProtection="0"/>
    <xf numFmtId="0" fontId="4" fillId="12" borderId="5" applyNumberFormat="0" applyAlignment="0" applyProtection="0"/>
    <xf numFmtId="0" fontId="13" fillId="0" borderId="6" applyNumberFormat="0" applyFill="0" applyAlignment="0" applyProtection="0"/>
    <xf numFmtId="0" fontId="5" fillId="25" borderId="7" applyNumberFormat="0" applyAlignment="0" applyProtection="0"/>
    <xf numFmtId="164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7" fillId="9" borderId="0" applyNumberFormat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9" fillId="0" borderId="0" applyFill="0" applyBorder="0" applyProtection="0"/>
    <xf numFmtId="0" fontId="12" fillId="3" borderId="5" applyNumberFormat="0" applyAlignment="0" applyProtection="0"/>
    <xf numFmtId="0" fontId="40" fillId="0" borderId="0">
      <alignment vertical="top"/>
    </xf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3" fillId="8" borderId="0" applyNumberFormat="0" applyBorder="0" applyAlignment="0" applyProtection="0"/>
    <xf numFmtId="0" fontId="12" fillId="3" borderId="5" applyNumberFormat="0" applyAlignment="0" applyProtection="0"/>
    <xf numFmtId="182" fontId="41" fillId="0" borderId="8" applyNumberFormat="0" applyFont="0" applyFill="0" applyAlignment="0" applyProtection="0"/>
    <xf numFmtId="182" fontId="41" fillId="0" borderId="9" applyNumberFormat="0" applyFont="0" applyFill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46" fillId="0" borderId="0"/>
    <xf numFmtId="0" fontId="46" fillId="0" borderId="0"/>
    <xf numFmtId="0" fontId="2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0"/>
    <xf numFmtId="0" fontId="46" fillId="0" borderId="0"/>
    <xf numFmtId="0" fontId="22" fillId="0" borderId="0"/>
    <xf numFmtId="0" fontId="2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7" fillId="0" borderId="0"/>
    <xf numFmtId="0" fontId="46" fillId="0" borderId="0"/>
    <xf numFmtId="0" fontId="2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0"/>
    <xf numFmtId="0" fontId="46" fillId="0" borderId="0"/>
    <xf numFmtId="0" fontId="46" fillId="0" borderId="0"/>
    <xf numFmtId="0" fontId="22" fillId="0" borderId="0"/>
    <xf numFmtId="0" fontId="46" fillId="0" borderId="0"/>
    <xf numFmtId="0" fontId="46" fillId="0" borderId="0"/>
    <xf numFmtId="0" fontId="48" fillId="0" borderId="0"/>
    <xf numFmtId="0" fontId="46" fillId="0" borderId="0"/>
    <xf numFmtId="0" fontId="46" fillId="0" borderId="0"/>
    <xf numFmtId="0" fontId="22" fillId="0" borderId="0"/>
    <xf numFmtId="0" fontId="46" fillId="0" borderId="0"/>
    <xf numFmtId="0" fontId="22" fillId="0" borderId="0"/>
    <xf numFmtId="0" fontId="40" fillId="0" borderId="0" applyNumberForma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28" borderId="17" applyNumberFormat="0" applyFont="0" applyAlignment="0" applyProtection="0"/>
    <xf numFmtId="0" fontId="22" fillId="6" borderId="10" applyNumberFormat="0" applyFont="0" applyAlignment="0" applyProtection="0"/>
    <xf numFmtId="0" fontId="38" fillId="26" borderId="11" applyNumberFormat="0" applyBorder="0" applyProtection="0">
      <alignment horizontal="center"/>
    </xf>
    <xf numFmtId="0" fontId="15" fillId="12" borderId="12" applyNumberFormat="0" applyAlignment="0" applyProtection="0"/>
    <xf numFmtId="0" fontId="15" fillId="12" borderId="12" applyNumberFormat="0" applyAlignment="0" applyProtection="0"/>
    <xf numFmtId="0" fontId="15" fillId="2" borderId="12" applyNumberFormat="0" applyAlignment="0" applyProtection="0"/>
    <xf numFmtId="9" fontId="3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2" fillId="0" borderId="0" applyNumberFormat="0" applyFill="0" applyProtection="0"/>
    <xf numFmtId="0" fontId="15" fillId="12" borderId="12" applyNumberFormat="0" applyAlignment="0" applyProtection="0"/>
    <xf numFmtId="0" fontId="43" fillId="0" borderId="0"/>
    <xf numFmtId="0" fontId="1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8" fillId="0" borderId="0" applyNumberFormat="0" applyFill="0" applyBorder="0" applyProtection="0">
      <alignment horizontal="left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5" fillId="25" borderId="7" applyNumberFormat="0" applyAlignment="0" applyProtection="0"/>
    <xf numFmtId="182" fontId="44" fillId="0" borderId="0" applyNumberFormat="0" applyFont="0" applyFill="0" applyAlignment="0" applyProtection="0"/>
  </cellStyleXfs>
  <cellXfs count="123">
    <xf numFmtId="0" fontId="0" fillId="0" borderId="0" xfId="0"/>
    <xf numFmtId="0" fontId="20" fillId="0" borderId="0" xfId="0" applyFont="1"/>
    <xf numFmtId="0" fontId="21" fillId="0" borderId="0" xfId="0" applyFont="1"/>
    <xf numFmtId="0" fontId="20" fillId="0" borderId="0" xfId="194" applyFont="1"/>
    <xf numFmtId="0" fontId="23" fillId="0" borderId="0" xfId="0" quotePrefix="1" applyFont="1" applyAlignment="1">
      <alignment horizontal="center" vertical="center"/>
    </xf>
    <xf numFmtId="0" fontId="23" fillId="27" borderId="0" xfId="0" applyFont="1" applyFill="1"/>
    <xf numFmtId="0" fontId="20" fillId="27" borderId="0" xfId="0" applyFont="1" applyFill="1"/>
    <xf numFmtId="0" fontId="23" fillId="0" borderId="0" xfId="194" applyFont="1"/>
    <xf numFmtId="0" fontId="19" fillId="0" borderId="0" xfId="0" applyFont="1"/>
    <xf numFmtId="0" fontId="22" fillId="0" borderId="0" xfId="0" applyFont="1"/>
    <xf numFmtId="0" fontId="26" fillId="27" borderId="14" xfId="0" applyFont="1" applyFill="1" applyBorder="1" applyAlignment="1">
      <alignment horizontal="center" vertical="center"/>
    </xf>
    <xf numFmtId="0" fontId="26" fillId="27" borderId="15" xfId="0" quotePrefix="1" applyFont="1" applyFill="1" applyBorder="1" applyAlignment="1">
      <alignment horizontal="center" vertical="center" wrapText="1"/>
    </xf>
    <xf numFmtId="0" fontId="26" fillId="27" borderId="15" xfId="194" quotePrefix="1" applyFont="1" applyFill="1" applyBorder="1" applyAlignment="1">
      <alignment horizontal="center" vertical="center" wrapText="1"/>
    </xf>
    <xf numFmtId="0" fontId="26" fillId="27" borderId="16" xfId="0" quotePrefix="1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quotePrefix="1" applyFont="1" applyAlignment="1">
      <alignment horizontal="center" vertical="center" wrapText="1"/>
    </xf>
    <xf numFmtId="0" fontId="27" fillId="0" borderId="0" xfId="0" quotePrefix="1" applyFont="1" applyAlignment="1">
      <alignment horizontal="left"/>
    </xf>
    <xf numFmtId="0" fontId="19" fillId="0" borderId="0" xfId="0" applyFont="1" applyAlignment="1">
      <alignment horizontal="left" indent="2"/>
    </xf>
    <xf numFmtId="170" fontId="19" fillId="0" borderId="0" xfId="0" applyNumberFormat="1" applyFont="1"/>
    <xf numFmtId="0" fontId="27" fillId="0" borderId="0" xfId="0" applyFont="1"/>
    <xf numFmtId="0" fontId="49" fillId="0" borderId="0" xfId="154" applyFont="1" applyAlignment="1" applyProtection="1"/>
    <xf numFmtId="170" fontId="50" fillId="0" borderId="0" xfId="0" applyNumberFormat="1" applyFont="1"/>
    <xf numFmtId="0" fontId="27" fillId="0" borderId="0" xfId="194" quotePrefix="1" applyFont="1" applyAlignment="1">
      <alignment horizontal="left"/>
    </xf>
    <xf numFmtId="0" fontId="27" fillId="0" borderId="0" xfId="194" applyFont="1" applyAlignment="1">
      <alignment horizontal="left"/>
    </xf>
    <xf numFmtId="0" fontId="27" fillId="0" borderId="0" xfId="194" applyFont="1" applyAlignment="1">
      <alignment horizontal="left" indent="2"/>
    </xf>
    <xf numFmtId="0" fontId="11" fillId="0" borderId="0" xfId="154" applyAlignment="1" applyProtection="1"/>
    <xf numFmtId="0" fontId="32" fillId="0" borderId="0" xfId="0" applyFont="1" applyAlignment="1">
      <alignment horizontal="left"/>
    </xf>
    <xf numFmtId="0" fontId="33" fillId="0" borderId="0" xfId="154" applyFont="1" applyAlignment="1" applyProtection="1"/>
    <xf numFmtId="0" fontId="19" fillId="0" borderId="0" xfId="0" applyFont="1" applyAlignment="1">
      <alignment horizontal="left" indent="3"/>
    </xf>
    <xf numFmtId="0" fontId="19" fillId="0" borderId="0" xfId="0" applyFont="1" applyAlignment="1">
      <alignment horizontal="left" indent="4"/>
    </xf>
    <xf numFmtId="171" fontId="27" fillId="0" borderId="0" xfId="251" applyNumberFormat="1" applyFont="1" applyAlignment="1">
      <alignment horizontal="right"/>
    </xf>
    <xf numFmtId="166" fontId="19" fillId="0" borderId="0" xfId="0" applyNumberFormat="1" applyFont="1" applyAlignment="1">
      <alignment horizontal="right"/>
    </xf>
    <xf numFmtId="2" fontId="19" fillId="0" borderId="0" xfId="0" applyNumberFormat="1" applyFont="1" applyAlignment="1">
      <alignment horizontal="right"/>
    </xf>
    <xf numFmtId="167" fontId="19" fillId="0" borderId="0" xfId="0" applyNumberFormat="1" applyFont="1" applyAlignment="1">
      <alignment horizontal="right"/>
    </xf>
    <xf numFmtId="170" fontId="19" fillId="0" borderId="0" xfId="0" applyNumberFormat="1" applyFont="1" applyAlignment="1">
      <alignment horizontal="right"/>
    </xf>
    <xf numFmtId="179" fontId="27" fillId="0" borderId="0" xfId="251" applyNumberFormat="1" applyFont="1" applyAlignment="1">
      <alignment horizontal="right"/>
    </xf>
    <xf numFmtId="0" fontId="51" fillId="0" borderId="0" xfId="165" applyFont="1"/>
    <xf numFmtId="0" fontId="23" fillId="0" borderId="0" xfId="165" quotePrefix="1" applyFont="1" applyAlignment="1">
      <alignment horizontal="center" vertical="center"/>
    </xf>
    <xf numFmtId="0" fontId="20" fillId="0" borderId="0" xfId="165" applyFont="1"/>
    <xf numFmtId="0" fontId="26" fillId="27" borderId="14" xfId="165" applyFont="1" applyFill="1" applyBorder="1" applyAlignment="1">
      <alignment horizontal="center" vertical="center"/>
    </xf>
    <xf numFmtId="0" fontId="27" fillId="0" borderId="0" xfId="165" applyFont="1" applyAlignment="1">
      <alignment horizontal="center" vertical="center"/>
    </xf>
    <xf numFmtId="0" fontId="28" fillId="0" borderId="0" xfId="165" applyFont="1" applyAlignment="1">
      <alignment horizontal="center" vertical="center"/>
    </xf>
    <xf numFmtId="0" fontId="28" fillId="0" borderId="0" xfId="165" quotePrefix="1" applyFont="1" applyAlignment="1">
      <alignment horizontal="center" vertical="center" wrapText="1"/>
    </xf>
    <xf numFmtId="0" fontId="27" fillId="0" borderId="0" xfId="165" quotePrefix="1" applyFont="1" applyAlignment="1">
      <alignment horizontal="left"/>
    </xf>
    <xf numFmtId="166" fontId="19" fillId="0" borderId="0" xfId="165" applyNumberFormat="1" applyFont="1"/>
    <xf numFmtId="175" fontId="19" fillId="0" borderId="0" xfId="165" applyNumberFormat="1" applyFont="1" applyAlignment="1">
      <alignment horizontal="right"/>
    </xf>
    <xf numFmtId="166" fontId="19" fillId="0" borderId="0" xfId="165" applyNumberFormat="1" applyFont="1" applyAlignment="1">
      <alignment horizontal="right"/>
    </xf>
    <xf numFmtId="0" fontId="19" fillId="0" borderId="0" xfId="165" applyFont="1"/>
    <xf numFmtId="171" fontId="27" fillId="0" borderId="0" xfId="250" applyNumberFormat="1" applyFont="1"/>
    <xf numFmtId="0" fontId="19" fillId="0" borderId="0" xfId="165" applyFont="1" applyAlignment="1">
      <alignment horizontal="left" indent="2"/>
    </xf>
    <xf numFmtId="0" fontId="19" fillId="0" borderId="0" xfId="165" applyFont="1" applyAlignment="1">
      <alignment horizontal="left" indent="3"/>
    </xf>
    <xf numFmtId="0" fontId="19" fillId="0" borderId="0" xfId="165" applyFont="1" applyAlignment="1">
      <alignment horizontal="left" indent="4"/>
    </xf>
    <xf numFmtId="176" fontId="19" fillId="0" borderId="0" xfId="165" applyNumberFormat="1" applyFont="1"/>
    <xf numFmtId="175" fontId="19" fillId="0" borderId="0" xfId="165" applyNumberFormat="1" applyFont="1"/>
    <xf numFmtId="174" fontId="27" fillId="0" borderId="0" xfId="250" applyNumberFormat="1" applyFont="1"/>
    <xf numFmtId="2" fontId="19" fillId="0" borderId="0" xfId="165" applyNumberFormat="1" applyFont="1"/>
    <xf numFmtId="171" fontId="27" fillId="0" borderId="0" xfId="250" applyNumberFormat="1" applyFont="1" applyFill="1"/>
    <xf numFmtId="169" fontId="19" fillId="0" borderId="0" xfId="165" applyNumberFormat="1" applyFont="1"/>
    <xf numFmtId="167" fontId="19" fillId="0" borderId="0" xfId="165" applyNumberFormat="1" applyFont="1"/>
    <xf numFmtId="177" fontId="27" fillId="0" borderId="0" xfId="165" quotePrefix="1" applyNumberFormat="1" applyFont="1" applyAlignment="1">
      <alignment horizontal="right"/>
    </xf>
    <xf numFmtId="173" fontId="27" fillId="0" borderId="0" xfId="165" quotePrefix="1" applyNumberFormat="1" applyFont="1" applyAlignment="1">
      <alignment horizontal="right"/>
    </xf>
    <xf numFmtId="170" fontId="19" fillId="0" borderId="0" xfId="165" applyNumberFormat="1" applyFont="1"/>
    <xf numFmtId="0" fontId="27" fillId="0" borderId="0" xfId="165" applyFont="1"/>
    <xf numFmtId="0" fontId="23" fillId="27" borderId="0" xfId="165" applyFont="1" applyFill="1"/>
    <xf numFmtId="0" fontId="20" fillId="27" borderId="0" xfId="165" applyFont="1" applyFill="1"/>
    <xf numFmtId="0" fontId="21" fillId="0" borderId="0" xfId="165" applyFont="1"/>
    <xf numFmtId="168" fontId="27" fillId="0" borderId="0" xfId="251" applyNumberFormat="1" applyFont="1" applyAlignment="1">
      <alignment horizontal="right"/>
    </xf>
    <xf numFmtId="167" fontId="27" fillId="0" borderId="0" xfId="251" applyNumberFormat="1" applyFont="1" applyAlignment="1">
      <alignment horizontal="right"/>
    </xf>
    <xf numFmtId="0" fontId="52" fillId="0" borderId="0" xfId="194" applyFont="1"/>
    <xf numFmtId="0" fontId="24" fillId="0" borderId="0" xfId="197" applyFont="1" applyAlignment="1">
      <alignment horizontal="left"/>
    </xf>
    <xf numFmtId="0" fontId="20" fillId="0" borderId="0" xfId="197" applyFont="1" applyAlignment="1">
      <alignment horizontal="justify"/>
    </xf>
    <xf numFmtId="0" fontId="20" fillId="0" borderId="0" xfId="197" quotePrefix="1" applyFont="1" applyAlignment="1">
      <alignment horizontal="justify"/>
    </xf>
    <xf numFmtId="0" fontId="24" fillId="0" borderId="0" xfId="196" applyFont="1" applyAlignment="1">
      <alignment horizontal="left"/>
    </xf>
    <xf numFmtId="0" fontId="53" fillId="0" borderId="0" xfId="194" applyFont="1"/>
    <xf numFmtId="0" fontId="35" fillId="0" borderId="0" xfId="194" applyFont="1"/>
    <xf numFmtId="0" fontId="20" fillId="0" borderId="0" xfId="196" applyFont="1" applyAlignment="1">
      <alignment horizontal="justify"/>
    </xf>
    <xf numFmtId="0" fontId="20" fillId="0" borderId="0" xfId="196" quotePrefix="1" applyFont="1" applyAlignment="1">
      <alignment horizontal="justify"/>
    </xf>
    <xf numFmtId="170" fontId="35" fillId="0" borderId="0" xfId="194" applyNumberFormat="1" applyFont="1"/>
    <xf numFmtId="172" fontId="35" fillId="0" borderId="0" xfId="194" applyNumberFormat="1" applyFont="1"/>
    <xf numFmtId="175" fontId="35" fillId="0" borderId="0" xfId="194" applyNumberFormat="1" applyFont="1"/>
    <xf numFmtId="166" fontId="35" fillId="0" borderId="0" xfId="194" applyNumberFormat="1" applyFont="1"/>
    <xf numFmtId="178" fontId="37" fillId="0" borderId="0" xfId="251" applyNumberFormat="1" applyFont="1" applyFill="1" applyAlignment="1">
      <alignment horizontal="right"/>
    </xf>
    <xf numFmtId="180" fontId="37" fillId="0" borderId="0" xfId="251" applyNumberFormat="1" applyFont="1" applyFill="1" applyAlignment="1">
      <alignment horizontal="right"/>
    </xf>
    <xf numFmtId="173" fontId="37" fillId="0" borderId="0" xfId="165" quotePrefix="1" applyNumberFormat="1" applyFont="1" applyAlignment="1">
      <alignment horizontal="right"/>
    </xf>
    <xf numFmtId="167" fontId="35" fillId="0" borderId="0" xfId="194" applyNumberFormat="1" applyFont="1"/>
    <xf numFmtId="2" fontId="35" fillId="0" borderId="0" xfId="194" applyNumberFormat="1" applyFont="1"/>
    <xf numFmtId="0" fontId="54" fillId="0" borderId="0" xfId="0" applyFont="1"/>
    <xf numFmtId="166" fontId="19" fillId="0" borderId="0" xfId="194" applyNumberFormat="1" applyFont="1"/>
    <xf numFmtId="2" fontId="19" fillId="0" borderId="0" xfId="194" applyNumberFormat="1" applyFont="1"/>
    <xf numFmtId="167" fontId="19" fillId="0" borderId="0" xfId="194" applyNumberFormat="1" applyFont="1"/>
    <xf numFmtId="184" fontId="27" fillId="0" borderId="0" xfId="251" applyNumberFormat="1" applyFont="1" applyAlignment="1">
      <alignment horizontal="right"/>
    </xf>
    <xf numFmtId="183" fontId="27" fillId="0" borderId="0" xfId="251" applyNumberFormat="1" applyFont="1" applyAlignment="1">
      <alignment horizontal="right"/>
    </xf>
    <xf numFmtId="170" fontId="19" fillId="0" borderId="0" xfId="194" applyNumberFormat="1" applyFont="1"/>
    <xf numFmtId="0" fontId="29" fillId="0" borderId="0" xfId="194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0" xfId="0" quotePrefix="1" applyFont="1" applyAlignment="1">
      <alignment horizontal="center" vertical="center"/>
    </xf>
    <xf numFmtId="0" fontId="20" fillId="0" borderId="0" xfId="0" applyFont="1" applyAlignment="1">
      <alignment horizontal="left"/>
    </xf>
    <xf numFmtId="0" fontId="23" fillId="0" borderId="0" xfId="194" applyFont="1" applyAlignment="1">
      <alignment horizontal="left" vertical="center"/>
    </xf>
    <xf numFmtId="0" fontId="20" fillId="0" borderId="0" xfId="0" applyFont="1" applyAlignment="1">
      <alignment horizontal="justify"/>
    </xf>
    <xf numFmtId="0" fontId="20" fillId="0" borderId="0" xfId="197" applyFont="1" applyAlignment="1">
      <alignment horizontal="justify"/>
    </xf>
    <xf numFmtId="0" fontId="20" fillId="0" borderId="0" xfId="197" quotePrefix="1" applyFont="1" applyAlignment="1">
      <alignment horizontal="justify"/>
    </xf>
    <xf numFmtId="0" fontId="23" fillId="0" borderId="0" xfId="165" applyFont="1" applyAlignment="1">
      <alignment horizontal="left"/>
    </xf>
    <xf numFmtId="0" fontId="20" fillId="0" borderId="0" xfId="165" applyFont="1" applyAlignment="1">
      <alignment horizontal="justify"/>
    </xf>
    <xf numFmtId="0" fontId="24" fillId="0" borderId="0" xfId="197" applyFont="1" applyAlignment="1">
      <alignment horizontal="left"/>
    </xf>
    <xf numFmtId="0" fontId="24" fillId="0" borderId="0" xfId="196" applyFont="1" applyAlignment="1">
      <alignment horizontal="left"/>
    </xf>
    <xf numFmtId="0" fontId="20" fillId="0" borderId="0" xfId="197" applyFont="1" applyAlignment="1">
      <alignment horizontal="left"/>
    </xf>
    <xf numFmtId="0" fontId="20" fillId="0" borderId="0" xfId="196" applyFont="1" applyAlignment="1">
      <alignment horizontal="left"/>
    </xf>
    <xf numFmtId="0" fontId="24" fillId="0" borderId="0" xfId="197" applyFont="1" applyAlignment="1">
      <alignment horizontal="justify"/>
    </xf>
    <xf numFmtId="0" fontId="20" fillId="0" borderId="0" xfId="196" applyFont="1" applyAlignment="1">
      <alignment horizontal="justify"/>
    </xf>
    <xf numFmtId="0" fontId="24" fillId="0" borderId="0" xfId="196" applyFont="1" applyAlignment="1">
      <alignment horizontal="justify"/>
    </xf>
    <xf numFmtId="0" fontId="20" fillId="0" borderId="0" xfId="196" quotePrefix="1" applyFont="1" applyAlignment="1">
      <alignment horizontal="justify"/>
    </xf>
    <xf numFmtId="166" fontId="54" fillId="0" borderId="0" xfId="165" applyNumberFormat="1" applyFont="1" applyAlignment="1">
      <alignment horizontal="left"/>
    </xf>
    <xf numFmtId="166" fontId="20" fillId="0" borderId="0" xfId="165" applyNumberFormat="1" applyFont="1" applyAlignment="1">
      <alignment horizontal="left"/>
    </xf>
    <xf numFmtId="0" fontId="20" fillId="0" borderId="0" xfId="194" applyFont="1" applyAlignment="1">
      <alignment horizontal="left"/>
    </xf>
    <xf numFmtId="0" fontId="24" fillId="0" borderId="0" xfId="194" applyFont="1" applyAlignment="1">
      <alignment horizontal="left"/>
    </xf>
    <xf numFmtId="0" fontId="20" fillId="0" borderId="0" xfId="194" applyFont="1" applyAlignment="1">
      <alignment horizontal="justify"/>
    </xf>
    <xf numFmtId="0" fontId="20" fillId="0" borderId="0" xfId="194" quotePrefix="1" applyFont="1" applyAlignment="1">
      <alignment horizontal="justify"/>
    </xf>
    <xf numFmtId="0" fontId="29" fillId="0" borderId="0" xfId="165" applyFont="1" applyAlignment="1">
      <alignment horizontal="center" vertical="center"/>
    </xf>
    <xf numFmtId="0" fontId="30" fillId="0" borderId="0" xfId="165" applyFont="1" applyAlignment="1">
      <alignment horizontal="center" vertical="center"/>
    </xf>
    <xf numFmtId="0" fontId="30" fillId="0" borderId="0" xfId="165" quotePrefix="1" applyFont="1" applyAlignment="1">
      <alignment horizontal="center" vertical="center"/>
    </xf>
    <xf numFmtId="0" fontId="20" fillId="0" borderId="0" xfId="165" applyFont="1" applyAlignment="1">
      <alignment horizontal="left"/>
    </xf>
    <xf numFmtId="0" fontId="23" fillId="0" borderId="0" xfId="194" applyFont="1" applyAlignment="1">
      <alignment horizontal="left"/>
    </xf>
  </cellXfs>
  <cellStyles count="268">
    <cellStyle name="20% - Accent1" xfId="1" xr:uid="{00000000-0005-0000-0000-000000000000}"/>
    <cellStyle name="20% - Accent1 2" xfId="2" xr:uid="{00000000-0005-0000-0000-000001000000}"/>
    <cellStyle name="20% - Accent1 3" xfId="3" xr:uid="{00000000-0005-0000-0000-000002000000}"/>
    <cellStyle name="20% - Accent1 4" xfId="4" xr:uid="{00000000-0005-0000-0000-000003000000}"/>
    <cellStyle name="20% - Accent2" xfId="5" xr:uid="{00000000-0005-0000-0000-000004000000}"/>
    <cellStyle name="20% - Accent2 2" xfId="6" xr:uid="{00000000-0005-0000-0000-000005000000}"/>
    <cellStyle name="20% - Accent2 3" xfId="7" xr:uid="{00000000-0005-0000-0000-000006000000}"/>
    <cellStyle name="20% - Accent2 4" xfId="8" xr:uid="{00000000-0005-0000-0000-000007000000}"/>
    <cellStyle name="20% - Accent3" xfId="9" xr:uid="{00000000-0005-0000-0000-000008000000}"/>
    <cellStyle name="20% - Accent3 2" xfId="10" xr:uid="{00000000-0005-0000-0000-000009000000}"/>
    <cellStyle name="20% - Accent3 3" xfId="11" xr:uid="{00000000-0005-0000-0000-00000A000000}"/>
    <cellStyle name="20% - Accent3 4" xfId="12" xr:uid="{00000000-0005-0000-0000-00000B000000}"/>
    <cellStyle name="20% - Accent4" xfId="13" xr:uid="{00000000-0005-0000-0000-00000C000000}"/>
    <cellStyle name="20% - Accent4 2" xfId="14" xr:uid="{00000000-0005-0000-0000-00000D000000}"/>
    <cellStyle name="20% - Accent4 3" xfId="15" xr:uid="{00000000-0005-0000-0000-00000E000000}"/>
    <cellStyle name="20% - Accent4 4" xfId="16" xr:uid="{00000000-0005-0000-0000-00000F000000}"/>
    <cellStyle name="20% - Accent5" xfId="17" xr:uid="{00000000-0005-0000-0000-000010000000}"/>
    <cellStyle name="20% - Accent5 2" xfId="18" xr:uid="{00000000-0005-0000-0000-000011000000}"/>
    <cellStyle name="20% - Accent6" xfId="19" xr:uid="{00000000-0005-0000-0000-000012000000}"/>
    <cellStyle name="20% - Accent6 2" xfId="20" xr:uid="{00000000-0005-0000-0000-000013000000}"/>
    <cellStyle name="20% - Accent6 3" xfId="21" xr:uid="{00000000-0005-0000-0000-000014000000}"/>
    <cellStyle name="20% - Cor1 2" xfId="22" xr:uid="{00000000-0005-0000-0000-000015000000}"/>
    <cellStyle name="20% - Cor2 2" xfId="23" xr:uid="{00000000-0005-0000-0000-000016000000}"/>
    <cellStyle name="20% - Cor3 2" xfId="24" xr:uid="{00000000-0005-0000-0000-000017000000}"/>
    <cellStyle name="20% - Cor4 2" xfId="25" xr:uid="{00000000-0005-0000-0000-000018000000}"/>
    <cellStyle name="20% - Cor5 2" xfId="26" xr:uid="{00000000-0005-0000-0000-000019000000}"/>
    <cellStyle name="20% - Cor6 2" xfId="27" xr:uid="{00000000-0005-0000-0000-00001A000000}"/>
    <cellStyle name="40% - Accent1" xfId="28" xr:uid="{00000000-0005-0000-0000-00001B000000}"/>
    <cellStyle name="40% - Accent1 2" xfId="29" xr:uid="{00000000-0005-0000-0000-00001C000000}"/>
    <cellStyle name="40% - Accent1 3" xfId="30" xr:uid="{00000000-0005-0000-0000-00001D000000}"/>
    <cellStyle name="40% - Accent2" xfId="31" xr:uid="{00000000-0005-0000-0000-00001E000000}"/>
    <cellStyle name="40% - Accent2 2" xfId="32" xr:uid="{00000000-0005-0000-0000-00001F000000}"/>
    <cellStyle name="40% - Accent3" xfId="33" xr:uid="{00000000-0005-0000-0000-000020000000}"/>
    <cellStyle name="40% - Accent3 2" xfId="34" xr:uid="{00000000-0005-0000-0000-000021000000}"/>
    <cellStyle name="40% - Accent3 3" xfId="35" xr:uid="{00000000-0005-0000-0000-000022000000}"/>
    <cellStyle name="40% - Accent3 4" xfId="36" xr:uid="{00000000-0005-0000-0000-000023000000}"/>
    <cellStyle name="40% - Accent4" xfId="37" xr:uid="{00000000-0005-0000-0000-000024000000}"/>
    <cellStyle name="40% - Accent4 2" xfId="38" xr:uid="{00000000-0005-0000-0000-000025000000}"/>
    <cellStyle name="40% - Accent4 3" xfId="39" xr:uid="{00000000-0005-0000-0000-000026000000}"/>
    <cellStyle name="40% - Accent5" xfId="40" xr:uid="{00000000-0005-0000-0000-000027000000}"/>
    <cellStyle name="40% - Accent5 2" xfId="41" xr:uid="{00000000-0005-0000-0000-000028000000}"/>
    <cellStyle name="40% - Accent6" xfId="42" xr:uid="{00000000-0005-0000-0000-000029000000}"/>
    <cellStyle name="40% - Accent6 2" xfId="43" xr:uid="{00000000-0005-0000-0000-00002A000000}"/>
    <cellStyle name="40% - Accent6 3" xfId="44" xr:uid="{00000000-0005-0000-0000-00002B000000}"/>
    <cellStyle name="40% - Cor1 2" xfId="45" xr:uid="{00000000-0005-0000-0000-00002C000000}"/>
    <cellStyle name="40% - Cor2 2" xfId="46" xr:uid="{00000000-0005-0000-0000-00002D000000}"/>
    <cellStyle name="40% - Cor3 2" xfId="47" xr:uid="{00000000-0005-0000-0000-00002E000000}"/>
    <cellStyle name="40% - Cor4 2" xfId="48" xr:uid="{00000000-0005-0000-0000-00002F000000}"/>
    <cellStyle name="40% - Cor5 2" xfId="49" xr:uid="{00000000-0005-0000-0000-000030000000}"/>
    <cellStyle name="40% - Cor6 2" xfId="50" xr:uid="{00000000-0005-0000-0000-000031000000}"/>
    <cellStyle name="60% - Accent1" xfId="51" xr:uid="{00000000-0005-0000-0000-000032000000}"/>
    <cellStyle name="60% - Accent1 2" xfId="52" xr:uid="{00000000-0005-0000-0000-000033000000}"/>
    <cellStyle name="60% - Accent1 3" xfId="53" xr:uid="{00000000-0005-0000-0000-000034000000}"/>
    <cellStyle name="60% - Accent2" xfId="54" xr:uid="{00000000-0005-0000-0000-000035000000}"/>
    <cellStyle name="60% - Accent3" xfId="55" xr:uid="{00000000-0005-0000-0000-000036000000}"/>
    <cellStyle name="60% - Accent3 2" xfId="56" xr:uid="{00000000-0005-0000-0000-000037000000}"/>
    <cellStyle name="60% - Accent3 3" xfId="57" xr:uid="{00000000-0005-0000-0000-000038000000}"/>
    <cellStyle name="60% - Accent3 4" xfId="58" xr:uid="{00000000-0005-0000-0000-000039000000}"/>
    <cellStyle name="60% - Accent4" xfId="59" xr:uid="{00000000-0005-0000-0000-00003A000000}"/>
    <cellStyle name="60% - Accent4 2" xfId="60" xr:uid="{00000000-0005-0000-0000-00003B000000}"/>
    <cellStyle name="60% - Accent5" xfId="61" xr:uid="{00000000-0005-0000-0000-00003C000000}"/>
    <cellStyle name="60% - Accent6" xfId="62" xr:uid="{00000000-0005-0000-0000-00003D000000}"/>
    <cellStyle name="60% - Accent6 2" xfId="63" xr:uid="{00000000-0005-0000-0000-00003E000000}"/>
    <cellStyle name="60% - Accent6 3" xfId="64" xr:uid="{00000000-0005-0000-0000-00003F000000}"/>
    <cellStyle name="60% - Accent6 4" xfId="65" xr:uid="{00000000-0005-0000-0000-000040000000}"/>
    <cellStyle name="60% - Cor1 2" xfId="66" xr:uid="{00000000-0005-0000-0000-000041000000}"/>
    <cellStyle name="60% - Cor2 2" xfId="67" xr:uid="{00000000-0005-0000-0000-000042000000}"/>
    <cellStyle name="60% - Cor3 2" xfId="68" xr:uid="{00000000-0005-0000-0000-000043000000}"/>
    <cellStyle name="60% - Cor4 2" xfId="69" xr:uid="{00000000-0005-0000-0000-000044000000}"/>
    <cellStyle name="60% - Cor5 2" xfId="70" xr:uid="{00000000-0005-0000-0000-000045000000}"/>
    <cellStyle name="60% - Cor6 2" xfId="71" xr:uid="{00000000-0005-0000-0000-000046000000}"/>
    <cellStyle name="Accent1" xfId="72" xr:uid="{00000000-0005-0000-0000-000047000000}"/>
    <cellStyle name="Accent1 2" xfId="73" xr:uid="{00000000-0005-0000-0000-000048000000}"/>
    <cellStyle name="Accent1 3" xfId="74" xr:uid="{00000000-0005-0000-0000-000049000000}"/>
    <cellStyle name="Accent2" xfId="75" xr:uid="{00000000-0005-0000-0000-00004A000000}"/>
    <cellStyle name="Accent3" xfId="76" xr:uid="{00000000-0005-0000-0000-00004B000000}"/>
    <cellStyle name="Accent4" xfId="77" xr:uid="{00000000-0005-0000-0000-00004C000000}"/>
    <cellStyle name="Accent4 2" xfId="78" xr:uid="{00000000-0005-0000-0000-00004D000000}"/>
    <cellStyle name="Accent4 3" xfId="79" xr:uid="{00000000-0005-0000-0000-00004E000000}"/>
    <cellStyle name="Accent5" xfId="80" xr:uid="{00000000-0005-0000-0000-00004F000000}"/>
    <cellStyle name="Accent6" xfId="81" xr:uid="{00000000-0005-0000-0000-000050000000}"/>
    <cellStyle name="Accent6 2" xfId="82" xr:uid="{00000000-0005-0000-0000-000051000000}"/>
    <cellStyle name="Accent6 3" xfId="83" xr:uid="{00000000-0005-0000-0000-000052000000}"/>
    <cellStyle name="Bad" xfId="84" xr:uid="{00000000-0005-0000-0000-000053000000}"/>
    <cellStyle name="CABECALHO" xfId="85" xr:uid="{00000000-0005-0000-0000-000054000000}"/>
    <cellStyle name="Cabeçalho 1 2" xfId="86" xr:uid="{00000000-0005-0000-0000-000055000000}"/>
    <cellStyle name="Cabeçalho 2 2" xfId="87" xr:uid="{00000000-0005-0000-0000-000056000000}"/>
    <cellStyle name="Cabeçalho 3 2" xfId="88" xr:uid="{00000000-0005-0000-0000-000057000000}"/>
    <cellStyle name="Cabeçalho 4 2" xfId="89" xr:uid="{00000000-0005-0000-0000-000058000000}"/>
    <cellStyle name="CABECALHO_Publicação dos Transportes 2013" xfId="90" xr:uid="{00000000-0005-0000-0000-000059000000}"/>
    <cellStyle name="Calculation" xfId="91" xr:uid="{00000000-0005-0000-0000-00005A000000}"/>
    <cellStyle name="Calculation 2" xfId="92" xr:uid="{00000000-0005-0000-0000-00005B000000}"/>
    <cellStyle name="Calculation 3" xfId="93" xr:uid="{00000000-0005-0000-0000-00005C000000}"/>
    <cellStyle name="Cálculo 2" xfId="94" xr:uid="{00000000-0005-0000-0000-00005D000000}"/>
    <cellStyle name="Célula Ligada 2" xfId="95" xr:uid="{00000000-0005-0000-0000-00005E000000}"/>
    <cellStyle name="Check Cell" xfId="96" xr:uid="{00000000-0005-0000-0000-00005F000000}"/>
    <cellStyle name="Comma [0] 2" xfId="97" xr:uid="{00000000-0005-0000-0000-000060000000}"/>
    <cellStyle name="Comma [0] 3" xfId="98" xr:uid="{00000000-0005-0000-0000-000061000000}"/>
    <cellStyle name="Comma 10" xfId="99" xr:uid="{00000000-0005-0000-0000-000062000000}"/>
    <cellStyle name="Comma 11" xfId="100" xr:uid="{00000000-0005-0000-0000-000063000000}"/>
    <cellStyle name="Comma 12" xfId="101" xr:uid="{00000000-0005-0000-0000-000064000000}"/>
    <cellStyle name="Comma 13" xfId="102" xr:uid="{00000000-0005-0000-0000-000065000000}"/>
    <cellStyle name="Comma 2" xfId="103" xr:uid="{00000000-0005-0000-0000-000066000000}"/>
    <cellStyle name="Comma 3" xfId="104" xr:uid="{00000000-0005-0000-0000-000067000000}"/>
    <cellStyle name="Comma 4" xfId="105" xr:uid="{00000000-0005-0000-0000-000068000000}"/>
    <cellStyle name="Comma 5" xfId="106" xr:uid="{00000000-0005-0000-0000-000069000000}"/>
    <cellStyle name="Comma 6" xfId="107" xr:uid="{00000000-0005-0000-0000-00006A000000}"/>
    <cellStyle name="Comma 7" xfId="108" xr:uid="{00000000-0005-0000-0000-00006B000000}"/>
    <cellStyle name="Comma 8" xfId="109" xr:uid="{00000000-0005-0000-0000-00006C000000}"/>
    <cellStyle name="Comma 9" xfId="110" xr:uid="{00000000-0005-0000-0000-00006D000000}"/>
    <cellStyle name="Cor1 2" xfId="111" xr:uid="{00000000-0005-0000-0000-00006E000000}"/>
    <cellStyle name="Cor2 2" xfId="112" xr:uid="{00000000-0005-0000-0000-00006F000000}"/>
    <cellStyle name="Cor3 2" xfId="113" xr:uid="{00000000-0005-0000-0000-000070000000}"/>
    <cellStyle name="Cor4 2" xfId="114" xr:uid="{00000000-0005-0000-0000-000071000000}"/>
    <cellStyle name="Cor5 2" xfId="115" xr:uid="{00000000-0005-0000-0000-000072000000}"/>
    <cellStyle name="Cor6 2" xfId="116" xr:uid="{00000000-0005-0000-0000-000073000000}"/>
    <cellStyle name="Correcto 2" xfId="117" xr:uid="{00000000-0005-0000-0000-000074000000}"/>
    <cellStyle name="Currency [0] 2" xfId="118" xr:uid="{00000000-0005-0000-0000-000075000000}"/>
    <cellStyle name="Currency [0] 2 2" xfId="119" xr:uid="{00000000-0005-0000-0000-000076000000}"/>
    <cellStyle name="Currency [0] 3" xfId="120" xr:uid="{00000000-0005-0000-0000-000077000000}"/>
    <cellStyle name="Currency 10" xfId="121" xr:uid="{00000000-0005-0000-0000-000078000000}"/>
    <cellStyle name="Currency 10 2" xfId="122" xr:uid="{00000000-0005-0000-0000-000079000000}"/>
    <cellStyle name="Currency 11" xfId="123" xr:uid="{00000000-0005-0000-0000-00007A000000}"/>
    <cellStyle name="Currency 11 2" xfId="124" xr:uid="{00000000-0005-0000-0000-00007B000000}"/>
    <cellStyle name="Currency 12" xfId="125" xr:uid="{00000000-0005-0000-0000-00007C000000}"/>
    <cellStyle name="Currency 12 2" xfId="126" xr:uid="{00000000-0005-0000-0000-00007D000000}"/>
    <cellStyle name="Currency 13" xfId="127" xr:uid="{00000000-0005-0000-0000-00007E000000}"/>
    <cellStyle name="Currency 2" xfId="128" xr:uid="{00000000-0005-0000-0000-00007F000000}"/>
    <cellStyle name="Currency 2 2" xfId="129" xr:uid="{00000000-0005-0000-0000-000080000000}"/>
    <cellStyle name="Currency 3" xfId="130" xr:uid="{00000000-0005-0000-0000-000081000000}"/>
    <cellStyle name="Currency 3 2" xfId="131" xr:uid="{00000000-0005-0000-0000-000082000000}"/>
    <cellStyle name="Currency 4" xfId="132" xr:uid="{00000000-0005-0000-0000-000083000000}"/>
    <cellStyle name="Currency 4 2" xfId="133" xr:uid="{00000000-0005-0000-0000-000084000000}"/>
    <cellStyle name="Currency 5" xfId="134" xr:uid="{00000000-0005-0000-0000-000085000000}"/>
    <cellStyle name="Currency 5 2" xfId="135" xr:uid="{00000000-0005-0000-0000-000086000000}"/>
    <cellStyle name="Currency 6" xfId="136" xr:uid="{00000000-0005-0000-0000-000087000000}"/>
    <cellStyle name="Currency 6 2" xfId="137" xr:uid="{00000000-0005-0000-0000-000088000000}"/>
    <cellStyle name="Currency 7" xfId="138" xr:uid="{00000000-0005-0000-0000-000089000000}"/>
    <cellStyle name="Currency 7 2" xfId="139" xr:uid="{00000000-0005-0000-0000-00008A000000}"/>
    <cellStyle name="Currency 8" xfId="140" xr:uid="{00000000-0005-0000-0000-00008B000000}"/>
    <cellStyle name="Currency 8 2" xfId="141" xr:uid="{00000000-0005-0000-0000-00008C000000}"/>
    <cellStyle name="Currency 9" xfId="142" xr:uid="{00000000-0005-0000-0000-00008D000000}"/>
    <cellStyle name="Currency 9 2" xfId="143" xr:uid="{00000000-0005-0000-0000-00008E000000}"/>
    <cellStyle name="DADOS" xfId="144" xr:uid="{00000000-0005-0000-0000-00008F000000}"/>
    <cellStyle name="Entrada 2" xfId="145" xr:uid="{00000000-0005-0000-0000-000090000000}"/>
    <cellStyle name="Estilo 1" xfId="146" xr:uid="{00000000-0005-0000-0000-000091000000}"/>
    <cellStyle name="Euro" xfId="147" xr:uid="{00000000-0005-0000-0000-000092000000}"/>
    <cellStyle name="Euro 2" xfId="148" xr:uid="{00000000-0005-0000-0000-000093000000}"/>
    <cellStyle name="Explanatory Text" xfId="149" xr:uid="{00000000-0005-0000-0000-000094000000}"/>
    <cellStyle name="Heading 1 2" xfId="150" xr:uid="{00000000-0005-0000-0000-000095000000}"/>
    <cellStyle name="Heading 2 2" xfId="151" xr:uid="{00000000-0005-0000-0000-000096000000}"/>
    <cellStyle name="Heading 3 2" xfId="152" xr:uid="{00000000-0005-0000-0000-000097000000}"/>
    <cellStyle name="Heading 4 2" xfId="153" xr:uid="{00000000-0005-0000-0000-000098000000}"/>
    <cellStyle name="Hiperligação" xfId="154" builtinId="8"/>
    <cellStyle name="Hiperligação 2" xfId="155" xr:uid="{00000000-0005-0000-0000-000099000000}"/>
    <cellStyle name="Hiperligação 3" xfId="156" xr:uid="{00000000-0005-0000-0000-00009A000000}"/>
    <cellStyle name="Incorrecto 2" xfId="157" xr:uid="{00000000-0005-0000-0000-00009C000000}"/>
    <cellStyle name="Input 2" xfId="158" xr:uid="{00000000-0005-0000-0000-00009D000000}"/>
    <cellStyle name="LineBottom2" xfId="159" xr:uid="{00000000-0005-0000-0000-00009E000000}"/>
    <cellStyle name="LineBottom3" xfId="160" xr:uid="{00000000-0005-0000-0000-00009F000000}"/>
    <cellStyle name="Neutral" xfId="161" xr:uid="{00000000-0005-0000-0000-0000A0000000}"/>
    <cellStyle name="Neutro 2" xfId="162" xr:uid="{00000000-0005-0000-0000-0000A1000000}"/>
    <cellStyle name="Normal" xfId="0" builtinId="0"/>
    <cellStyle name="Normal 10" xfId="163" xr:uid="{00000000-0005-0000-0000-0000A3000000}"/>
    <cellStyle name="Normal 10 2" xfId="164" xr:uid="{00000000-0005-0000-0000-0000A4000000}"/>
    <cellStyle name="Normal 10 2 2" xfId="165" xr:uid="{00000000-0005-0000-0000-0000A5000000}"/>
    <cellStyle name="Normal 11" xfId="166" xr:uid="{00000000-0005-0000-0000-0000A6000000}"/>
    <cellStyle name="Normal 12" xfId="167" xr:uid="{00000000-0005-0000-0000-0000A7000000}"/>
    <cellStyle name="Normal 13" xfId="168" xr:uid="{00000000-0005-0000-0000-0000A8000000}"/>
    <cellStyle name="Normal 14" xfId="169" xr:uid="{00000000-0005-0000-0000-0000A9000000}"/>
    <cellStyle name="Normal 14 10" xfId="170" xr:uid="{00000000-0005-0000-0000-0000AA000000}"/>
    <cellStyle name="Normal 14 11" xfId="171" xr:uid="{00000000-0005-0000-0000-0000AB000000}"/>
    <cellStyle name="Normal 14 12" xfId="172" xr:uid="{00000000-0005-0000-0000-0000AC000000}"/>
    <cellStyle name="Normal 14 13" xfId="173" xr:uid="{00000000-0005-0000-0000-0000AD000000}"/>
    <cellStyle name="Normal 14 14" xfId="174" xr:uid="{00000000-0005-0000-0000-0000AE000000}"/>
    <cellStyle name="Normal 14 15" xfId="175" xr:uid="{00000000-0005-0000-0000-0000AF000000}"/>
    <cellStyle name="Normal 14 16" xfId="176" xr:uid="{00000000-0005-0000-0000-0000B0000000}"/>
    <cellStyle name="Normal 14 17" xfId="177" xr:uid="{00000000-0005-0000-0000-0000B1000000}"/>
    <cellStyle name="Normal 14 18" xfId="178" xr:uid="{00000000-0005-0000-0000-0000B2000000}"/>
    <cellStyle name="Normal 14 19" xfId="179" xr:uid="{00000000-0005-0000-0000-0000B3000000}"/>
    <cellStyle name="Normal 14 2" xfId="180" xr:uid="{00000000-0005-0000-0000-0000B4000000}"/>
    <cellStyle name="Normal 14 3" xfId="181" xr:uid="{00000000-0005-0000-0000-0000B5000000}"/>
    <cellStyle name="Normal 14 4" xfId="182" xr:uid="{00000000-0005-0000-0000-0000B6000000}"/>
    <cellStyle name="Normal 14 5" xfId="183" xr:uid="{00000000-0005-0000-0000-0000B7000000}"/>
    <cellStyle name="Normal 14 6" xfId="184" xr:uid="{00000000-0005-0000-0000-0000B8000000}"/>
    <cellStyle name="Normal 14 6 2" xfId="185" xr:uid="{00000000-0005-0000-0000-0000B9000000}"/>
    <cellStyle name="Normal 14 7" xfId="186" xr:uid="{00000000-0005-0000-0000-0000BA000000}"/>
    <cellStyle name="Normal 14 8" xfId="187" xr:uid="{00000000-0005-0000-0000-0000BB000000}"/>
    <cellStyle name="Normal 14 9" xfId="188" xr:uid="{00000000-0005-0000-0000-0000BC000000}"/>
    <cellStyle name="Normal 15" xfId="189" xr:uid="{00000000-0005-0000-0000-0000BD000000}"/>
    <cellStyle name="Normal 16" xfId="190" xr:uid="{00000000-0005-0000-0000-0000BE000000}"/>
    <cellStyle name="Normal 17" xfId="191" xr:uid="{00000000-0005-0000-0000-0000BF000000}"/>
    <cellStyle name="Normal 18" xfId="192" xr:uid="{00000000-0005-0000-0000-0000C0000000}"/>
    <cellStyle name="Normal 19" xfId="193" xr:uid="{00000000-0005-0000-0000-0000C1000000}"/>
    <cellStyle name="Normal 2" xfId="194" xr:uid="{00000000-0005-0000-0000-0000C2000000}"/>
    <cellStyle name="Normal 2 2" xfId="195" xr:uid="{00000000-0005-0000-0000-0000C3000000}"/>
    <cellStyle name="Normal 2 2 2" xfId="196" xr:uid="{00000000-0005-0000-0000-0000C4000000}"/>
    <cellStyle name="Normal 2 3" xfId="197" xr:uid="{00000000-0005-0000-0000-0000C5000000}"/>
    <cellStyle name="Normal 2 4" xfId="198" xr:uid="{00000000-0005-0000-0000-0000C6000000}"/>
    <cellStyle name="Normal 2 5" xfId="199" xr:uid="{00000000-0005-0000-0000-0000C7000000}"/>
    <cellStyle name="Normal 20" xfId="200" xr:uid="{00000000-0005-0000-0000-0000C8000000}"/>
    <cellStyle name="Normal 21" xfId="201" xr:uid="{00000000-0005-0000-0000-0000C9000000}"/>
    <cellStyle name="Normal 22" xfId="202" xr:uid="{00000000-0005-0000-0000-0000CA000000}"/>
    <cellStyle name="Normal 23" xfId="203" xr:uid="{00000000-0005-0000-0000-0000CB000000}"/>
    <cellStyle name="Normal 24" xfId="204" xr:uid="{00000000-0005-0000-0000-0000CC000000}"/>
    <cellStyle name="Normal 25" xfId="205" xr:uid="{00000000-0005-0000-0000-0000CD000000}"/>
    <cellStyle name="Normal 26" xfId="206" xr:uid="{00000000-0005-0000-0000-0000CE000000}"/>
    <cellStyle name="Normal 27" xfId="207" xr:uid="{00000000-0005-0000-0000-0000CF000000}"/>
    <cellStyle name="Normal 28" xfId="208" xr:uid="{00000000-0005-0000-0000-0000D0000000}"/>
    <cellStyle name="Normal 29" xfId="209" xr:uid="{00000000-0005-0000-0000-0000D1000000}"/>
    <cellStyle name="Normal 3" xfId="210" xr:uid="{00000000-0005-0000-0000-0000D2000000}"/>
    <cellStyle name="Normal 3 2" xfId="211" xr:uid="{00000000-0005-0000-0000-0000D3000000}"/>
    <cellStyle name="Normal 3 3" xfId="212" xr:uid="{00000000-0005-0000-0000-0000D4000000}"/>
    <cellStyle name="Normal 30" xfId="213" xr:uid="{00000000-0005-0000-0000-0000D5000000}"/>
    <cellStyle name="Normal 31" xfId="214" xr:uid="{00000000-0005-0000-0000-0000D6000000}"/>
    <cellStyle name="Normal 32" xfId="215" xr:uid="{00000000-0005-0000-0000-0000D7000000}"/>
    <cellStyle name="Normal 33" xfId="216" xr:uid="{00000000-0005-0000-0000-0000D8000000}"/>
    <cellStyle name="Normal 33 2" xfId="217" xr:uid="{00000000-0005-0000-0000-0000D9000000}"/>
    <cellStyle name="Normal 34" xfId="218" xr:uid="{00000000-0005-0000-0000-0000DA000000}"/>
    <cellStyle name="Normal 34 2" xfId="219" xr:uid="{00000000-0005-0000-0000-0000DB000000}"/>
    <cellStyle name="Normal 35" xfId="220" xr:uid="{00000000-0005-0000-0000-0000DC000000}"/>
    <cellStyle name="Normal 35 2" xfId="221" xr:uid="{00000000-0005-0000-0000-0000DD000000}"/>
    <cellStyle name="Normal 35 2 2" xfId="222" xr:uid="{00000000-0005-0000-0000-0000DE000000}"/>
    <cellStyle name="Normal 35 2 2 2" xfId="223" xr:uid="{00000000-0005-0000-0000-0000DF000000}"/>
    <cellStyle name="Normal 35 2 2 3" xfId="224" xr:uid="{00000000-0005-0000-0000-0000E0000000}"/>
    <cellStyle name="Normal 36" xfId="225" xr:uid="{00000000-0005-0000-0000-0000E1000000}"/>
    <cellStyle name="Normal 37" xfId="226" xr:uid="{00000000-0005-0000-0000-0000E2000000}"/>
    <cellStyle name="Normal 38" xfId="227" xr:uid="{00000000-0005-0000-0000-0000E3000000}"/>
    <cellStyle name="Normal 38 2" xfId="228" xr:uid="{00000000-0005-0000-0000-0000E4000000}"/>
    <cellStyle name="Normal 39" xfId="229" xr:uid="{00000000-0005-0000-0000-0000E5000000}"/>
    <cellStyle name="Normal 4" xfId="230" xr:uid="{00000000-0005-0000-0000-0000E6000000}"/>
    <cellStyle name="Normal 4 2" xfId="231" xr:uid="{00000000-0005-0000-0000-0000E7000000}"/>
    <cellStyle name="Normal 40" xfId="232" xr:uid="{00000000-0005-0000-0000-0000E8000000}"/>
    <cellStyle name="Normal 41" xfId="233" xr:uid="{00000000-0005-0000-0000-0000E9000000}"/>
    <cellStyle name="Normal 42" xfId="234" xr:uid="{00000000-0005-0000-0000-0000EA000000}"/>
    <cellStyle name="Normal 43" xfId="235" xr:uid="{00000000-0005-0000-0000-0000EB000000}"/>
    <cellStyle name="Normal 44" xfId="236" xr:uid="{00000000-0005-0000-0000-0000EC000000}"/>
    <cellStyle name="Normal 45" xfId="237" xr:uid="{00000000-0005-0000-0000-0000ED000000}"/>
    <cellStyle name="Normal 5" xfId="238" xr:uid="{00000000-0005-0000-0000-0000EE000000}"/>
    <cellStyle name="Normal 6" xfId="239" xr:uid="{00000000-0005-0000-0000-0000EF000000}"/>
    <cellStyle name="Normal 7" xfId="240" xr:uid="{00000000-0005-0000-0000-0000F0000000}"/>
    <cellStyle name="Normal 8" xfId="241" xr:uid="{00000000-0005-0000-0000-0000F1000000}"/>
    <cellStyle name="Normal 9" xfId="242" xr:uid="{00000000-0005-0000-0000-0000F2000000}"/>
    <cellStyle name="Nota 2" xfId="243" xr:uid="{00000000-0005-0000-0000-0000F3000000}"/>
    <cellStyle name="Note 2" xfId="244" xr:uid="{00000000-0005-0000-0000-0000F4000000}"/>
    <cellStyle name="NUMLINHA" xfId="245" xr:uid="{00000000-0005-0000-0000-0000F5000000}"/>
    <cellStyle name="Output" xfId="246" xr:uid="{00000000-0005-0000-0000-0000F6000000}"/>
    <cellStyle name="Output 2" xfId="247" xr:uid="{00000000-0005-0000-0000-0000F7000000}"/>
    <cellStyle name="Output 3" xfId="248" xr:uid="{00000000-0005-0000-0000-0000F8000000}"/>
    <cellStyle name="Percentagem 2" xfId="249" xr:uid="{00000000-0005-0000-0000-0000F9000000}"/>
    <cellStyle name="Percentagem 2 2" xfId="250" xr:uid="{00000000-0005-0000-0000-0000FA000000}"/>
    <cellStyle name="Percentagem 3" xfId="251" xr:uid="{00000000-0005-0000-0000-0000FB000000}"/>
    <cellStyle name="Percentagem 3 2" xfId="252" xr:uid="{00000000-0005-0000-0000-0000FC000000}"/>
    <cellStyle name="Percentagem 3 3" xfId="253" xr:uid="{00000000-0005-0000-0000-0000FD000000}"/>
    <cellStyle name="QDTITULO" xfId="254" xr:uid="{00000000-0005-0000-0000-0000FE000000}"/>
    <cellStyle name="Saída 2" xfId="255" xr:uid="{00000000-0005-0000-0000-0000FF000000}"/>
    <cellStyle name="Standard_1.4 Crops and Forage" xfId="256" xr:uid="{00000000-0005-0000-0000-000000010000}"/>
    <cellStyle name="Texto de Aviso 2" xfId="257" xr:uid="{00000000-0005-0000-0000-000001010000}"/>
    <cellStyle name="Texto Explicativo 2" xfId="258" xr:uid="{00000000-0005-0000-0000-000002010000}"/>
    <cellStyle name="TITCOLUNA" xfId="259" xr:uid="{00000000-0005-0000-0000-000003010000}"/>
    <cellStyle name="Title" xfId="260" xr:uid="{00000000-0005-0000-0000-000004010000}"/>
    <cellStyle name="Title 2" xfId="261" xr:uid="{00000000-0005-0000-0000-000005010000}"/>
    <cellStyle name="Title 3" xfId="262" xr:uid="{00000000-0005-0000-0000-000006010000}"/>
    <cellStyle name="Título 2" xfId="263" xr:uid="{00000000-0005-0000-0000-000007010000}"/>
    <cellStyle name="Total" xfId="264" builtinId="25" customBuiltin="1"/>
    <cellStyle name="Total 2" xfId="265" xr:uid="{00000000-0005-0000-0000-000009010000}"/>
    <cellStyle name="Verificar Célula 2" xfId="266" xr:uid="{00000000-0005-0000-0000-00000A010000}"/>
    <cellStyle name="WithoutLine" xfId="267" xr:uid="{00000000-0005-0000-0000-00000B010000}"/>
  </cellStyles>
  <dxfs count="10"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statistica.madeira.gov.pt/" TargetMode="External"/><Relationship Id="rId1" Type="http://schemas.openxmlformats.org/officeDocument/2006/relationships/hyperlink" Target="http://estatistica.gov-madeira.p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statistica.gov-madeira.pt/" TargetMode="Externa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estatistica.madeira.gov.p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estatistica.madeira.gov.p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statistica.madeira.gov.p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6"/>
  <sheetViews>
    <sheetView showGridLines="0" tabSelected="1" workbookViewId="0"/>
  </sheetViews>
  <sheetFormatPr defaultRowHeight="12.75"/>
  <cols>
    <col min="1" max="1" width="1.7109375" customWidth="1"/>
    <col min="2" max="2" width="89.42578125" customWidth="1"/>
  </cols>
  <sheetData>
    <row r="1" spans="2:2" ht="25.5" customHeight="1">
      <c r="B1" s="27" t="s">
        <v>0</v>
      </c>
    </row>
    <row r="2" spans="2:2" ht="11.25" customHeight="1">
      <c r="B2" s="27"/>
    </row>
    <row r="3" spans="2:2" ht="18" customHeight="1">
      <c r="B3" s="26" t="s">
        <v>1</v>
      </c>
    </row>
    <row r="4" spans="2:2" ht="18" customHeight="1">
      <c r="B4" s="26" t="s">
        <v>2</v>
      </c>
    </row>
    <row r="5" spans="2:2" ht="18" customHeight="1">
      <c r="B5" s="26" t="s">
        <v>3</v>
      </c>
    </row>
    <row r="6" spans="2:2" ht="18" customHeight="1">
      <c r="B6" s="26" t="s">
        <v>4</v>
      </c>
    </row>
  </sheetData>
  <hyperlinks>
    <hyperlink ref="B3" location="'Q1'!A1" display="Q1 - ALOJAMENTO TURÍSTICO COLETIVO DA RAM - PRINCIPAIS DADOS ESTATÍSTICOS" xr:uid="{00000000-0004-0000-0000-000000000000}"/>
    <hyperlink ref="B4" location="'Q2'!A1" display="Q2 - HOTELARIA DA RAM - PRINCIPAIS DADOS ESTATÍSTICOS" xr:uid="{00000000-0004-0000-0000-000001000000}"/>
    <hyperlink ref="B6" location="'Q4'!A1" display="Q4 - ALOJAMENTO TURÍSTICO COLETIVO NO PORTO SANTO - PRINCIPAIS DADOS ESTATÍSTICOS" xr:uid="{00000000-0004-0000-0000-000002000000}"/>
    <hyperlink ref="B5" location="'Q3'!A1" display="Q3 - ALOJAMENTO TURÍSTICO COLETIVO NA MADEIRA - PRINCIPAIS DADOS ESTATÍSTICOS" xr:uid="{00000000-0004-0000-0000-000003000000}"/>
  </hyperlinks>
  <printOptions horizontalCentered="1"/>
  <pageMargins left="0.47244094488188981" right="0.47244094488188981" top="0.6692913385826772" bottom="0.47244094488188981" header="0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W64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9"/>
  <cols>
    <col min="1" max="1" width="6.7109375" style="1" customWidth="1"/>
    <col min="2" max="2" width="42.7109375" style="1" customWidth="1"/>
    <col min="3" max="3" width="10.28515625" style="1" customWidth="1"/>
    <col min="4" max="4" width="11.140625" style="1" customWidth="1"/>
    <col min="5" max="15" width="10.28515625" style="1" customWidth="1"/>
    <col min="16" max="16" width="12.85546875" style="1" customWidth="1"/>
    <col min="17" max="17" width="14.42578125" style="1" customWidth="1"/>
    <col min="18" max="18" width="6.7109375" style="1" customWidth="1"/>
    <col min="19" max="19" width="14" style="1" bestFit="1" customWidth="1"/>
    <col min="20" max="16384" width="9.140625" style="1"/>
  </cols>
  <sheetData>
    <row r="1" spans="2:33" s="9" customFormat="1" ht="18.75" customHeight="1">
      <c r="B1" s="94" t="s">
        <v>5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2:33" s="9" customFormat="1" ht="15" customHeight="1">
      <c r="B2" s="95" t="s">
        <v>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S2" s="28" t="s">
        <v>7</v>
      </c>
    </row>
    <row r="3" spans="2:33" ht="15" customHeight="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2:33" s="14" customFormat="1" ht="54" customHeight="1">
      <c r="B4" s="10"/>
      <c r="C4" s="11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2" t="s">
        <v>14</v>
      </c>
      <c r="J4" s="12" t="s">
        <v>15</v>
      </c>
      <c r="K4" s="12" t="s">
        <v>16</v>
      </c>
      <c r="L4" s="12" t="s">
        <v>86</v>
      </c>
      <c r="M4" s="12" t="s">
        <v>87</v>
      </c>
      <c r="N4" s="12" t="s">
        <v>88</v>
      </c>
      <c r="O4" s="12" t="s">
        <v>77</v>
      </c>
      <c r="P4" s="13" t="s">
        <v>78</v>
      </c>
      <c r="Q4" s="13" t="s">
        <v>79</v>
      </c>
    </row>
    <row r="5" spans="2:33" s="14" customFormat="1" ht="7.5" customHeight="1">
      <c r="L5" s="15"/>
      <c r="M5" s="15"/>
      <c r="O5" s="16"/>
      <c r="P5" s="16"/>
      <c r="Q5" s="16"/>
    </row>
    <row r="6" spans="2:33" s="8" customFormat="1" ht="15" customHeight="1">
      <c r="B6" s="17" t="s">
        <v>17</v>
      </c>
      <c r="C6" s="88">
        <v>121481</v>
      </c>
      <c r="D6" s="88">
        <v>139962</v>
      </c>
      <c r="E6" s="88">
        <v>171477</v>
      </c>
      <c r="F6" s="88">
        <v>191574</v>
      </c>
      <c r="G6" s="32">
        <v>199825</v>
      </c>
      <c r="H6" s="32">
        <v>191576</v>
      </c>
      <c r="I6" s="32">
        <v>201181</v>
      </c>
      <c r="J6" s="32">
        <v>203064</v>
      </c>
      <c r="K6" s="32">
        <v>194380</v>
      </c>
      <c r="L6" s="32">
        <v>194502</v>
      </c>
      <c r="M6" s="32">
        <v>147362</v>
      </c>
      <c r="N6" s="32">
        <v>133171</v>
      </c>
      <c r="O6" s="32">
        <v>2089555</v>
      </c>
      <c r="P6" s="31">
        <v>4.0886352977958396</v>
      </c>
      <c r="Q6" s="31">
        <v>17.869093444405838</v>
      </c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2"/>
      <c r="AG6" s="82"/>
    </row>
    <row r="7" spans="2:33" s="8" customFormat="1" ht="15" customHeight="1">
      <c r="B7" s="18" t="s">
        <v>18</v>
      </c>
      <c r="C7" s="88">
        <v>28021</v>
      </c>
      <c r="D7" s="88">
        <v>36798</v>
      </c>
      <c r="E7" s="88">
        <v>44913</v>
      </c>
      <c r="F7" s="88">
        <v>49484</v>
      </c>
      <c r="G7" s="32">
        <v>41729</v>
      </c>
      <c r="H7" s="32">
        <v>48317</v>
      </c>
      <c r="I7" s="32">
        <v>45273</v>
      </c>
      <c r="J7" s="32">
        <v>48205</v>
      </c>
      <c r="K7" s="32">
        <v>43473</v>
      </c>
      <c r="L7" s="32">
        <v>44824</v>
      </c>
      <c r="M7" s="32">
        <v>31047</v>
      </c>
      <c r="N7" s="32">
        <v>32865</v>
      </c>
      <c r="O7" s="32">
        <v>494949</v>
      </c>
      <c r="P7" s="31">
        <v>-2.364754463622587</v>
      </c>
      <c r="Q7" s="31">
        <v>5.9430545566629078</v>
      </c>
      <c r="S7" s="81"/>
      <c r="T7" s="81"/>
      <c r="U7" s="81"/>
      <c r="V7" s="80"/>
      <c r="W7" s="80"/>
      <c r="X7" s="81"/>
      <c r="Y7" s="81"/>
      <c r="Z7" s="81"/>
      <c r="AA7" s="81"/>
      <c r="AB7" s="81"/>
      <c r="AC7" s="81"/>
      <c r="AD7" s="81"/>
      <c r="AE7" s="81"/>
      <c r="AF7" s="82"/>
      <c r="AG7" s="82"/>
    </row>
    <row r="8" spans="2:33" s="8" customFormat="1" ht="15" customHeight="1">
      <c r="B8" s="18" t="s">
        <v>19</v>
      </c>
      <c r="C8" s="88">
        <v>93460</v>
      </c>
      <c r="D8" s="88">
        <v>103164</v>
      </c>
      <c r="E8" s="88">
        <v>126564</v>
      </c>
      <c r="F8" s="88">
        <v>142090</v>
      </c>
      <c r="G8" s="32">
        <v>158096</v>
      </c>
      <c r="H8" s="32">
        <v>143259</v>
      </c>
      <c r="I8" s="32">
        <v>155908</v>
      </c>
      <c r="J8" s="32">
        <v>154859</v>
      </c>
      <c r="K8" s="32">
        <v>150907</v>
      </c>
      <c r="L8" s="32">
        <v>149678</v>
      </c>
      <c r="M8" s="32">
        <v>116315</v>
      </c>
      <c r="N8" s="32">
        <v>100306</v>
      </c>
      <c r="O8" s="32">
        <v>1594606</v>
      </c>
      <c r="P8" s="31">
        <v>6.392727966991596</v>
      </c>
      <c r="Q8" s="31">
        <v>22.136624611670406</v>
      </c>
      <c r="S8" s="81"/>
      <c r="T8" s="81"/>
      <c r="U8" s="81"/>
      <c r="V8" s="80"/>
      <c r="W8" s="80"/>
      <c r="X8" s="81"/>
      <c r="Y8" s="81"/>
      <c r="Z8" s="81"/>
      <c r="AA8" s="81"/>
      <c r="AB8" s="81"/>
      <c r="AC8" s="81"/>
      <c r="AD8" s="81"/>
      <c r="AE8" s="81"/>
      <c r="AF8" s="82"/>
      <c r="AG8" s="82"/>
    </row>
    <row r="9" spans="2:33" s="8" customFormat="1" ht="15" customHeight="1">
      <c r="B9" s="29" t="s">
        <v>20</v>
      </c>
      <c r="C9" s="88"/>
      <c r="D9" s="88"/>
      <c r="E9" s="88"/>
      <c r="F9" s="88"/>
      <c r="G9" s="32"/>
      <c r="H9" s="32"/>
      <c r="I9" s="32"/>
      <c r="J9" s="32"/>
      <c r="K9" s="32"/>
      <c r="L9" s="32"/>
      <c r="M9" s="32"/>
      <c r="N9" s="32"/>
      <c r="O9" s="32"/>
      <c r="P9" s="31" t="s">
        <v>21</v>
      </c>
      <c r="Q9" s="31"/>
      <c r="S9" s="81"/>
      <c r="T9" s="81"/>
      <c r="U9" s="81"/>
      <c r="V9" s="80"/>
      <c r="W9" s="80"/>
      <c r="X9" s="81"/>
      <c r="Y9" s="81"/>
      <c r="Z9" s="81"/>
      <c r="AA9" s="81"/>
      <c r="AB9" s="81"/>
      <c r="AC9" s="81"/>
      <c r="AD9" s="81"/>
      <c r="AE9" s="81"/>
      <c r="AF9" s="82"/>
      <c r="AG9" s="82"/>
    </row>
    <row r="10" spans="2:33" s="8" customFormat="1" ht="15" customHeight="1">
      <c r="B10" s="30" t="s">
        <v>22</v>
      </c>
      <c r="C10" s="88">
        <v>19004</v>
      </c>
      <c r="D10" s="88">
        <v>20788</v>
      </c>
      <c r="E10" s="88">
        <v>31485</v>
      </c>
      <c r="F10" s="88">
        <v>30742</v>
      </c>
      <c r="G10" s="32">
        <v>32870</v>
      </c>
      <c r="H10" s="32">
        <v>27911</v>
      </c>
      <c r="I10" s="32">
        <v>25768</v>
      </c>
      <c r="J10" s="32">
        <v>27454</v>
      </c>
      <c r="K10" s="32">
        <v>30406</v>
      </c>
      <c r="L10" s="32">
        <v>31995</v>
      </c>
      <c r="M10" s="32">
        <v>26399</v>
      </c>
      <c r="N10" s="32">
        <v>21225</v>
      </c>
      <c r="O10" s="32">
        <v>326047</v>
      </c>
      <c r="P10" s="31">
        <v>5.7232516437537351</v>
      </c>
      <c r="Q10" s="31">
        <v>17.400071294059181</v>
      </c>
      <c r="S10" s="81"/>
      <c r="T10" s="81"/>
      <c r="U10" s="81"/>
      <c r="V10" s="80"/>
      <c r="W10" s="80"/>
      <c r="X10" s="81"/>
      <c r="Y10" s="81"/>
      <c r="Z10" s="81"/>
      <c r="AA10" s="81"/>
      <c r="AB10" s="81"/>
      <c r="AC10" s="81"/>
      <c r="AD10" s="81"/>
      <c r="AE10" s="81"/>
      <c r="AF10" s="82"/>
      <c r="AG10" s="82"/>
    </row>
    <row r="11" spans="2:33" s="8" customFormat="1" ht="15" customHeight="1">
      <c r="B11" s="30" t="s">
        <v>23</v>
      </c>
      <c r="C11" s="88">
        <v>21169</v>
      </c>
      <c r="D11" s="88">
        <v>23692</v>
      </c>
      <c r="E11" s="88">
        <v>24812</v>
      </c>
      <c r="F11" s="88">
        <v>23297</v>
      </c>
      <c r="G11" s="32">
        <v>28645</v>
      </c>
      <c r="H11" s="32">
        <v>28758</v>
      </c>
      <c r="I11" s="32">
        <v>29880</v>
      </c>
      <c r="J11" s="32">
        <v>26250</v>
      </c>
      <c r="K11" s="32">
        <v>29813</v>
      </c>
      <c r="L11" s="32">
        <v>30562</v>
      </c>
      <c r="M11" s="32">
        <v>24083</v>
      </c>
      <c r="N11" s="32">
        <v>20244</v>
      </c>
      <c r="O11" s="32">
        <v>311205</v>
      </c>
      <c r="P11" s="31">
        <v>-9.357929614041371</v>
      </c>
      <c r="Q11" s="31">
        <v>7.798649767398369</v>
      </c>
      <c r="S11" s="81"/>
      <c r="T11" s="81"/>
      <c r="U11" s="81"/>
      <c r="V11" s="80"/>
      <c r="W11" s="80"/>
      <c r="X11" s="81"/>
      <c r="Y11" s="81"/>
      <c r="Z11" s="81"/>
      <c r="AA11" s="81"/>
      <c r="AB11" s="81"/>
      <c r="AC11" s="81"/>
      <c r="AD11" s="81"/>
      <c r="AE11" s="81"/>
      <c r="AF11" s="82"/>
      <c r="AG11" s="82"/>
    </row>
    <row r="12" spans="2:33" s="8" customFormat="1" ht="15" customHeight="1">
      <c r="B12" s="30" t="s">
        <v>24</v>
      </c>
      <c r="C12" s="88">
        <v>5597</v>
      </c>
      <c r="D12" s="88">
        <v>10146</v>
      </c>
      <c r="E12" s="88">
        <v>12536</v>
      </c>
      <c r="F12" s="88">
        <v>21625</v>
      </c>
      <c r="G12" s="32">
        <v>23621</v>
      </c>
      <c r="H12" s="32">
        <v>17737</v>
      </c>
      <c r="I12" s="32">
        <v>17861</v>
      </c>
      <c r="J12" s="32">
        <v>22587</v>
      </c>
      <c r="K12" s="32">
        <v>16774</v>
      </c>
      <c r="L12" s="32">
        <v>15284</v>
      </c>
      <c r="M12" s="32">
        <v>7269</v>
      </c>
      <c r="N12" s="32">
        <v>5747</v>
      </c>
      <c r="O12" s="32">
        <v>176784</v>
      </c>
      <c r="P12" s="31">
        <v>-21.198409433703546</v>
      </c>
      <c r="Q12" s="31">
        <v>13.902813035578522</v>
      </c>
      <c r="S12" s="81"/>
      <c r="T12" s="81"/>
      <c r="U12" s="81"/>
      <c r="V12" s="80"/>
      <c r="W12" s="80"/>
      <c r="X12" s="81"/>
      <c r="Y12" s="81"/>
      <c r="Z12" s="81"/>
      <c r="AA12" s="81"/>
      <c r="AB12" s="81"/>
      <c r="AC12" s="81"/>
      <c r="AD12" s="81"/>
      <c r="AE12" s="81"/>
      <c r="AF12" s="82"/>
      <c r="AG12" s="82"/>
    </row>
    <row r="13" spans="2:33" s="8" customFormat="1" ht="15" customHeight="1">
      <c r="B13" s="30" t="s">
        <v>25</v>
      </c>
      <c r="C13" s="88">
        <v>47690</v>
      </c>
      <c r="D13" s="88">
        <v>48538</v>
      </c>
      <c r="E13" s="88">
        <v>57731</v>
      </c>
      <c r="F13" s="88">
        <v>66426</v>
      </c>
      <c r="G13" s="32">
        <v>72960</v>
      </c>
      <c r="H13" s="32">
        <v>68853</v>
      </c>
      <c r="I13" s="32">
        <v>82399</v>
      </c>
      <c r="J13" s="32">
        <v>78568</v>
      </c>
      <c r="K13" s="32">
        <v>73914</v>
      </c>
      <c r="L13" s="32">
        <v>71837</v>
      </c>
      <c r="M13" s="32">
        <v>58564</v>
      </c>
      <c r="N13" s="32">
        <v>53090</v>
      </c>
      <c r="O13" s="32">
        <v>780570</v>
      </c>
      <c r="P13" s="31">
        <v>19.099964106245505</v>
      </c>
      <c r="Q13" s="31">
        <v>33.665655202646704</v>
      </c>
      <c r="S13" s="81"/>
      <c r="T13" s="81"/>
      <c r="U13" s="81"/>
      <c r="V13" s="80"/>
      <c r="W13" s="80"/>
      <c r="X13" s="81"/>
      <c r="Y13" s="81"/>
      <c r="Z13" s="81"/>
      <c r="AA13" s="81"/>
      <c r="AB13" s="81"/>
      <c r="AC13" s="81"/>
      <c r="AD13" s="81"/>
      <c r="AE13" s="81"/>
      <c r="AF13" s="82"/>
      <c r="AG13" s="82"/>
    </row>
    <row r="14" spans="2:33" s="14" customFormat="1" ht="15" customHeight="1">
      <c r="B14" s="17" t="s">
        <v>26</v>
      </c>
      <c r="C14" s="88">
        <v>144682</v>
      </c>
      <c r="D14" s="88">
        <v>156977</v>
      </c>
      <c r="E14" s="88">
        <v>190632</v>
      </c>
      <c r="F14" s="88">
        <v>210419</v>
      </c>
      <c r="G14" s="32">
        <v>219634</v>
      </c>
      <c r="H14" s="32">
        <v>213593</v>
      </c>
      <c r="I14" s="32">
        <v>223952</v>
      </c>
      <c r="J14" s="32">
        <v>229309</v>
      </c>
      <c r="K14" s="32">
        <v>218760</v>
      </c>
      <c r="L14" s="32">
        <v>217955</v>
      </c>
      <c r="M14" s="32">
        <v>168735</v>
      </c>
      <c r="N14" s="32">
        <v>149507</v>
      </c>
      <c r="O14" s="32">
        <v>2344155</v>
      </c>
      <c r="P14" s="31">
        <v>3.9860616514578284</v>
      </c>
      <c r="Q14" s="31">
        <v>17.068146235614034</v>
      </c>
      <c r="S14" s="81"/>
      <c r="T14" s="81"/>
      <c r="U14" s="81"/>
      <c r="V14" s="80"/>
      <c r="W14" s="80"/>
      <c r="X14" s="81"/>
      <c r="Y14" s="81"/>
      <c r="Z14" s="81"/>
      <c r="AA14" s="81"/>
      <c r="AB14" s="81"/>
      <c r="AC14" s="81"/>
      <c r="AD14" s="81"/>
      <c r="AE14" s="81"/>
      <c r="AF14" s="82"/>
      <c r="AG14" s="82"/>
    </row>
    <row r="15" spans="2:33" s="14" customFormat="1" ht="15" customHeight="1">
      <c r="B15" s="18" t="s">
        <v>18</v>
      </c>
      <c r="C15" s="88">
        <v>33772</v>
      </c>
      <c r="D15" s="88">
        <v>38880</v>
      </c>
      <c r="E15" s="88">
        <v>46750</v>
      </c>
      <c r="F15" s="88">
        <v>53004</v>
      </c>
      <c r="G15" s="32">
        <v>45832</v>
      </c>
      <c r="H15" s="32">
        <v>51036</v>
      </c>
      <c r="I15" s="32">
        <v>50057</v>
      </c>
      <c r="J15" s="32">
        <v>52422</v>
      </c>
      <c r="K15" s="32">
        <v>48044</v>
      </c>
      <c r="L15" s="32">
        <v>47963</v>
      </c>
      <c r="M15" s="32">
        <v>33089</v>
      </c>
      <c r="N15" s="32">
        <v>35225</v>
      </c>
      <c r="O15" s="32">
        <v>536074</v>
      </c>
      <c r="P15" s="31">
        <v>-1.3940598493967449</v>
      </c>
      <c r="Q15" s="31">
        <v>5.958136501097</v>
      </c>
      <c r="S15" s="81"/>
      <c r="T15" s="81"/>
      <c r="U15" s="81"/>
      <c r="V15" s="80"/>
      <c r="W15" s="80"/>
      <c r="X15" s="81"/>
      <c r="Y15" s="81"/>
      <c r="Z15" s="81"/>
      <c r="AA15" s="81"/>
      <c r="AB15" s="81"/>
      <c r="AC15" s="81"/>
      <c r="AD15" s="81"/>
      <c r="AE15" s="81"/>
      <c r="AF15" s="82"/>
      <c r="AG15" s="82"/>
    </row>
    <row r="16" spans="2:33" s="14" customFormat="1" ht="15" customHeight="1">
      <c r="B16" s="18" t="s">
        <v>19</v>
      </c>
      <c r="C16" s="88">
        <v>110910</v>
      </c>
      <c r="D16" s="88">
        <v>118097</v>
      </c>
      <c r="E16" s="88">
        <v>143882</v>
      </c>
      <c r="F16" s="88">
        <v>157415</v>
      </c>
      <c r="G16" s="32">
        <v>173802</v>
      </c>
      <c r="H16" s="32">
        <v>162557</v>
      </c>
      <c r="I16" s="32">
        <v>173895</v>
      </c>
      <c r="J16" s="32">
        <v>176887</v>
      </c>
      <c r="K16" s="32">
        <v>170716</v>
      </c>
      <c r="L16" s="32">
        <v>169992</v>
      </c>
      <c r="M16" s="32">
        <v>135646</v>
      </c>
      <c r="N16" s="32">
        <v>114282</v>
      </c>
      <c r="O16" s="32">
        <v>1808081</v>
      </c>
      <c r="P16" s="31">
        <v>5.7647635882390968</v>
      </c>
      <c r="Q16" s="31">
        <v>20.824281385006561</v>
      </c>
      <c r="S16" s="81"/>
      <c r="T16" s="81"/>
      <c r="U16" s="81"/>
      <c r="V16" s="80"/>
      <c r="W16" s="80"/>
      <c r="X16" s="81"/>
      <c r="Y16" s="81"/>
      <c r="Z16" s="81"/>
      <c r="AA16" s="81"/>
      <c r="AB16" s="81"/>
      <c r="AC16" s="81"/>
      <c r="AD16" s="81"/>
      <c r="AE16" s="81"/>
      <c r="AF16" s="82"/>
      <c r="AG16" s="82"/>
    </row>
    <row r="17" spans="2:33" s="8" customFormat="1" ht="15" customHeight="1">
      <c r="B17" s="29" t="s">
        <v>20</v>
      </c>
      <c r="C17" s="88"/>
      <c r="D17" s="88"/>
      <c r="E17" s="88"/>
      <c r="F17" s="88"/>
      <c r="G17" s="32"/>
      <c r="H17" s="32"/>
      <c r="I17" s="32"/>
      <c r="J17" s="32"/>
      <c r="K17" s="32"/>
      <c r="L17" s="32"/>
      <c r="M17" s="32"/>
      <c r="N17" s="32"/>
      <c r="O17" s="32"/>
      <c r="P17" s="31" t="s">
        <v>21</v>
      </c>
      <c r="Q17" s="31"/>
      <c r="S17" s="81"/>
      <c r="T17" s="81"/>
      <c r="U17" s="81"/>
      <c r="V17" s="80"/>
      <c r="W17" s="80"/>
      <c r="X17" s="81"/>
      <c r="Y17" s="81"/>
      <c r="Z17" s="81"/>
      <c r="AA17" s="81"/>
      <c r="AB17" s="81"/>
      <c r="AC17" s="81"/>
      <c r="AD17" s="81"/>
      <c r="AE17" s="81"/>
      <c r="AF17" s="82"/>
      <c r="AG17" s="82"/>
    </row>
    <row r="18" spans="2:33" s="8" customFormat="1" ht="15" customHeight="1">
      <c r="B18" s="30" t="s">
        <v>22</v>
      </c>
      <c r="C18" s="88">
        <v>23492</v>
      </c>
      <c r="D18" s="88">
        <v>24495</v>
      </c>
      <c r="E18" s="88">
        <v>36434</v>
      </c>
      <c r="F18" s="88">
        <v>35682</v>
      </c>
      <c r="G18" s="32">
        <v>37171</v>
      </c>
      <c r="H18" s="32">
        <v>32771</v>
      </c>
      <c r="I18" s="32">
        <v>30031</v>
      </c>
      <c r="J18" s="32">
        <v>31846</v>
      </c>
      <c r="K18" s="32">
        <v>35453</v>
      </c>
      <c r="L18" s="32">
        <v>37500</v>
      </c>
      <c r="M18" s="32">
        <v>31474</v>
      </c>
      <c r="N18" s="32">
        <v>25658</v>
      </c>
      <c r="O18" s="32">
        <v>382007</v>
      </c>
      <c r="P18" s="31">
        <v>5.8498349834983587</v>
      </c>
      <c r="Q18" s="31">
        <v>17.035024080587256</v>
      </c>
      <c r="S18" s="81"/>
      <c r="T18" s="81"/>
      <c r="U18" s="81"/>
      <c r="V18" s="80"/>
      <c r="W18" s="80"/>
      <c r="X18" s="81"/>
      <c r="Y18" s="81"/>
      <c r="Z18" s="81"/>
      <c r="AA18" s="81"/>
      <c r="AB18" s="81"/>
      <c r="AC18" s="81"/>
      <c r="AD18" s="81"/>
      <c r="AE18" s="81"/>
      <c r="AF18" s="82"/>
      <c r="AG18" s="82"/>
    </row>
    <row r="19" spans="2:33" s="8" customFormat="1" ht="15" customHeight="1">
      <c r="B19" s="30" t="s">
        <v>23</v>
      </c>
      <c r="C19" s="88">
        <v>26078</v>
      </c>
      <c r="D19" s="88">
        <v>28418</v>
      </c>
      <c r="E19" s="88">
        <v>29436</v>
      </c>
      <c r="F19" s="88">
        <v>27366</v>
      </c>
      <c r="G19" s="32">
        <v>31120</v>
      </c>
      <c r="H19" s="32">
        <v>33864</v>
      </c>
      <c r="I19" s="32">
        <v>35321</v>
      </c>
      <c r="J19" s="32">
        <v>31720</v>
      </c>
      <c r="K19" s="32">
        <v>34450</v>
      </c>
      <c r="L19" s="32">
        <v>36607</v>
      </c>
      <c r="M19" s="32">
        <v>28958</v>
      </c>
      <c r="N19" s="32">
        <v>23783</v>
      </c>
      <c r="O19" s="32">
        <v>367121</v>
      </c>
      <c r="P19" s="31">
        <v>-9.4911900140807521</v>
      </c>
      <c r="Q19" s="31">
        <v>6.9285504160683686</v>
      </c>
      <c r="S19" s="81"/>
      <c r="T19" s="81"/>
      <c r="U19" s="81"/>
      <c r="V19" s="80"/>
      <c r="W19" s="80"/>
      <c r="X19" s="81"/>
      <c r="Y19" s="81"/>
      <c r="Z19" s="81"/>
      <c r="AA19" s="81"/>
      <c r="AB19" s="81"/>
      <c r="AC19" s="81"/>
      <c r="AD19" s="81"/>
      <c r="AE19" s="81"/>
      <c r="AF19" s="82"/>
      <c r="AG19" s="82"/>
    </row>
    <row r="20" spans="2:33" s="8" customFormat="1" ht="15" customHeight="1">
      <c r="B20" s="30" t="s">
        <v>24</v>
      </c>
      <c r="C20" s="88">
        <v>6469</v>
      </c>
      <c r="D20" s="88">
        <v>10619</v>
      </c>
      <c r="E20" s="88">
        <v>13532</v>
      </c>
      <c r="F20" s="88">
        <v>22465</v>
      </c>
      <c r="G20" s="32">
        <v>25921</v>
      </c>
      <c r="H20" s="32">
        <v>19413</v>
      </c>
      <c r="I20" s="32">
        <v>18787</v>
      </c>
      <c r="J20" s="32">
        <v>24495</v>
      </c>
      <c r="K20" s="32">
        <v>18184</v>
      </c>
      <c r="L20" s="32">
        <v>16671</v>
      </c>
      <c r="M20" s="32">
        <v>8565</v>
      </c>
      <c r="N20" s="32">
        <v>6093</v>
      </c>
      <c r="O20" s="32">
        <v>191214</v>
      </c>
      <c r="P20" s="31">
        <v>-20.560625814863098</v>
      </c>
      <c r="Q20" s="31">
        <v>13.7501487209994</v>
      </c>
      <c r="S20" s="81"/>
      <c r="T20" s="81"/>
      <c r="U20" s="81"/>
      <c r="V20" s="80"/>
      <c r="W20" s="80"/>
      <c r="X20" s="81"/>
      <c r="Y20" s="81"/>
      <c r="Z20" s="81"/>
      <c r="AA20" s="81"/>
      <c r="AB20" s="81"/>
      <c r="AC20" s="81"/>
      <c r="AD20" s="81"/>
      <c r="AE20" s="81"/>
      <c r="AF20" s="82"/>
      <c r="AG20" s="82"/>
    </row>
    <row r="21" spans="2:33" s="8" customFormat="1" ht="15" customHeight="1">
      <c r="B21" s="30" t="s">
        <v>25</v>
      </c>
      <c r="C21" s="88">
        <v>54871</v>
      </c>
      <c r="D21" s="88">
        <v>54565</v>
      </c>
      <c r="E21" s="88">
        <v>64480</v>
      </c>
      <c r="F21" s="88">
        <v>71902</v>
      </c>
      <c r="G21" s="32">
        <v>79590</v>
      </c>
      <c r="H21" s="32">
        <v>76509</v>
      </c>
      <c r="I21" s="32">
        <v>89756</v>
      </c>
      <c r="J21" s="32">
        <v>88826</v>
      </c>
      <c r="K21" s="32">
        <v>82629</v>
      </c>
      <c r="L21" s="32">
        <v>79214</v>
      </c>
      <c r="M21" s="32">
        <v>66649</v>
      </c>
      <c r="N21" s="32">
        <v>58748</v>
      </c>
      <c r="O21" s="32">
        <v>867739</v>
      </c>
      <c r="P21" s="31">
        <v>17.811735451008694</v>
      </c>
      <c r="Q21" s="31">
        <v>31.751485686695482</v>
      </c>
      <c r="S21" s="81"/>
      <c r="T21" s="81"/>
      <c r="U21" s="81"/>
      <c r="V21" s="80"/>
      <c r="W21" s="80"/>
      <c r="X21" s="81"/>
      <c r="Y21" s="81"/>
      <c r="Z21" s="81"/>
      <c r="AA21" s="81"/>
      <c r="AB21" s="81"/>
      <c r="AC21" s="81"/>
      <c r="AD21" s="81"/>
      <c r="AE21" s="81"/>
      <c r="AF21" s="82"/>
      <c r="AG21" s="82"/>
    </row>
    <row r="22" spans="2:33" s="8" customFormat="1" ht="15" customHeight="1">
      <c r="B22" s="17" t="s">
        <v>27</v>
      </c>
      <c r="C22" s="88">
        <v>697445</v>
      </c>
      <c r="D22" s="88">
        <v>722439</v>
      </c>
      <c r="E22" s="88">
        <v>859438</v>
      </c>
      <c r="F22" s="88">
        <v>932772</v>
      </c>
      <c r="G22" s="32">
        <v>964484</v>
      </c>
      <c r="H22" s="32">
        <v>964068</v>
      </c>
      <c r="I22" s="32">
        <v>1096857</v>
      </c>
      <c r="J22" s="32">
        <v>1170986</v>
      </c>
      <c r="K22" s="32">
        <v>1045445</v>
      </c>
      <c r="L22" s="32">
        <v>986694</v>
      </c>
      <c r="M22" s="32">
        <v>796155</v>
      </c>
      <c r="N22" s="32">
        <v>691152</v>
      </c>
      <c r="O22" s="32">
        <v>10927935</v>
      </c>
      <c r="P22" s="31">
        <v>3.5830970379651328</v>
      </c>
      <c r="Q22" s="31">
        <v>13.643239013806262</v>
      </c>
      <c r="S22" s="81"/>
      <c r="T22" s="81"/>
      <c r="U22" s="81"/>
      <c r="V22" s="80"/>
      <c r="W22" s="80"/>
      <c r="X22" s="81"/>
      <c r="Y22" s="81"/>
      <c r="Z22" s="81"/>
      <c r="AA22" s="81"/>
      <c r="AB22" s="81"/>
      <c r="AC22" s="81"/>
      <c r="AD22" s="81"/>
      <c r="AE22" s="81"/>
      <c r="AF22" s="82"/>
      <c r="AG22" s="82"/>
    </row>
    <row r="23" spans="2:33" s="8" customFormat="1" ht="15" customHeight="1">
      <c r="B23" s="18" t="s">
        <v>18</v>
      </c>
      <c r="C23" s="88">
        <v>103115</v>
      </c>
      <c r="D23" s="88">
        <v>115388</v>
      </c>
      <c r="E23" s="88">
        <v>141106</v>
      </c>
      <c r="F23" s="88">
        <v>174194</v>
      </c>
      <c r="G23" s="32">
        <v>141528</v>
      </c>
      <c r="H23" s="32">
        <v>177804</v>
      </c>
      <c r="I23" s="32">
        <v>188897</v>
      </c>
      <c r="J23" s="32">
        <v>222750</v>
      </c>
      <c r="K23" s="32">
        <v>174635</v>
      </c>
      <c r="L23" s="32">
        <v>154771</v>
      </c>
      <c r="M23" s="32">
        <v>98975</v>
      </c>
      <c r="N23" s="32">
        <v>108425</v>
      </c>
      <c r="O23" s="32">
        <v>1801588</v>
      </c>
      <c r="P23" s="31">
        <v>-1.0847154560548855</v>
      </c>
      <c r="Q23" s="31">
        <v>5.1763010808431487</v>
      </c>
      <c r="S23" s="81"/>
      <c r="T23" s="81"/>
      <c r="U23" s="81"/>
      <c r="V23" s="80"/>
      <c r="W23" s="80"/>
      <c r="X23" s="81"/>
      <c r="Y23" s="81"/>
      <c r="Z23" s="81"/>
      <c r="AA23" s="81"/>
      <c r="AB23" s="81"/>
      <c r="AC23" s="81"/>
      <c r="AD23" s="81"/>
      <c r="AE23" s="81"/>
      <c r="AF23" s="82"/>
      <c r="AG23" s="82"/>
    </row>
    <row r="24" spans="2:33" s="8" customFormat="1" ht="15" customHeight="1">
      <c r="B24" s="18" t="s">
        <v>19</v>
      </c>
      <c r="C24" s="88">
        <v>594330</v>
      </c>
      <c r="D24" s="88">
        <v>607051</v>
      </c>
      <c r="E24" s="88">
        <v>718332</v>
      </c>
      <c r="F24" s="88">
        <v>758578</v>
      </c>
      <c r="G24" s="32">
        <v>822956</v>
      </c>
      <c r="H24" s="32">
        <v>786264</v>
      </c>
      <c r="I24" s="32">
        <v>907960</v>
      </c>
      <c r="J24" s="32">
        <v>948236</v>
      </c>
      <c r="K24" s="32">
        <v>870810</v>
      </c>
      <c r="L24" s="32">
        <v>831923</v>
      </c>
      <c r="M24" s="32">
        <v>697180</v>
      </c>
      <c r="N24" s="32">
        <v>582727</v>
      </c>
      <c r="O24" s="32">
        <v>9126347</v>
      </c>
      <c r="P24" s="31">
        <v>4.500654555888306</v>
      </c>
      <c r="Q24" s="31">
        <v>15.478372416623953</v>
      </c>
      <c r="S24" s="81"/>
      <c r="T24" s="81"/>
      <c r="U24" s="81"/>
      <c r="V24" s="80"/>
      <c r="W24" s="80"/>
      <c r="X24" s="81"/>
      <c r="Y24" s="81"/>
      <c r="Z24" s="81"/>
      <c r="AA24" s="81"/>
      <c r="AB24" s="81"/>
      <c r="AC24" s="81"/>
      <c r="AD24" s="81"/>
      <c r="AE24" s="81"/>
      <c r="AF24" s="82"/>
      <c r="AG24" s="82"/>
    </row>
    <row r="25" spans="2:33" s="8" customFormat="1" ht="15" customHeight="1">
      <c r="B25" s="29" t="s">
        <v>20</v>
      </c>
      <c r="C25" s="88"/>
      <c r="D25" s="88"/>
      <c r="E25" s="88"/>
      <c r="F25" s="88"/>
      <c r="G25" s="32"/>
      <c r="H25" s="32"/>
      <c r="I25" s="32"/>
      <c r="J25" s="32"/>
      <c r="K25" s="32"/>
      <c r="L25" s="32"/>
      <c r="M25" s="32"/>
      <c r="N25" s="32"/>
      <c r="O25" s="32"/>
      <c r="P25" s="31" t="s">
        <v>21</v>
      </c>
      <c r="Q25" s="3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2"/>
      <c r="AG25" s="82"/>
    </row>
    <row r="26" spans="2:33" s="8" customFormat="1" ht="15" customHeight="1">
      <c r="B26" s="30" t="s">
        <v>22</v>
      </c>
      <c r="C26" s="88">
        <v>146848</v>
      </c>
      <c r="D26" s="88">
        <v>148657</v>
      </c>
      <c r="E26" s="88">
        <v>209562</v>
      </c>
      <c r="F26" s="88">
        <v>195664</v>
      </c>
      <c r="G26" s="32">
        <v>203299</v>
      </c>
      <c r="H26" s="32">
        <v>183231</v>
      </c>
      <c r="I26" s="32">
        <v>184140</v>
      </c>
      <c r="J26" s="32">
        <v>193837</v>
      </c>
      <c r="K26" s="32">
        <v>212522</v>
      </c>
      <c r="L26" s="32">
        <v>212173</v>
      </c>
      <c r="M26" s="32">
        <v>189946</v>
      </c>
      <c r="N26" s="32">
        <v>152091</v>
      </c>
      <c r="O26" s="32">
        <v>2231970</v>
      </c>
      <c r="P26" s="31">
        <v>5.3422266550305464</v>
      </c>
      <c r="Q26" s="31">
        <v>14.74787004114939</v>
      </c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2"/>
      <c r="AG26" s="82"/>
    </row>
    <row r="27" spans="2:33" s="8" customFormat="1" ht="15" customHeight="1">
      <c r="B27" s="30" t="s">
        <v>23</v>
      </c>
      <c r="C27" s="88">
        <v>162489</v>
      </c>
      <c r="D27" s="88">
        <v>157219</v>
      </c>
      <c r="E27" s="88">
        <v>165404</v>
      </c>
      <c r="F27" s="88">
        <v>147944</v>
      </c>
      <c r="G27" s="32">
        <v>171613</v>
      </c>
      <c r="H27" s="32">
        <v>185724</v>
      </c>
      <c r="I27" s="32">
        <v>202362</v>
      </c>
      <c r="J27" s="32">
        <v>201592</v>
      </c>
      <c r="K27" s="32">
        <v>212693</v>
      </c>
      <c r="L27" s="32">
        <v>203856</v>
      </c>
      <c r="M27" s="32">
        <v>170825</v>
      </c>
      <c r="N27" s="32">
        <v>140576</v>
      </c>
      <c r="O27" s="32">
        <v>2122297</v>
      </c>
      <c r="P27" s="31">
        <v>-6.4890142419061991</v>
      </c>
      <c r="Q27" s="31">
        <v>3.4631918559245189</v>
      </c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2"/>
      <c r="AG27" s="82"/>
    </row>
    <row r="28" spans="2:33" s="8" customFormat="1" ht="15" customHeight="1">
      <c r="B28" s="30" t="s">
        <v>24</v>
      </c>
      <c r="C28" s="88">
        <v>24874</v>
      </c>
      <c r="D28" s="88">
        <v>40635</v>
      </c>
      <c r="E28" s="88">
        <v>49362</v>
      </c>
      <c r="F28" s="88">
        <v>90319</v>
      </c>
      <c r="G28" s="32">
        <v>102869</v>
      </c>
      <c r="H28" s="32">
        <v>78827</v>
      </c>
      <c r="I28" s="32">
        <v>81271</v>
      </c>
      <c r="J28" s="32">
        <v>107909</v>
      </c>
      <c r="K28" s="32">
        <v>71796</v>
      </c>
      <c r="L28" s="32">
        <v>65776</v>
      </c>
      <c r="M28" s="32">
        <v>29725</v>
      </c>
      <c r="N28" s="32">
        <v>23510</v>
      </c>
      <c r="O28" s="32">
        <v>766873</v>
      </c>
      <c r="P28" s="31">
        <v>-19.420071291472439</v>
      </c>
      <c r="Q28" s="31">
        <v>12.865567651816079</v>
      </c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2"/>
      <c r="AG28" s="82"/>
    </row>
    <row r="29" spans="2:33" s="8" customFormat="1" ht="15" customHeight="1">
      <c r="B29" s="30" t="s">
        <v>25</v>
      </c>
      <c r="C29" s="88">
        <v>260119</v>
      </c>
      <c r="D29" s="88">
        <v>260540</v>
      </c>
      <c r="E29" s="88">
        <v>294004</v>
      </c>
      <c r="F29" s="88">
        <v>324651</v>
      </c>
      <c r="G29" s="32">
        <v>345175</v>
      </c>
      <c r="H29" s="32">
        <v>338482</v>
      </c>
      <c r="I29" s="32">
        <v>440187</v>
      </c>
      <c r="J29" s="32">
        <v>444898</v>
      </c>
      <c r="K29" s="32">
        <v>373799</v>
      </c>
      <c r="L29" s="32">
        <v>350118</v>
      </c>
      <c r="M29" s="32">
        <v>306684</v>
      </c>
      <c r="N29" s="32">
        <v>266550</v>
      </c>
      <c r="O29" s="32">
        <v>4005207</v>
      </c>
      <c r="P29" s="31">
        <v>14.03452480266958</v>
      </c>
      <c r="Q29" s="31">
        <v>24.105648885616748</v>
      </c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2"/>
      <c r="AG29" s="82"/>
    </row>
    <row r="30" spans="2:33" s="8" customFormat="1" ht="15" customHeight="1">
      <c r="B30" s="23" t="s">
        <v>28</v>
      </c>
      <c r="C30" s="89">
        <v>4.8205374545555078</v>
      </c>
      <c r="D30" s="89">
        <v>4.6021965001242222</v>
      </c>
      <c r="E30" s="89">
        <v>4.5083616601619871</v>
      </c>
      <c r="F30" s="89">
        <v>4.4329266843773611</v>
      </c>
      <c r="G30" s="33">
        <v>4.3913237476893379</v>
      </c>
      <c r="H30" s="33">
        <v>4.5135748830720104</v>
      </c>
      <c r="I30" s="33">
        <v>4.8977325498321065</v>
      </c>
      <c r="J30" s="33">
        <v>5.1065854371176007</v>
      </c>
      <c r="K30" s="33">
        <v>4.7789586761748035</v>
      </c>
      <c r="L30" s="33">
        <v>4.5270537496272167</v>
      </c>
      <c r="M30" s="33">
        <v>4.7183749666637036</v>
      </c>
      <c r="N30" s="33">
        <v>4.6228738453717888</v>
      </c>
      <c r="O30" s="33">
        <v>4.6617800444083262</v>
      </c>
      <c r="P30" s="31">
        <v>-0.38751791066321539</v>
      </c>
      <c r="Q30" s="31">
        <v>-2.9255671435291397</v>
      </c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3"/>
      <c r="AG30" s="83"/>
    </row>
    <row r="31" spans="2:33" s="8" customFormat="1" ht="15" customHeight="1">
      <c r="B31" s="23" t="s">
        <v>29</v>
      </c>
      <c r="C31" s="88">
        <v>414</v>
      </c>
      <c r="D31" s="88">
        <v>409</v>
      </c>
      <c r="E31" s="88">
        <v>420</v>
      </c>
      <c r="F31" s="88">
        <v>423</v>
      </c>
      <c r="G31" s="32">
        <v>431</v>
      </c>
      <c r="H31" s="32">
        <v>435</v>
      </c>
      <c r="I31" s="32">
        <v>445</v>
      </c>
      <c r="J31" s="32">
        <v>452</v>
      </c>
      <c r="K31" s="32">
        <v>453</v>
      </c>
      <c r="L31" s="32">
        <v>452</v>
      </c>
      <c r="M31" s="32">
        <v>453</v>
      </c>
      <c r="N31" s="32">
        <v>452</v>
      </c>
      <c r="O31" s="32">
        <v>436.58333333333331</v>
      </c>
      <c r="P31" s="31">
        <v>10.513447432762835</v>
      </c>
      <c r="Q31" s="31">
        <v>9.009571369121927</v>
      </c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3"/>
      <c r="AG31" s="83"/>
    </row>
    <row r="32" spans="2:33" s="8" customFormat="1" ht="15" customHeight="1">
      <c r="B32" s="23" t="s">
        <v>30</v>
      </c>
      <c r="C32" s="88">
        <v>16989</v>
      </c>
      <c r="D32" s="88">
        <v>16731</v>
      </c>
      <c r="E32" s="88">
        <v>17119</v>
      </c>
      <c r="F32" s="88">
        <v>17233</v>
      </c>
      <c r="G32" s="32">
        <v>17356</v>
      </c>
      <c r="H32" s="32">
        <v>17547</v>
      </c>
      <c r="I32" s="32">
        <v>17638</v>
      </c>
      <c r="J32" s="32">
        <v>17841</v>
      </c>
      <c r="K32" s="32">
        <v>17845</v>
      </c>
      <c r="L32" s="32">
        <v>17844</v>
      </c>
      <c r="M32" s="32">
        <v>17405</v>
      </c>
      <c r="N32" s="32">
        <v>17245</v>
      </c>
      <c r="O32" s="32">
        <v>17399.416666666668</v>
      </c>
      <c r="P32" s="31">
        <v>1.6384746861554778</v>
      </c>
      <c r="Q32" s="31">
        <v>2.9439607143209479</v>
      </c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3"/>
      <c r="AG32" s="83"/>
    </row>
    <row r="33" spans="2:33" s="8" customFormat="1" ht="15" customHeight="1">
      <c r="B33" s="23" t="s">
        <v>31</v>
      </c>
      <c r="C33" s="88">
        <v>37561</v>
      </c>
      <c r="D33" s="88">
        <v>37468</v>
      </c>
      <c r="E33" s="88">
        <v>37575</v>
      </c>
      <c r="F33" s="88">
        <v>38594</v>
      </c>
      <c r="G33" s="32">
        <v>38375</v>
      </c>
      <c r="H33" s="32">
        <v>39606</v>
      </c>
      <c r="I33" s="32">
        <v>41046</v>
      </c>
      <c r="J33" s="32">
        <v>42172</v>
      </c>
      <c r="K33" s="32">
        <v>39729</v>
      </c>
      <c r="L33" s="32">
        <v>39825</v>
      </c>
      <c r="M33" s="32">
        <v>37404</v>
      </c>
      <c r="N33" s="32">
        <v>37391</v>
      </c>
      <c r="O33" s="32">
        <v>38895.5</v>
      </c>
      <c r="P33" s="31">
        <v>-1.5430392079416544</v>
      </c>
      <c r="Q33" s="31">
        <v>3.2603333119473277</v>
      </c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3"/>
      <c r="AG33" s="83"/>
    </row>
    <row r="34" spans="2:33" s="8" customFormat="1" ht="15" customHeight="1">
      <c r="B34" s="23" t="s">
        <v>32</v>
      </c>
      <c r="C34" s="90">
        <v>51.903707735833358</v>
      </c>
      <c r="D34" s="90">
        <v>58.978394386837152</v>
      </c>
      <c r="E34" s="90">
        <v>63.184422465987481</v>
      </c>
      <c r="F34" s="90">
        <v>67.587529726258055</v>
      </c>
      <c r="G34" s="34">
        <v>68.446627773305821</v>
      </c>
      <c r="H34" s="34">
        <v>69.116492368091514</v>
      </c>
      <c r="I34" s="34">
        <v>72.781739220496661</v>
      </c>
      <c r="J34" s="34">
        <v>75.273758791159835</v>
      </c>
      <c r="K34" s="34">
        <v>73.911140404245245</v>
      </c>
      <c r="L34" s="34">
        <v>67.591706513073916</v>
      </c>
      <c r="M34" s="34">
        <v>60.981603922097783</v>
      </c>
      <c r="N34" s="34">
        <v>49.832950084981157</v>
      </c>
      <c r="O34" s="34">
        <v>65.245897131342474</v>
      </c>
      <c r="P34" s="91">
        <v>0.45808033839185924</v>
      </c>
      <c r="Q34" s="92">
        <v>3.7032367907805934</v>
      </c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79"/>
      <c r="AF34" s="84"/>
      <c r="AG34" s="84"/>
    </row>
    <row r="35" spans="2:33" s="8" customFormat="1" ht="15" customHeight="1">
      <c r="B35" s="23" t="s">
        <v>33</v>
      </c>
      <c r="C35" s="90">
        <v>60.939762317072933</v>
      </c>
      <c r="D35" s="90">
        <v>69.737509347039463</v>
      </c>
      <c r="E35" s="90">
        <v>74.527979398593914</v>
      </c>
      <c r="F35" s="90">
        <v>77.305523142746011</v>
      </c>
      <c r="G35" s="34">
        <v>79.527853292602032</v>
      </c>
      <c r="H35" s="34">
        <v>80.474907311852618</v>
      </c>
      <c r="I35" s="34">
        <v>82.640203611076331</v>
      </c>
      <c r="J35" s="34">
        <v>85.520117004751057</v>
      </c>
      <c r="K35" s="34">
        <v>85.774979293727881</v>
      </c>
      <c r="L35" s="34">
        <v>78.304481328253971</v>
      </c>
      <c r="M35" s="34">
        <v>71.109113057601945</v>
      </c>
      <c r="N35" s="34">
        <v>59.415844551985984</v>
      </c>
      <c r="O35" s="34">
        <v>75.577722308051449</v>
      </c>
      <c r="P35" s="92">
        <v>0.57354421029373981</v>
      </c>
      <c r="Q35" s="92">
        <v>4.8955684408229416</v>
      </c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79"/>
      <c r="AF35" s="84"/>
      <c r="AG35" s="84"/>
    </row>
    <row r="36" spans="2:33" s="8" customFormat="1" ht="15" customHeight="1">
      <c r="B36" s="24" t="s">
        <v>34</v>
      </c>
      <c r="C36" s="88">
        <v>35966.063999999998</v>
      </c>
      <c r="D36" s="88">
        <v>37796.497000000003</v>
      </c>
      <c r="E36" s="88">
        <v>48172.718000000001</v>
      </c>
      <c r="F36" s="88">
        <v>53862.881000000001</v>
      </c>
      <c r="G36" s="32">
        <v>58488.381999999998</v>
      </c>
      <c r="H36" s="32">
        <v>59126.838000000003</v>
      </c>
      <c r="I36" s="32">
        <v>69162.69</v>
      </c>
      <c r="J36" s="32">
        <v>76214.879000000001</v>
      </c>
      <c r="K36" s="32">
        <v>65222.025000000001</v>
      </c>
      <c r="L36" s="32">
        <v>60082.728999999999</v>
      </c>
      <c r="M36" s="32">
        <v>43562.775000000001</v>
      </c>
      <c r="N36" s="32">
        <v>45298.019</v>
      </c>
      <c r="O36" s="32">
        <v>652956.49700000009</v>
      </c>
      <c r="P36" s="31">
        <v>11.721173486671145</v>
      </c>
      <c r="Q36" s="31">
        <v>23.296884106969017</v>
      </c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2"/>
      <c r="AG36" s="82"/>
    </row>
    <row r="37" spans="2:33" s="8" customFormat="1" ht="15" customHeight="1">
      <c r="B37" s="25" t="s">
        <v>35</v>
      </c>
      <c r="C37" s="88">
        <v>24859.384999999998</v>
      </c>
      <c r="D37" s="88">
        <v>26448.495999999999</v>
      </c>
      <c r="E37" s="88">
        <v>34275.942000000003</v>
      </c>
      <c r="F37" s="88">
        <v>38403.192000000003</v>
      </c>
      <c r="G37" s="32">
        <v>41644.983999999997</v>
      </c>
      <c r="H37" s="32">
        <v>41569.618000000002</v>
      </c>
      <c r="I37" s="32">
        <v>49682.337</v>
      </c>
      <c r="J37" s="32">
        <v>55934.567999999999</v>
      </c>
      <c r="K37" s="32">
        <v>46153.703999999998</v>
      </c>
      <c r="L37" s="32">
        <v>41303.203000000001</v>
      </c>
      <c r="M37" s="32">
        <v>30005.346000000001</v>
      </c>
      <c r="N37" s="32">
        <v>30467.054</v>
      </c>
      <c r="O37" s="32">
        <v>460747.82900000003</v>
      </c>
      <c r="P37" s="31">
        <v>13.490484614350207</v>
      </c>
      <c r="Q37" s="31">
        <v>26.168898465569491</v>
      </c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2"/>
      <c r="AG37" s="82"/>
    </row>
    <row r="38" spans="2:33" s="8" customFormat="1" ht="15" customHeight="1">
      <c r="B38" s="24" t="s">
        <v>36</v>
      </c>
      <c r="C38" s="93">
        <v>47.673482263913577</v>
      </c>
      <c r="D38" s="93">
        <v>56.831065691423071</v>
      </c>
      <c r="E38" s="93">
        <v>65.093344424060803</v>
      </c>
      <c r="F38" s="93">
        <v>74.685320886814466</v>
      </c>
      <c r="G38" s="35">
        <v>77.809822220976613</v>
      </c>
      <c r="H38" s="35">
        <v>79.443523296258078</v>
      </c>
      <c r="I38" s="35">
        <v>91.496690583356042</v>
      </c>
      <c r="J38" s="35">
        <v>101.62438204594798</v>
      </c>
      <c r="K38" s="35">
        <v>86.879195843686475</v>
      </c>
      <c r="L38" s="35">
        <v>75.176967053928465</v>
      </c>
      <c r="M38" s="35">
        <v>58.018342131214105</v>
      </c>
      <c r="N38" s="35">
        <v>57.437215449032031</v>
      </c>
      <c r="O38" s="35">
        <v>73.044777333262516</v>
      </c>
      <c r="P38" s="31">
        <v>10.830810467289576</v>
      </c>
      <c r="Q38" s="31">
        <v>22.070463743383218</v>
      </c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82"/>
      <c r="AG38" s="82"/>
    </row>
    <row r="39" spans="2:33" s="8" customFormat="1" ht="15" customHeight="1">
      <c r="B39" s="24" t="s">
        <v>37</v>
      </c>
      <c r="C39" s="93">
        <v>78.230502468758942</v>
      </c>
      <c r="D39" s="93">
        <v>81.492823910029273</v>
      </c>
      <c r="E39" s="93">
        <v>87.340814750827519</v>
      </c>
      <c r="F39" s="93">
        <v>96.610588546056022</v>
      </c>
      <c r="G39" s="35">
        <v>97.839711496669764</v>
      </c>
      <c r="H39" s="35">
        <v>98.718378125497225</v>
      </c>
      <c r="I39" s="35">
        <v>110.7169229809263</v>
      </c>
      <c r="J39" s="35">
        <v>118.83096703469462</v>
      </c>
      <c r="K39" s="35">
        <v>101.28734108600284</v>
      </c>
      <c r="L39" s="35">
        <v>96.005957486373092</v>
      </c>
      <c r="M39" s="35">
        <v>81.590586123914022</v>
      </c>
      <c r="N39" s="35">
        <v>96.669862865918276</v>
      </c>
      <c r="O39" s="35">
        <v>96.6485560857937</v>
      </c>
      <c r="P39" s="31">
        <v>9.7609549406200813</v>
      </c>
      <c r="Q39" s="31">
        <v>14.163314763384594</v>
      </c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82"/>
      <c r="AG39" s="82"/>
    </row>
    <row r="40" spans="2:33" s="8" customFormat="1" ht="7.5" customHeight="1">
      <c r="B40" s="20"/>
      <c r="I40" s="22"/>
    </row>
    <row r="41" spans="2:33" ht="3" customHeight="1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2:33" ht="6" customHeight="1"/>
    <row r="43" spans="2:33" ht="12.75" hidden="1" customHeight="1">
      <c r="B43" s="7" t="s">
        <v>38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2:33" ht="12.75" customHeight="1">
      <c r="B44" s="97" t="s">
        <v>39</v>
      </c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</row>
    <row r="45" spans="2:33" ht="12.75" customHeight="1">
      <c r="B45" s="21" t="s">
        <v>40</v>
      </c>
      <c r="C45" s="21"/>
    </row>
    <row r="46" spans="2:33" ht="6" customHeight="1">
      <c r="B46" s="2"/>
    </row>
    <row r="47" spans="2:33" ht="12.75" customHeight="1">
      <c r="B47" s="98" t="s">
        <v>41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</row>
    <row r="48" spans="2:33" ht="12.75" customHeight="1">
      <c r="B48" s="99" t="s">
        <v>42</v>
      </c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1:75" s="3" customFormat="1" ht="14.25" customHeight="1">
      <c r="A49" s="69"/>
      <c r="B49" s="70" t="s">
        <v>43</v>
      </c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T49" s="69"/>
      <c r="U49" s="69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N49" s="69"/>
      <c r="AO49" s="103" t="s">
        <v>42</v>
      </c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I49" s="103" t="s">
        <v>42</v>
      </c>
      <c r="BJ49" s="103"/>
      <c r="BK49" s="103"/>
      <c r="BL49" s="103"/>
      <c r="BM49" s="103"/>
      <c r="BN49" s="103"/>
      <c r="BO49" s="103"/>
      <c r="BP49" s="103"/>
      <c r="BQ49" s="103"/>
      <c r="BR49" s="103"/>
      <c r="BS49" s="103"/>
      <c r="BT49" s="103"/>
      <c r="BU49" s="103"/>
      <c r="BV49" s="103"/>
      <c r="BW49" s="103"/>
    </row>
    <row r="50" spans="1:75" s="3" customFormat="1" ht="12" customHeight="1">
      <c r="A50" s="69"/>
      <c r="B50" s="100" t="s">
        <v>44</v>
      </c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T50" s="69"/>
      <c r="U50" s="69"/>
      <c r="V50" s="100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N50" s="69"/>
      <c r="AO50" s="104" t="s">
        <v>43</v>
      </c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I50" s="105" t="s">
        <v>43</v>
      </c>
      <c r="BJ50" s="105"/>
      <c r="BK50" s="105"/>
      <c r="BL50" s="105"/>
      <c r="BM50" s="105"/>
      <c r="BN50" s="105"/>
      <c r="BO50" s="105"/>
      <c r="BP50" s="105"/>
      <c r="BQ50" s="105"/>
      <c r="BR50" s="105"/>
      <c r="BS50" s="105"/>
      <c r="BT50" s="105"/>
      <c r="BU50" s="105"/>
      <c r="BV50" s="105"/>
      <c r="BW50" s="105"/>
    </row>
    <row r="51" spans="1:75" s="3" customFormat="1" ht="12" customHeight="1">
      <c r="A51" s="69"/>
      <c r="B51" s="100" t="s">
        <v>45</v>
      </c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T51" s="69"/>
      <c r="U51" s="69"/>
      <c r="V51" s="71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N51" s="69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</row>
    <row r="52" spans="1:75" s="3" customFormat="1" ht="18.75" customHeight="1">
      <c r="A52" s="69"/>
      <c r="B52" s="100" t="s">
        <v>46</v>
      </c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T52" s="69"/>
      <c r="U52" s="69"/>
      <c r="V52" s="100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N52" s="69"/>
      <c r="AO52" s="106" t="s">
        <v>44</v>
      </c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I52" s="107" t="s">
        <v>44</v>
      </c>
      <c r="BJ52" s="105"/>
      <c r="BK52" s="105"/>
      <c r="BL52" s="105"/>
      <c r="BM52" s="105"/>
      <c r="BN52" s="105"/>
      <c r="BO52" s="105"/>
      <c r="BP52" s="105"/>
      <c r="BQ52" s="105"/>
      <c r="BR52" s="105"/>
      <c r="BS52" s="105"/>
      <c r="BT52" s="105"/>
      <c r="BU52" s="105"/>
      <c r="BV52" s="105"/>
      <c r="BW52" s="105"/>
    </row>
    <row r="53" spans="1:75" s="75" customFormat="1" ht="21" customHeight="1">
      <c r="A53" s="74"/>
      <c r="B53" s="100" t="s">
        <v>47</v>
      </c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T53" s="74"/>
      <c r="U53" s="74"/>
      <c r="V53" s="100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N53" s="74"/>
      <c r="AO53" s="100" t="s">
        <v>48</v>
      </c>
      <c r="AP53" s="108"/>
      <c r="AQ53" s="108"/>
      <c r="AR53" s="108"/>
      <c r="AS53" s="108"/>
      <c r="AT53" s="108"/>
      <c r="AU53" s="108"/>
      <c r="AV53" s="108"/>
      <c r="AW53" s="108"/>
      <c r="AX53" s="108"/>
      <c r="AY53" s="108"/>
      <c r="AZ53" s="108"/>
      <c r="BA53" s="108"/>
      <c r="BB53" s="108"/>
      <c r="BI53" s="109" t="s">
        <v>48</v>
      </c>
      <c r="BJ53" s="110"/>
      <c r="BK53" s="110"/>
      <c r="BL53" s="110"/>
      <c r="BM53" s="110"/>
      <c r="BN53" s="110"/>
      <c r="BO53" s="110"/>
      <c r="BP53" s="110"/>
      <c r="BQ53" s="110"/>
      <c r="BR53" s="110"/>
      <c r="BS53" s="110"/>
      <c r="BT53" s="110"/>
      <c r="BU53" s="110"/>
      <c r="BV53" s="110"/>
      <c r="BW53" s="110"/>
    </row>
    <row r="54" spans="1:75" s="75" customFormat="1" ht="21.75" customHeight="1">
      <c r="A54" s="74"/>
      <c r="B54" s="100" t="s">
        <v>49</v>
      </c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T54" s="74"/>
      <c r="U54" s="74"/>
      <c r="V54" s="100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N54" s="74"/>
      <c r="AO54" s="100" t="s">
        <v>50</v>
      </c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I54" s="109" t="s">
        <v>50</v>
      </c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</row>
    <row r="55" spans="1:75" s="75" customFormat="1" ht="11.25" customHeight="1">
      <c r="A55" s="74"/>
      <c r="B55" s="100" t="s">
        <v>51</v>
      </c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T55" s="74"/>
      <c r="U55" s="74"/>
      <c r="V55" s="100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N55" s="74"/>
      <c r="AO55" s="100" t="s">
        <v>52</v>
      </c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3"/>
      <c r="BD55" s="3"/>
      <c r="BI55" s="109" t="s">
        <v>52</v>
      </c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</row>
    <row r="56" spans="1:75" s="3" customFormat="1" ht="21.75" customHeight="1">
      <c r="A56" s="69"/>
      <c r="B56" s="100" t="s">
        <v>53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T56" s="69"/>
      <c r="U56" s="69"/>
      <c r="V56" s="100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N56" s="69"/>
      <c r="AO56" s="104" t="s">
        <v>54</v>
      </c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  <c r="BC56" s="75"/>
      <c r="BD56" s="75"/>
      <c r="BI56" s="105" t="s">
        <v>54</v>
      </c>
      <c r="BJ56" s="105"/>
      <c r="BK56" s="105"/>
      <c r="BL56" s="105"/>
      <c r="BM56" s="105"/>
      <c r="BN56" s="105"/>
      <c r="BO56" s="105"/>
      <c r="BP56" s="105"/>
      <c r="BQ56" s="105"/>
      <c r="BR56" s="105"/>
      <c r="BS56" s="105"/>
      <c r="BT56" s="105"/>
      <c r="BU56" s="105"/>
      <c r="BV56" s="105"/>
      <c r="BW56" s="105"/>
    </row>
    <row r="57" spans="1:75" s="75" customFormat="1" ht="20.25" customHeight="1">
      <c r="A57" s="74"/>
      <c r="B57" s="100" t="s">
        <v>55</v>
      </c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T57" s="74"/>
      <c r="U57" s="74"/>
      <c r="V57" s="100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N57" s="74"/>
      <c r="AO57" s="100" t="s">
        <v>56</v>
      </c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I57" s="109" t="s">
        <v>56</v>
      </c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</row>
    <row r="58" spans="1:75" s="75" customFormat="1" ht="10.5" customHeight="1">
      <c r="A58" s="74"/>
      <c r="B58" s="71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T58" s="74"/>
      <c r="U58" s="74"/>
      <c r="V58" s="71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N58" s="74"/>
      <c r="AO58" s="71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I58" s="76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</row>
    <row r="59" spans="1:75" ht="10.5" customHeight="1">
      <c r="B59" s="102" t="s">
        <v>57</v>
      </c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1:75" ht="12.6" customHeight="1">
      <c r="B60" s="113" t="s">
        <v>58</v>
      </c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</row>
    <row r="61" spans="1:75" ht="12.6" customHeight="1">
      <c r="B61" s="112" t="s">
        <v>59</v>
      </c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</row>
    <row r="62" spans="1:75" ht="12.6" customHeight="1"/>
    <row r="63" spans="1:75" ht="12.6" customHeight="1"/>
    <row r="64" spans="1:75" ht="12.6" customHeight="1"/>
  </sheetData>
  <mergeCells count="39">
    <mergeCell ref="B61:Q61"/>
    <mergeCell ref="B60:Q60"/>
    <mergeCell ref="V57:AK57"/>
    <mergeCell ref="AO57:BB57"/>
    <mergeCell ref="BI57:BW57"/>
    <mergeCell ref="V52:AK52"/>
    <mergeCell ref="AO52:BB52"/>
    <mergeCell ref="BI52:BW52"/>
    <mergeCell ref="BI56:BW56"/>
    <mergeCell ref="V53:AK53"/>
    <mergeCell ref="AO53:BB53"/>
    <mergeCell ref="BI53:BW53"/>
    <mergeCell ref="V54:AK54"/>
    <mergeCell ref="AO54:BB54"/>
    <mergeCell ref="BI54:BW54"/>
    <mergeCell ref="V55:AK55"/>
    <mergeCell ref="AO55:BB55"/>
    <mergeCell ref="BI55:BW55"/>
    <mergeCell ref="V56:AK56"/>
    <mergeCell ref="AO56:BB56"/>
    <mergeCell ref="AO49:BB49"/>
    <mergeCell ref="BI49:BW49"/>
    <mergeCell ref="V50:AK50"/>
    <mergeCell ref="AO50:BB50"/>
    <mergeCell ref="BI50:BW50"/>
    <mergeCell ref="B56:Q56"/>
    <mergeCell ref="B59:Q59"/>
    <mergeCell ref="B50:Q50"/>
    <mergeCell ref="B51:Q51"/>
    <mergeCell ref="B52:Q52"/>
    <mergeCell ref="B53:Q53"/>
    <mergeCell ref="B54:Q54"/>
    <mergeCell ref="B55:Q55"/>
    <mergeCell ref="B57:Q57"/>
    <mergeCell ref="B1:Q1"/>
    <mergeCell ref="B2:Q2"/>
    <mergeCell ref="B44:Q44"/>
    <mergeCell ref="B47:Q47"/>
    <mergeCell ref="B48:Q48"/>
  </mergeCells>
  <conditionalFormatting sqref="C6:K29">
    <cfRule type="expression" dxfId="9" priority="6">
      <formula>IF($AR$5="Pe",$AR$8:$AR$40,"")</formula>
    </cfRule>
  </conditionalFormatting>
  <conditionalFormatting sqref="C31:K39">
    <cfRule type="expression" dxfId="8" priority="15">
      <formula>IF($AR$5="Pe",$AR$8:$AR$40,"")</formula>
    </cfRule>
  </conditionalFormatting>
  <conditionalFormatting sqref="C30:O30">
    <cfRule type="expression" dxfId="7" priority="14">
      <formula>IF($AR$5="Pe",$AR$8:$AR$40,"")</formula>
    </cfRule>
  </conditionalFormatting>
  <conditionalFormatting sqref="L6:L29">
    <cfRule type="expression" dxfId="6" priority="1">
      <formula>IF($AR$5="Pe",$AR$8:$AR$40,"")</formula>
    </cfRule>
  </conditionalFormatting>
  <conditionalFormatting sqref="L31:L39">
    <cfRule type="expression" dxfId="5" priority="2">
      <formula>IF($AR$5="Pe",$AR$8:$AR$40,"")</formula>
    </cfRule>
  </conditionalFormatting>
  <hyperlinks>
    <hyperlink ref="B45" r:id="rId1" display="http://estatistica.gov-madeira.pt" xr:uid="{00000000-0004-0000-0100-000000000000}"/>
    <hyperlink ref="B45:C45" r:id="rId2" display="https://estatistica.madeira.gov.pt/" xr:uid="{00000000-0004-0000-0100-000001000000}"/>
    <hyperlink ref="S2" location="Indice!A1" tooltip="(voltar ao índice)" display="Indice!A1" xr:uid="{00000000-0004-0000-0100-000002000000}"/>
  </hyperlinks>
  <printOptions horizontalCentered="1"/>
  <pageMargins left="7.874015748031496E-2" right="7.874015748031496E-2" top="0.6692913385826772" bottom="7.874015748031496E-2" header="0" footer="0"/>
  <pageSetup paperSize="9" scale="63" orientation="landscape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S61"/>
  <sheetViews>
    <sheetView showGridLines="0" zoomScaleNormal="100" workbookViewId="0">
      <pane xSplit="2" ySplit="4" topLeftCell="C5" activePane="bottomRight" state="frozen"/>
      <selection pane="topRight" activeCell="O6" sqref="O6:Q39"/>
      <selection pane="bottomLeft" activeCell="O6" sqref="O6:Q39"/>
      <selection pane="bottomRight"/>
    </sheetView>
  </sheetViews>
  <sheetFormatPr defaultRowHeight="9"/>
  <cols>
    <col min="1" max="1" width="6.7109375" style="1" customWidth="1"/>
    <col min="2" max="2" width="44.5703125" style="1" customWidth="1"/>
    <col min="3" max="3" width="10.28515625" style="1" customWidth="1"/>
    <col min="4" max="4" width="11.140625" style="1" customWidth="1"/>
    <col min="5" max="15" width="10.28515625" style="1" customWidth="1"/>
    <col min="16" max="16" width="12.85546875" style="1" customWidth="1"/>
    <col min="17" max="17" width="14.42578125" style="1" customWidth="1"/>
    <col min="18" max="18" width="6.7109375" style="1" customWidth="1"/>
    <col min="19" max="19" width="14" style="1" bestFit="1" customWidth="1"/>
    <col min="20" max="16384" width="9.140625" style="1"/>
  </cols>
  <sheetData>
    <row r="1" spans="2:19" s="9" customFormat="1" ht="18.75" customHeight="1">
      <c r="B1" s="94" t="s">
        <v>60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2:19" s="9" customFormat="1" ht="15" customHeight="1">
      <c r="B2" s="95" t="s">
        <v>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S2" s="28" t="s">
        <v>7</v>
      </c>
    </row>
    <row r="3" spans="2:19" ht="15" customHeight="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2:19" s="14" customFormat="1" ht="54" customHeight="1">
      <c r="B4" s="10"/>
      <c r="C4" s="11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2" t="s">
        <v>14</v>
      </c>
      <c r="J4" s="12" t="s">
        <v>15</v>
      </c>
      <c r="K4" s="12" t="s">
        <v>16</v>
      </c>
      <c r="L4" s="12" t="s">
        <v>86</v>
      </c>
      <c r="M4" s="12" t="s">
        <v>87</v>
      </c>
      <c r="N4" s="12" t="s">
        <v>88</v>
      </c>
      <c r="O4" s="12" t="s">
        <v>77</v>
      </c>
      <c r="P4" s="13" t="s">
        <v>78</v>
      </c>
      <c r="Q4" s="13" t="s">
        <v>79</v>
      </c>
    </row>
    <row r="5" spans="2:19" s="14" customFormat="1" ht="7.5" customHeight="1">
      <c r="L5" s="15"/>
      <c r="M5" s="15"/>
      <c r="O5" s="16"/>
      <c r="P5" s="16"/>
      <c r="Q5" s="16"/>
    </row>
    <row r="6" spans="2:19" s="8" customFormat="1" ht="15" customHeight="1">
      <c r="B6" s="17" t="s">
        <v>17</v>
      </c>
      <c r="C6" s="88">
        <v>89816</v>
      </c>
      <c r="D6" s="88">
        <v>102209</v>
      </c>
      <c r="E6" s="88">
        <v>123110</v>
      </c>
      <c r="F6" s="88">
        <v>135673</v>
      </c>
      <c r="G6" s="32">
        <v>142067</v>
      </c>
      <c r="H6" s="32">
        <v>138673</v>
      </c>
      <c r="I6" s="32">
        <v>142691</v>
      </c>
      <c r="J6" s="32">
        <v>141625</v>
      </c>
      <c r="K6" s="32">
        <v>135371</v>
      </c>
      <c r="L6" s="32">
        <v>138024</v>
      </c>
      <c r="M6" s="32">
        <v>105390</v>
      </c>
      <c r="N6" s="32">
        <v>92158</v>
      </c>
      <c r="O6" s="32">
        <v>1486807</v>
      </c>
      <c r="P6" s="31">
        <v>-3.3324592227408578</v>
      </c>
      <c r="Q6" s="31">
        <v>11.442266611700337</v>
      </c>
    </row>
    <row r="7" spans="2:19" s="8" customFormat="1" ht="15" customHeight="1">
      <c r="B7" s="18" t="s">
        <v>18</v>
      </c>
      <c r="C7" s="88">
        <v>22024</v>
      </c>
      <c r="D7" s="88">
        <v>28955</v>
      </c>
      <c r="E7" s="88">
        <v>35120</v>
      </c>
      <c r="F7" s="88">
        <v>38905</v>
      </c>
      <c r="G7" s="32">
        <v>32451</v>
      </c>
      <c r="H7" s="32">
        <v>38031</v>
      </c>
      <c r="I7" s="32">
        <v>34423</v>
      </c>
      <c r="J7" s="32">
        <v>37041</v>
      </c>
      <c r="K7" s="32">
        <v>32904</v>
      </c>
      <c r="L7" s="32">
        <v>34756</v>
      </c>
      <c r="M7" s="32">
        <v>24161</v>
      </c>
      <c r="N7" s="32">
        <v>25147</v>
      </c>
      <c r="O7" s="32">
        <v>383918</v>
      </c>
      <c r="P7" s="31">
        <v>-5.5724531560962802</v>
      </c>
      <c r="Q7" s="31">
        <v>2.1414375753254555</v>
      </c>
    </row>
    <row r="8" spans="2:19" s="8" customFormat="1" ht="15" customHeight="1">
      <c r="B8" s="18" t="s">
        <v>19</v>
      </c>
      <c r="C8" s="88">
        <v>67792</v>
      </c>
      <c r="D8" s="88">
        <v>73254</v>
      </c>
      <c r="E8" s="88">
        <v>87990</v>
      </c>
      <c r="F8" s="88">
        <v>96768</v>
      </c>
      <c r="G8" s="32">
        <v>109616</v>
      </c>
      <c r="H8" s="32">
        <v>100642</v>
      </c>
      <c r="I8" s="32">
        <v>108268</v>
      </c>
      <c r="J8" s="32">
        <v>104584</v>
      </c>
      <c r="K8" s="32">
        <v>102467</v>
      </c>
      <c r="L8" s="32">
        <v>103268</v>
      </c>
      <c r="M8" s="32">
        <v>81229</v>
      </c>
      <c r="N8" s="32">
        <v>67011</v>
      </c>
      <c r="O8" s="32">
        <v>1102889</v>
      </c>
      <c r="P8" s="31">
        <v>-2.4641942244993054</v>
      </c>
      <c r="Q8" s="31">
        <v>15.090354499358739</v>
      </c>
    </row>
    <row r="9" spans="2:19" s="8" customFormat="1" ht="15" customHeight="1">
      <c r="B9" s="29" t="s">
        <v>20</v>
      </c>
      <c r="C9" s="88"/>
      <c r="D9" s="88"/>
      <c r="E9" s="88"/>
      <c r="F9" s="88"/>
      <c r="G9" s="32"/>
      <c r="H9" s="32"/>
      <c r="I9" s="32"/>
      <c r="J9" s="32"/>
      <c r="K9" s="32"/>
      <c r="L9" s="32"/>
      <c r="M9" s="32"/>
      <c r="N9" s="32"/>
      <c r="O9" s="32"/>
      <c r="P9" s="31" t="s">
        <v>21</v>
      </c>
      <c r="Q9" s="31"/>
    </row>
    <row r="10" spans="2:19" s="8" customFormat="1" ht="15" customHeight="1">
      <c r="B10" s="30" t="s">
        <v>22</v>
      </c>
      <c r="C10" s="88">
        <v>13551</v>
      </c>
      <c r="D10" s="88">
        <v>14602</v>
      </c>
      <c r="E10" s="88">
        <v>21963</v>
      </c>
      <c r="F10" s="88">
        <v>21366</v>
      </c>
      <c r="G10" s="32">
        <v>23298</v>
      </c>
      <c r="H10" s="32">
        <v>20009</v>
      </c>
      <c r="I10" s="32">
        <v>17654</v>
      </c>
      <c r="J10" s="32">
        <v>18346</v>
      </c>
      <c r="K10" s="32">
        <v>20403</v>
      </c>
      <c r="L10" s="32">
        <v>22482</v>
      </c>
      <c r="M10" s="32">
        <v>19031</v>
      </c>
      <c r="N10" s="32">
        <v>14255</v>
      </c>
      <c r="O10" s="32">
        <v>226960</v>
      </c>
      <c r="P10" s="31">
        <v>-3.506311360448322E-2</v>
      </c>
      <c r="Q10" s="31">
        <v>14.358847744919711</v>
      </c>
    </row>
    <row r="11" spans="2:19" s="8" customFormat="1" ht="15" customHeight="1">
      <c r="B11" s="30" t="s">
        <v>23</v>
      </c>
      <c r="C11" s="88">
        <v>18081</v>
      </c>
      <c r="D11" s="88">
        <v>19743</v>
      </c>
      <c r="E11" s="88">
        <v>20413</v>
      </c>
      <c r="F11" s="88">
        <v>18732</v>
      </c>
      <c r="G11" s="32">
        <v>24057</v>
      </c>
      <c r="H11" s="32">
        <v>24304</v>
      </c>
      <c r="I11" s="32">
        <v>25745</v>
      </c>
      <c r="J11" s="32">
        <v>22191</v>
      </c>
      <c r="K11" s="32">
        <v>25285</v>
      </c>
      <c r="L11" s="32">
        <v>25703</v>
      </c>
      <c r="M11" s="32">
        <v>20108</v>
      </c>
      <c r="N11" s="32">
        <v>16316</v>
      </c>
      <c r="O11" s="32">
        <v>260678</v>
      </c>
      <c r="P11" s="31">
        <v>-13.863372399957763</v>
      </c>
      <c r="Q11" s="31">
        <v>5.0870962150133536</v>
      </c>
    </row>
    <row r="12" spans="2:19" s="8" customFormat="1" ht="15" customHeight="1">
      <c r="B12" s="30" t="s">
        <v>24</v>
      </c>
      <c r="C12" s="88">
        <v>3364</v>
      </c>
      <c r="D12" s="88">
        <v>6040</v>
      </c>
      <c r="E12" s="88">
        <v>7579</v>
      </c>
      <c r="F12" s="88">
        <v>12830</v>
      </c>
      <c r="G12" s="32">
        <v>14937</v>
      </c>
      <c r="H12" s="32">
        <v>11461</v>
      </c>
      <c r="I12" s="32">
        <v>9845</v>
      </c>
      <c r="J12" s="32">
        <v>12231</v>
      </c>
      <c r="K12" s="32">
        <v>10238</v>
      </c>
      <c r="L12" s="32">
        <v>8988</v>
      </c>
      <c r="M12" s="32">
        <v>3851</v>
      </c>
      <c r="N12" s="32">
        <v>3234</v>
      </c>
      <c r="O12" s="32">
        <v>104598</v>
      </c>
      <c r="P12" s="31">
        <v>-30.882667236589011</v>
      </c>
      <c r="Q12" s="31">
        <v>8.8417394199852275</v>
      </c>
    </row>
    <row r="13" spans="2:19" s="8" customFormat="1" ht="15" customHeight="1">
      <c r="B13" s="30" t="s">
        <v>25</v>
      </c>
      <c r="C13" s="88">
        <v>32796</v>
      </c>
      <c r="D13" s="88">
        <v>32869</v>
      </c>
      <c r="E13" s="88">
        <v>38035</v>
      </c>
      <c r="F13" s="88">
        <v>43840</v>
      </c>
      <c r="G13" s="32">
        <v>47324</v>
      </c>
      <c r="H13" s="32">
        <v>44868</v>
      </c>
      <c r="I13" s="32">
        <v>55024</v>
      </c>
      <c r="J13" s="32">
        <v>51816</v>
      </c>
      <c r="K13" s="32">
        <v>46541</v>
      </c>
      <c r="L13" s="32">
        <v>46095</v>
      </c>
      <c r="M13" s="32">
        <v>38239</v>
      </c>
      <c r="N13" s="32">
        <v>33206</v>
      </c>
      <c r="O13" s="32">
        <v>510653</v>
      </c>
      <c r="P13" s="31">
        <v>7.7312396586964205</v>
      </c>
      <c r="Q13" s="31">
        <v>22.854125266445013</v>
      </c>
    </row>
    <row r="14" spans="2:19" s="14" customFormat="1" ht="15" customHeight="1">
      <c r="B14" s="17" t="s">
        <v>61</v>
      </c>
      <c r="C14" s="88">
        <v>109425</v>
      </c>
      <c r="D14" s="88">
        <v>116692</v>
      </c>
      <c r="E14" s="88">
        <v>139227</v>
      </c>
      <c r="F14" s="88">
        <v>151686</v>
      </c>
      <c r="G14" s="32">
        <v>158131</v>
      </c>
      <c r="H14" s="32">
        <v>157425</v>
      </c>
      <c r="I14" s="32">
        <v>162514</v>
      </c>
      <c r="J14" s="32">
        <v>163544</v>
      </c>
      <c r="K14" s="32">
        <v>156136</v>
      </c>
      <c r="L14" s="32">
        <v>158016</v>
      </c>
      <c r="M14" s="32">
        <v>123510</v>
      </c>
      <c r="N14" s="32">
        <v>106209</v>
      </c>
      <c r="O14" s="32">
        <v>1702515</v>
      </c>
      <c r="P14" s="31">
        <v>-2.7042625113364638</v>
      </c>
      <c r="Q14" s="31">
        <v>10.984681315429047</v>
      </c>
    </row>
    <row r="15" spans="2:19" s="14" customFormat="1" ht="15" customHeight="1">
      <c r="B15" s="18" t="s">
        <v>18</v>
      </c>
      <c r="C15" s="88">
        <v>27004</v>
      </c>
      <c r="D15" s="88">
        <v>30635</v>
      </c>
      <c r="E15" s="88">
        <v>36489</v>
      </c>
      <c r="F15" s="88">
        <v>41866</v>
      </c>
      <c r="G15" s="32">
        <v>35921</v>
      </c>
      <c r="H15" s="32">
        <v>40253</v>
      </c>
      <c r="I15" s="32">
        <v>38668</v>
      </c>
      <c r="J15" s="32">
        <v>40497</v>
      </c>
      <c r="K15" s="32">
        <v>36851</v>
      </c>
      <c r="L15" s="32">
        <v>37274</v>
      </c>
      <c r="M15" s="32">
        <v>25749</v>
      </c>
      <c r="N15" s="32">
        <v>27095</v>
      </c>
      <c r="O15" s="32">
        <v>418302</v>
      </c>
      <c r="P15" s="31">
        <v>-4.5278365045806961</v>
      </c>
      <c r="Q15" s="31">
        <v>2.0400596186261888</v>
      </c>
    </row>
    <row r="16" spans="2:19" s="14" customFormat="1" ht="15" customHeight="1">
      <c r="B16" s="18" t="s">
        <v>19</v>
      </c>
      <c r="C16" s="88">
        <v>82421</v>
      </c>
      <c r="D16" s="88">
        <v>86057</v>
      </c>
      <c r="E16" s="88">
        <v>102738</v>
      </c>
      <c r="F16" s="88">
        <v>109820</v>
      </c>
      <c r="G16" s="32">
        <v>122210</v>
      </c>
      <c r="H16" s="32">
        <v>117172</v>
      </c>
      <c r="I16" s="32">
        <v>123846</v>
      </c>
      <c r="J16" s="32">
        <v>123047</v>
      </c>
      <c r="K16" s="32">
        <v>119285</v>
      </c>
      <c r="L16" s="32">
        <v>120742</v>
      </c>
      <c r="M16" s="32">
        <v>97761</v>
      </c>
      <c r="N16" s="32">
        <v>79114</v>
      </c>
      <c r="O16" s="32">
        <v>1284213</v>
      </c>
      <c r="P16" s="31">
        <v>-2.0636040653123855</v>
      </c>
      <c r="Q16" s="31">
        <v>14.246710614107672</v>
      </c>
    </row>
    <row r="17" spans="2:17" s="8" customFormat="1" ht="15" customHeight="1">
      <c r="B17" s="29" t="s">
        <v>20</v>
      </c>
      <c r="C17" s="88"/>
      <c r="D17" s="88"/>
      <c r="E17" s="88"/>
      <c r="F17" s="88"/>
      <c r="G17" s="32"/>
      <c r="H17" s="32"/>
      <c r="I17" s="32"/>
      <c r="J17" s="32"/>
      <c r="K17" s="32"/>
      <c r="L17" s="32"/>
      <c r="M17" s="32"/>
      <c r="N17" s="32"/>
      <c r="O17" s="32"/>
      <c r="P17" s="31" t="s">
        <v>21</v>
      </c>
      <c r="Q17" s="31"/>
    </row>
    <row r="18" spans="2:17" s="8" customFormat="1" ht="15" customHeight="1">
      <c r="B18" s="30" t="s">
        <v>22</v>
      </c>
      <c r="C18" s="88">
        <v>17082</v>
      </c>
      <c r="D18" s="88">
        <v>17596</v>
      </c>
      <c r="E18" s="88">
        <v>26053</v>
      </c>
      <c r="F18" s="88">
        <v>25499</v>
      </c>
      <c r="G18" s="32">
        <v>26839</v>
      </c>
      <c r="H18" s="32">
        <v>24001</v>
      </c>
      <c r="I18" s="32">
        <v>21193</v>
      </c>
      <c r="J18" s="32">
        <v>21904</v>
      </c>
      <c r="K18" s="32">
        <v>24500</v>
      </c>
      <c r="L18" s="32">
        <v>26969</v>
      </c>
      <c r="M18" s="32">
        <v>23310</v>
      </c>
      <c r="N18" s="32">
        <v>18030</v>
      </c>
      <c r="O18" s="32">
        <v>272976</v>
      </c>
      <c r="P18" s="31">
        <v>1.0423671822461289</v>
      </c>
      <c r="Q18" s="31">
        <v>14.219722835910819</v>
      </c>
    </row>
    <row r="19" spans="2:17" s="8" customFormat="1" ht="15" customHeight="1">
      <c r="B19" s="30" t="s">
        <v>23</v>
      </c>
      <c r="C19" s="88">
        <v>22533</v>
      </c>
      <c r="D19" s="88">
        <v>24153</v>
      </c>
      <c r="E19" s="88">
        <v>24672</v>
      </c>
      <c r="F19" s="88">
        <v>22462</v>
      </c>
      <c r="G19" s="32">
        <v>26183</v>
      </c>
      <c r="H19" s="32">
        <v>29052</v>
      </c>
      <c r="I19" s="32">
        <v>30901</v>
      </c>
      <c r="J19" s="32">
        <v>27283</v>
      </c>
      <c r="K19" s="32">
        <v>29629</v>
      </c>
      <c r="L19" s="32">
        <v>31413</v>
      </c>
      <c r="M19" s="32">
        <v>24646</v>
      </c>
      <c r="N19" s="32">
        <v>19602</v>
      </c>
      <c r="O19" s="32">
        <v>312529</v>
      </c>
      <c r="P19" s="31">
        <v>-13.571428571428568</v>
      </c>
      <c r="Q19" s="31">
        <v>4.5432802470003031</v>
      </c>
    </row>
    <row r="20" spans="2:17" s="8" customFormat="1" ht="15" customHeight="1">
      <c r="B20" s="30" t="s">
        <v>24</v>
      </c>
      <c r="C20" s="88">
        <v>4059</v>
      </c>
      <c r="D20" s="88">
        <v>6395</v>
      </c>
      <c r="E20" s="88">
        <v>8349</v>
      </c>
      <c r="F20" s="88">
        <v>13456</v>
      </c>
      <c r="G20" s="32">
        <v>16768</v>
      </c>
      <c r="H20" s="32">
        <v>12885</v>
      </c>
      <c r="I20" s="32">
        <v>10572</v>
      </c>
      <c r="J20" s="32">
        <v>13609</v>
      </c>
      <c r="K20" s="32">
        <v>11346</v>
      </c>
      <c r="L20" s="32">
        <v>10163</v>
      </c>
      <c r="M20" s="32">
        <v>4872</v>
      </c>
      <c r="N20" s="32">
        <v>3506</v>
      </c>
      <c r="O20" s="32">
        <v>115980</v>
      </c>
      <c r="P20" s="31">
        <v>-29.697212753158208</v>
      </c>
      <c r="Q20" s="31">
        <v>9.0242526790750066</v>
      </c>
    </row>
    <row r="21" spans="2:17" s="8" customFormat="1" ht="15" customHeight="1">
      <c r="B21" s="30" t="s">
        <v>25</v>
      </c>
      <c r="C21" s="88">
        <v>38747</v>
      </c>
      <c r="D21" s="88">
        <v>37913</v>
      </c>
      <c r="E21" s="88">
        <v>43664</v>
      </c>
      <c r="F21" s="88">
        <v>48403</v>
      </c>
      <c r="G21" s="32">
        <v>52420</v>
      </c>
      <c r="H21" s="32">
        <v>51234</v>
      </c>
      <c r="I21" s="32">
        <v>61180</v>
      </c>
      <c r="J21" s="32">
        <v>60251</v>
      </c>
      <c r="K21" s="32">
        <v>53810</v>
      </c>
      <c r="L21" s="32">
        <v>52197</v>
      </c>
      <c r="M21" s="32">
        <v>44933</v>
      </c>
      <c r="N21" s="32">
        <v>37976</v>
      </c>
      <c r="O21" s="32">
        <v>582728</v>
      </c>
      <c r="P21" s="31">
        <v>7.672242699177767</v>
      </c>
      <c r="Q21" s="31">
        <v>21.464676467584233</v>
      </c>
    </row>
    <row r="22" spans="2:17" s="8" customFormat="1" ht="15" customHeight="1">
      <c r="B22" s="17" t="s">
        <v>27</v>
      </c>
      <c r="C22" s="88">
        <v>529485</v>
      </c>
      <c r="D22" s="88">
        <v>537675</v>
      </c>
      <c r="E22" s="88">
        <v>640701</v>
      </c>
      <c r="F22" s="88">
        <v>680080</v>
      </c>
      <c r="G22" s="32">
        <v>706018</v>
      </c>
      <c r="H22" s="32">
        <v>719444</v>
      </c>
      <c r="I22" s="32">
        <v>811266</v>
      </c>
      <c r="J22" s="32">
        <v>864071</v>
      </c>
      <c r="K22" s="32">
        <v>767613</v>
      </c>
      <c r="L22" s="32">
        <v>729510</v>
      </c>
      <c r="M22" s="32">
        <v>596712</v>
      </c>
      <c r="N22" s="32">
        <v>495943</v>
      </c>
      <c r="O22" s="32">
        <v>8078518</v>
      </c>
      <c r="P22" s="31">
        <v>-2.1835688955334609</v>
      </c>
      <c r="Q22" s="31">
        <v>8.1964033900080224</v>
      </c>
    </row>
    <row r="23" spans="2:17" s="8" customFormat="1" ht="15" customHeight="1">
      <c r="B23" s="18" t="s">
        <v>18</v>
      </c>
      <c r="C23" s="88">
        <v>72825</v>
      </c>
      <c r="D23" s="88">
        <v>81960</v>
      </c>
      <c r="E23" s="88">
        <v>99904</v>
      </c>
      <c r="F23" s="88">
        <v>126618</v>
      </c>
      <c r="G23" s="32">
        <v>100239</v>
      </c>
      <c r="H23" s="32">
        <v>130254</v>
      </c>
      <c r="I23" s="32">
        <v>137304</v>
      </c>
      <c r="J23" s="32">
        <v>166511</v>
      </c>
      <c r="K23" s="32">
        <v>125404</v>
      </c>
      <c r="L23" s="32">
        <v>111159</v>
      </c>
      <c r="M23" s="32">
        <v>68748</v>
      </c>
      <c r="N23" s="32">
        <v>74424</v>
      </c>
      <c r="O23" s="32">
        <v>1295350</v>
      </c>
      <c r="P23" s="31">
        <v>-6.0812942468104421</v>
      </c>
      <c r="Q23" s="31">
        <v>-2.5216369833067298</v>
      </c>
    </row>
    <row r="24" spans="2:17" s="8" customFormat="1" ht="15" customHeight="1">
      <c r="B24" s="18" t="s">
        <v>19</v>
      </c>
      <c r="C24" s="88">
        <v>456660</v>
      </c>
      <c r="D24" s="88">
        <v>455715</v>
      </c>
      <c r="E24" s="88">
        <v>540797</v>
      </c>
      <c r="F24" s="88">
        <v>553462</v>
      </c>
      <c r="G24" s="32">
        <v>605779</v>
      </c>
      <c r="H24" s="32">
        <v>589190</v>
      </c>
      <c r="I24" s="32">
        <v>673962</v>
      </c>
      <c r="J24" s="32">
        <v>697560</v>
      </c>
      <c r="K24" s="32">
        <v>642209</v>
      </c>
      <c r="L24" s="32">
        <v>618351</v>
      </c>
      <c r="M24" s="32">
        <v>527964</v>
      </c>
      <c r="N24" s="32">
        <v>421519</v>
      </c>
      <c r="O24" s="32">
        <v>6783168</v>
      </c>
      <c r="P24" s="31">
        <v>-1.4615296502100472</v>
      </c>
      <c r="Q24" s="31">
        <v>10.516951704164047</v>
      </c>
    </row>
    <row r="25" spans="2:17" s="8" customFormat="1" ht="15" customHeight="1">
      <c r="B25" s="29" t="s">
        <v>20</v>
      </c>
      <c r="C25" s="88"/>
      <c r="D25" s="88"/>
      <c r="E25" s="88"/>
      <c r="F25" s="88"/>
      <c r="G25" s="32"/>
      <c r="H25" s="32"/>
      <c r="I25" s="32"/>
      <c r="J25" s="32"/>
      <c r="K25" s="32"/>
      <c r="L25" s="32"/>
      <c r="M25" s="32"/>
      <c r="N25" s="32"/>
      <c r="O25" s="32"/>
      <c r="P25" s="31" t="s">
        <v>21</v>
      </c>
      <c r="Q25" s="31"/>
    </row>
    <row r="26" spans="2:17" s="8" customFormat="1" ht="15" customHeight="1">
      <c r="B26" s="30" t="s">
        <v>22</v>
      </c>
      <c r="C26" s="88">
        <v>109027</v>
      </c>
      <c r="D26" s="88">
        <v>109428</v>
      </c>
      <c r="E26" s="88">
        <v>155523</v>
      </c>
      <c r="F26" s="88">
        <v>142143</v>
      </c>
      <c r="G26" s="32">
        <v>150735</v>
      </c>
      <c r="H26" s="32">
        <v>137348</v>
      </c>
      <c r="I26" s="32">
        <v>133359</v>
      </c>
      <c r="J26" s="32">
        <v>138525</v>
      </c>
      <c r="K26" s="32">
        <v>153046</v>
      </c>
      <c r="L26" s="32">
        <v>156537</v>
      </c>
      <c r="M26" s="32">
        <v>144328</v>
      </c>
      <c r="N26" s="32">
        <v>109697</v>
      </c>
      <c r="O26" s="32">
        <v>1639696</v>
      </c>
      <c r="P26" s="31">
        <v>1.1974280205536925</v>
      </c>
      <c r="Q26" s="31">
        <v>13.093168113125175</v>
      </c>
    </row>
    <row r="27" spans="2:17" s="8" customFormat="1" ht="15" customHeight="1">
      <c r="B27" s="30" t="s">
        <v>23</v>
      </c>
      <c r="C27" s="88">
        <v>142586</v>
      </c>
      <c r="D27" s="88">
        <v>135455</v>
      </c>
      <c r="E27" s="88">
        <v>143338</v>
      </c>
      <c r="F27" s="88">
        <v>124274</v>
      </c>
      <c r="G27" s="32">
        <v>148544</v>
      </c>
      <c r="H27" s="32">
        <v>162116</v>
      </c>
      <c r="I27" s="32">
        <v>179792</v>
      </c>
      <c r="J27" s="32">
        <v>177582</v>
      </c>
      <c r="K27" s="32">
        <v>188011</v>
      </c>
      <c r="L27" s="32">
        <v>178711</v>
      </c>
      <c r="M27" s="32">
        <v>149631</v>
      </c>
      <c r="N27" s="32">
        <v>118922</v>
      </c>
      <c r="O27" s="32">
        <v>1848962</v>
      </c>
      <c r="P27" s="31">
        <v>-9.3126115271401808</v>
      </c>
      <c r="Q27" s="31">
        <v>2.1667081088548201</v>
      </c>
    </row>
    <row r="28" spans="2:17" s="8" customFormat="1" ht="15" customHeight="1">
      <c r="B28" s="30" t="s">
        <v>24</v>
      </c>
      <c r="C28" s="88">
        <v>16115</v>
      </c>
      <c r="D28" s="88">
        <v>25253</v>
      </c>
      <c r="E28" s="88">
        <v>31951</v>
      </c>
      <c r="F28" s="88">
        <v>56468</v>
      </c>
      <c r="G28" s="32">
        <v>70168</v>
      </c>
      <c r="H28" s="32">
        <v>55895</v>
      </c>
      <c r="I28" s="32">
        <v>47092</v>
      </c>
      <c r="J28" s="32">
        <v>62582</v>
      </c>
      <c r="K28" s="32">
        <v>47026</v>
      </c>
      <c r="L28" s="32">
        <v>42320</v>
      </c>
      <c r="M28" s="32">
        <v>17446</v>
      </c>
      <c r="N28" s="32">
        <v>14081</v>
      </c>
      <c r="O28" s="32">
        <v>486397</v>
      </c>
      <c r="P28" s="31">
        <v>-24.77696458144132</v>
      </c>
      <c r="Q28" s="31">
        <v>8.389303621169919</v>
      </c>
    </row>
    <row r="29" spans="2:17" s="8" customFormat="1" ht="15" customHeight="1">
      <c r="B29" s="30" t="s">
        <v>25</v>
      </c>
      <c r="C29" s="88">
        <v>188932</v>
      </c>
      <c r="D29" s="88">
        <v>185579</v>
      </c>
      <c r="E29" s="88">
        <v>209985</v>
      </c>
      <c r="F29" s="88">
        <v>230577</v>
      </c>
      <c r="G29" s="32">
        <v>236332</v>
      </c>
      <c r="H29" s="32">
        <v>233831</v>
      </c>
      <c r="I29" s="32">
        <v>313719</v>
      </c>
      <c r="J29" s="32">
        <v>318871</v>
      </c>
      <c r="K29" s="32">
        <v>254126</v>
      </c>
      <c r="L29" s="32">
        <v>240783</v>
      </c>
      <c r="M29" s="32">
        <v>216559</v>
      </c>
      <c r="N29" s="32">
        <v>178819</v>
      </c>
      <c r="O29" s="32">
        <v>2808113</v>
      </c>
      <c r="P29" s="31">
        <v>5.4861107014553046</v>
      </c>
      <c r="Q29" s="31">
        <v>15.593076055783772</v>
      </c>
    </row>
    <row r="30" spans="2:17" s="8" customFormat="1" ht="15" customHeight="1">
      <c r="B30" s="17" t="s">
        <v>28</v>
      </c>
      <c r="C30" s="89">
        <v>4.838793694311172</v>
      </c>
      <c r="D30" s="89">
        <v>4.6076423405203437</v>
      </c>
      <c r="E30" s="89">
        <v>4.6018444698226633</v>
      </c>
      <c r="F30" s="89">
        <v>4.4834724364806249</v>
      </c>
      <c r="G30" s="33">
        <v>4.4647665543125639</v>
      </c>
      <c r="H30" s="33">
        <v>4.5700746387168492</v>
      </c>
      <c r="I30" s="33">
        <v>4.9919760759073064</v>
      </c>
      <c r="J30" s="33">
        <v>5.2834160837450472</v>
      </c>
      <c r="K30" s="33">
        <v>4.9163101398780551</v>
      </c>
      <c r="L30" s="33">
        <v>4.6166843863912517</v>
      </c>
      <c r="M30" s="33">
        <v>4.8312849162011169</v>
      </c>
      <c r="N30" s="33">
        <v>4.6695007014471468</v>
      </c>
      <c r="O30" s="33">
        <v>4.7450495296664057</v>
      </c>
      <c r="P30" s="31">
        <v>0.53516590679389964</v>
      </c>
      <c r="Q30" s="31">
        <v>-2.5123088090837076</v>
      </c>
    </row>
    <row r="31" spans="2:17" s="8" customFormat="1" ht="15" customHeight="1">
      <c r="B31" s="23" t="s">
        <v>62</v>
      </c>
      <c r="C31" s="88">
        <v>135</v>
      </c>
      <c r="D31" s="88">
        <v>130</v>
      </c>
      <c r="E31" s="88">
        <v>135</v>
      </c>
      <c r="F31" s="88">
        <v>136</v>
      </c>
      <c r="G31" s="32">
        <v>137</v>
      </c>
      <c r="H31" s="32">
        <v>139</v>
      </c>
      <c r="I31" s="32">
        <v>139</v>
      </c>
      <c r="J31" s="32">
        <v>141</v>
      </c>
      <c r="K31" s="32">
        <v>141</v>
      </c>
      <c r="L31" s="32">
        <v>141</v>
      </c>
      <c r="M31" s="32">
        <v>140</v>
      </c>
      <c r="N31" s="32">
        <v>137</v>
      </c>
      <c r="O31" s="32">
        <v>137.58333333333334</v>
      </c>
      <c r="P31" s="31">
        <v>1.4814814814814836</v>
      </c>
      <c r="Q31" s="31">
        <v>1.8507094386181366</v>
      </c>
    </row>
    <row r="32" spans="2:17" s="8" customFormat="1" ht="15" customHeight="1">
      <c r="B32" s="23" t="s">
        <v>63</v>
      </c>
      <c r="C32" s="88">
        <v>14296</v>
      </c>
      <c r="D32" s="88">
        <v>13934</v>
      </c>
      <c r="E32" s="88">
        <v>14377</v>
      </c>
      <c r="F32" s="88">
        <v>14496</v>
      </c>
      <c r="G32" s="32">
        <v>14565</v>
      </c>
      <c r="H32" s="32">
        <v>14754</v>
      </c>
      <c r="I32" s="32">
        <v>14753</v>
      </c>
      <c r="J32" s="32">
        <v>14925</v>
      </c>
      <c r="K32" s="32">
        <v>14926</v>
      </c>
      <c r="L32" s="32">
        <v>14925</v>
      </c>
      <c r="M32" s="32">
        <v>14466</v>
      </c>
      <c r="N32" s="32">
        <v>14292</v>
      </c>
      <c r="O32" s="32">
        <v>14559.083333333334</v>
      </c>
      <c r="P32" s="31">
        <v>-0.20946795140343033</v>
      </c>
      <c r="Q32" s="31">
        <v>1.5814964910546792</v>
      </c>
    </row>
    <row r="33" spans="2:17" s="8" customFormat="1" ht="15" customHeight="1">
      <c r="B33" s="23" t="s">
        <v>64</v>
      </c>
      <c r="C33" s="88">
        <v>31687</v>
      </c>
      <c r="D33" s="88">
        <v>31299</v>
      </c>
      <c r="E33" s="88">
        <v>31646</v>
      </c>
      <c r="F33" s="88">
        <v>32618</v>
      </c>
      <c r="G33" s="32">
        <v>32253</v>
      </c>
      <c r="H33" s="32">
        <v>33436</v>
      </c>
      <c r="I33" s="32">
        <v>34683</v>
      </c>
      <c r="J33" s="32">
        <v>35685</v>
      </c>
      <c r="K33" s="32">
        <v>33297</v>
      </c>
      <c r="L33" s="32">
        <v>33422</v>
      </c>
      <c r="M33" s="32">
        <v>30997</v>
      </c>
      <c r="N33" s="32">
        <v>30911</v>
      </c>
      <c r="O33" s="32">
        <v>32661.166666666668</v>
      </c>
      <c r="P33" s="31">
        <v>-4.0894846256477102</v>
      </c>
      <c r="Q33" s="31">
        <v>1.9355409215276342</v>
      </c>
    </row>
    <row r="34" spans="2:17" s="8" customFormat="1" ht="15" customHeight="1">
      <c r="B34" s="23" t="s">
        <v>65</v>
      </c>
      <c r="C34" s="90">
        <v>53.967459604798194</v>
      </c>
      <c r="D34" s="90">
        <v>61.426949142473276</v>
      </c>
      <c r="E34" s="90">
        <v>65.387794841648912</v>
      </c>
      <c r="F34" s="90">
        <v>69.580519746265594</v>
      </c>
      <c r="G34" s="34">
        <v>70.696179399498334</v>
      </c>
      <c r="H34" s="34">
        <v>71.805098109667242</v>
      </c>
      <c r="I34" s="34">
        <v>75.537223171430028</v>
      </c>
      <c r="J34" s="34">
        <v>78.19243713220223</v>
      </c>
      <c r="K34" s="34">
        <v>76.932860278420875</v>
      </c>
      <c r="L34" s="34">
        <v>70.49059622921547</v>
      </c>
      <c r="M34" s="34">
        <v>64.247553215543135</v>
      </c>
      <c r="N34" s="34">
        <v>51.819263726630325</v>
      </c>
      <c r="O34" s="34">
        <v>67.819234292874512</v>
      </c>
      <c r="P34" s="92">
        <v>0.66902034092072427</v>
      </c>
      <c r="Q34" s="92">
        <v>3.8295421911571665</v>
      </c>
    </row>
    <row r="35" spans="2:17" s="8" customFormat="1" ht="15" customHeight="1">
      <c r="B35" s="23" t="s">
        <v>66</v>
      </c>
      <c r="C35" s="90">
        <v>63.135835440263719</v>
      </c>
      <c r="D35" s="90">
        <v>72.599712540423994</v>
      </c>
      <c r="E35" s="90">
        <v>77.184799751964732</v>
      </c>
      <c r="F35" s="90">
        <v>79.470194100987783</v>
      </c>
      <c r="G35" s="34">
        <v>82.18155528845088</v>
      </c>
      <c r="H35" s="34">
        <v>83.484447460694483</v>
      </c>
      <c r="I35" s="34">
        <v>85.863287458894717</v>
      </c>
      <c r="J35" s="34">
        <v>88.750578896569039</v>
      </c>
      <c r="K35" s="34">
        <v>89.053241206591977</v>
      </c>
      <c r="L35" s="34">
        <v>81.466436983591791</v>
      </c>
      <c r="M35" s="34">
        <v>74.340232112780043</v>
      </c>
      <c r="N35" s="34">
        <v>61.631594054192107</v>
      </c>
      <c r="O35" s="34">
        <v>78.410371849451835</v>
      </c>
      <c r="P35" s="92">
        <v>0.76600076259693139</v>
      </c>
      <c r="Q35" s="92">
        <v>5.169914435008053</v>
      </c>
    </row>
    <row r="36" spans="2:17" s="8" customFormat="1" ht="15" customHeight="1">
      <c r="B36" s="24" t="s">
        <v>67</v>
      </c>
      <c r="C36" s="88">
        <v>33051.322</v>
      </c>
      <c r="D36" s="88">
        <v>34792.940999999999</v>
      </c>
      <c r="E36" s="88">
        <v>44114.624000000003</v>
      </c>
      <c r="F36" s="88">
        <v>49245.815000000002</v>
      </c>
      <c r="G36" s="32">
        <v>53741.154000000002</v>
      </c>
      <c r="H36" s="32">
        <v>54548.014999999999</v>
      </c>
      <c r="I36" s="32">
        <v>63977.074999999997</v>
      </c>
      <c r="J36" s="32">
        <v>70277.884000000005</v>
      </c>
      <c r="K36" s="32">
        <v>59631.873</v>
      </c>
      <c r="L36" s="32">
        <v>55203.758000000002</v>
      </c>
      <c r="M36" s="32">
        <v>39578.324000000001</v>
      </c>
      <c r="N36" s="32">
        <v>41206.796000000002</v>
      </c>
      <c r="O36" s="32">
        <v>599369.58100000012</v>
      </c>
      <c r="P36" s="31">
        <v>9.9376092241437739</v>
      </c>
      <c r="Q36" s="31">
        <v>21.992017734933</v>
      </c>
    </row>
    <row r="37" spans="2:17" s="8" customFormat="1" ht="15" customHeight="1">
      <c r="B37" s="25" t="s">
        <v>68</v>
      </c>
      <c r="C37" s="88">
        <v>22373.697</v>
      </c>
      <c r="D37" s="88">
        <v>23840.447</v>
      </c>
      <c r="E37" s="88">
        <v>30748.602999999999</v>
      </c>
      <c r="F37" s="88">
        <v>34433.936000000002</v>
      </c>
      <c r="G37" s="32">
        <v>37569.341999999997</v>
      </c>
      <c r="H37" s="32">
        <v>37708.906999999999</v>
      </c>
      <c r="I37" s="32">
        <v>45252.762999999999</v>
      </c>
      <c r="J37" s="32">
        <v>51040.178999999996</v>
      </c>
      <c r="K37" s="32">
        <v>41484.218000000001</v>
      </c>
      <c r="L37" s="32">
        <v>37224.398999999998</v>
      </c>
      <c r="M37" s="32">
        <v>26852.165000000001</v>
      </c>
      <c r="N37" s="32">
        <v>27322.482</v>
      </c>
      <c r="O37" s="32">
        <v>415851.13799999998</v>
      </c>
      <c r="P37" s="31">
        <v>12.396171538493883</v>
      </c>
      <c r="Q37" s="31">
        <v>24.974512827406304</v>
      </c>
    </row>
    <row r="38" spans="2:17" s="8" customFormat="1" ht="15" customHeight="1">
      <c r="B38" s="24" t="s">
        <v>69</v>
      </c>
      <c r="C38" s="93">
        <v>50.552088064041648</v>
      </c>
      <c r="D38" s="93">
        <v>61.188971305374466</v>
      </c>
      <c r="E38" s="93">
        <v>69.082770535926926</v>
      </c>
      <c r="F38" s="93">
        <v>79.284234763187584</v>
      </c>
      <c r="G38" s="35">
        <v>83.315980892652007</v>
      </c>
      <c r="H38" s="35">
        <v>85.304619386947181</v>
      </c>
      <c r="I38" s="35">
        <v>99.074694474487359</v>
      </c>
      <c r="J38" s="35">
        <v>110.45601684534914</v>
      </c>
      <c r="K38" s="35">
        <v>92.762277229936714</v>
      </c>
      <c r="L38" s="35">
        <v>80.557296693689054</v>
      </c>
      <c r="M38" s="35">
        <v>61.955573244733621</v>
      </c>
      <c r="N38" s="35">
        <v>61.750885384766633</v>
      </c>
      <c r="O38" s="35">
        <v>78.335368647100935</v>
      </c>
      <c r="P38" s="31">
        <v>11.781941777406324</v>
      </c>
      <c r="Q38" s="31">
        <v>22.782503283671108</v>
      </c>
    </row>
    <row r="39" spans="2:17" s="8" customFormat="1" ht="15" customHeight="1">
      <c r="B39" s="24" t="s">
        <v>70</v>
      </c>
      <c r="C39" s="93">
        <v>80.068771897176759</v>
      </c>
      <c r="D39" s="93">
        <v>84.282663338789447</v>
      </c>
      <c r="E39" s="93">
        <v>89.50307671708174</v>
      </c>
      <c r="F39" s="93">
        <v>99.766001153131853</v>
      </c>
      <c r="G39" s="35">
        <v>101.38038955361624</v>
      </c>
      <c r="H39" s="35">
        <v>102.18025270767905</v>
      </c>
      <c r="I39" s="35">
        <v>115.38656089998572</v>
      </c>
      <c r="J39" s="35">
        <v>124.45667196613542</v>
      </c>
      <c r="K39" s="35">
        <v>104.16496465832194</v>
      </c>
      <c r="L39" s="35">
        <v>98.884030867723041</v>
      </c>
      <c r="M39" s="35">
        <v>83.340570084233917</v>
      </c>
      <c r="N39" s="35">
        <v>100.1935554846588</v>
      </c>
      <c r="O39" s="35">
        <v>99.904345304604718</v>
      </c>
      <c r="P39" s="31">
        <v>10.392637250076264</v>
      </c>
      <c r="Q39" s="31">
        <v>14.686953917938661</v>
      </c>
    </row>
    <row r="40" spans="2:17" s="8" customFormat="1" ht="7.5" customHeight="1">
      <c r="B40" s="20"/>
      <c r="H40" s="19"/>
      <c r="I40" s="22"/>
    </row>
    <row r="41" spans="2:17" ht="3" customHeight="1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2:17" ht="6" customHeight="1"/>
    <row r="43" spans="2:17" ht="12.75" hidden="1" customHeight="1">
      <c r="B43" s="7" t="s">
        <v>38</v>
      </c>
      <c r="C43" s="3">
        <v>64.924249977630353</v>
      </c>
      <c r="D43" s="3">
        <v>64.189564859875148</v>
      </c>
      <c r="E43" s="3" t="s">
        <v>21</v>
      </c>
      <c r="F43" s="3" t="s">
        <v>21</v>
      </c>
      <c r="G43" s="3" t="s">
        <v>21</v>
      </c>
      <c r="H43" s="3" t="s">
        <v>21</v>
      </c>
      <c r="I43" s="3" t="s">
        <v>21</v>
      </c>
      <c r="J43" s="3" t="s">
        <v>21</v>
      </c>
      <c r="K43" s="3" t="s">
        <v>21</v>
      </c>
      <c r="L43" s="3" t="s">
        <v>21</v>
      </c>
      <c r="M43" s="3" t="s">
        <v>21</v>
      </c>
      <c r="N43" s="3" t="s">
        <v>21</v>
      </c>
      <c r="O43" s="3">
        <v>64.543152204673063</v>
      </c>
      <c r="P43" s="3">
        <v>5.0923324590886443</v>
      </c>
      <c r="Q43" s="3">
        <v>3.3729036479792196</v>
      </c>
    </row>
    <row r="44" spans="2:17" ht="12.75" customHeight="1">
      <c r="B44" s="97" t="s">
        <v>39</v>
      </c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</row>
    <row r="45" spans="2:17" ht="12.75" customHeight="1">
      <c r="B45" s="21" t="s">
        <v>40</v>
      </c>
      <c r="C45" s="21"/>
    </row>
    <row r="46" spans="2:17" ht="6" customHeight="1">
      <c r="B46" s="2"/>
    </row>
    <row r="47" spans="2:17" ht="12.75" customHeight="1">
      <c r="B47" s="98" t="s">
        <v>41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</row>
    <row r="48" spans="2:17" ht="12.75" customHeight="1">
      <c r="B48" s="99" t="s">
        <v>42</v>
      </c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 ht="12.75" customHeight="1">
      <c r="B49" s="115" t="s">
        <v>43</v>
      </c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</row>
    <row r="50" spans="2:17" ht="12.75" customHeight="1">
      <c r="B50" s="114" t="s">
        <v>71</v>
      </c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</row>
    <row r="51" spans="2:17" ht="22.5" customHeight="1">
      <c r="B51" s="116" t="s">
        <v>72</v>
      </c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</row>
    <row r="52" spans="2:17" ht="22.5" customHeight="1">
      <c r="B52" s="116" t="s">
        <v>73</v>
      </c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</row>
    <row r="53" spans="2:17" ht="12.75" customHeight="1">
      <c r="B53" s="114" t="s">
        <v>74</v>
      </c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</row>
    <row r="54" spans="2:17" ht="12.75" customHeight="1">
      <c r="B54" s="114" t="s">
        <v>75</v>
      </c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</row>
    <row r="55" spans="2:17" ht="6" customHeight="1"/>
    <row r="56" spans="2:17" ht="12.75" customHeight="1">
      <c r="B56" s="102" t="s">
        <v>57</v>
      </c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 ht="12.75" customHeight="1">
      <c r="B57" s="106" t="s">
        <v>58</v>
      </c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</row>
    <row r="58" spans="2:17" ht="12.6" customHeight="1">
      <c r="B58" s="87" t="s">
        <v>59</v>
      </c>
    </row>
    <row r="59" spans="2:17" ht="12.6" customHeight="1"/>
    <row r="60" spans="2:17" ht="12.6" customHeight="1"/>
    <row r="61" spans="2:17" ht="12.6" customHeight="1"/>
  </sheetData>
  <customSheetViews>
    <customSheetView guid="{946ED1CF-3290-44C3-8D89-4C1CFBE713EA}" showGridLines="0" fitToPage="1">
      <pane xSplit="2" ySplit="4" topLeftCell="C5" activePane="bottomRight" state="frozen"/>
      <selection pane="bottomRight" activeCell="C6" sqref="C6:P21"/>
      <pageMargins left="0" right="0" top="0" bottom="0" header="0" footer="0"/>
      <printOptions horizontalCentered="1"/>
      <pageSetup paperSize="9" scale="75" orientation="landscape" r:id="rId1"/>
      <headerFooter alignWithMargins="0"/>
    </customSheetView>
    <customSheetView guid="{25212DC4-65BC-4FB8-B905-82B7C9BCBA24}" showGridLines="0" fitToPage="1">
      <pane xSplit="2" ySplit="4" topLeftCell="C5" activePane="bottomRight" state="frozen"/>
      <selection pane="bottomRight" activeCell="K14" sqref="K14"/>
      <pageMargins left="0" right="0" top="0" bottom="0" header="0" footer="0"/>
      <printOptions horizontalCentered="1"/>
      <pageSetup paperSize="9" scale="75" orientation="landscape" r:id="rId2"/>
      <headerFooter alignWithMargins="0"/>
    </customSheetView>
  </customSheetViews>
  <mergeCells count="13">
    <mergeCell ref="B51:Q51"/>
    <mergeCell ref="B44:Q44"/>
    <mergeCell ref="B47:Q47"/>
    <mergeCell ref="B2:Q2"/>
    <mergeCell ref="B1:Q1"/>
    <mergeCell ref="B50:Q50"/>
    <mergeCell ref="B48:Q48"/>
    <mergeCell ref="B49:Q49"/>
    <mergeCell ref="B56:Q56"/>
    <mergeCell ref="B57:Q57"/>
    <mergeCell ref="B53:Q53"/>
    <mergeCell ref="B54:Q54"/>
    <mergeCell ref="B52:Q52"/>
  </mergeCells>
  <phoneticPr fontId="19" type="noConversion"/>
  <conditionalFormatting sqref="C6:K29">
    <cfRule type="expression" dxfId="4" priority="3">
      <formula>IF($AR$5="Pe",$AR$8:$AR$40,"")</formula>
    </cfRule>
  </conditionalFormatting>
  <conditionalFormatting sqref="C31:K39">
    <cfRule type="expression" dxfId="3" priority="5">
      <formula>IF($AR$5="Pe",$AR$8:$AR$40,"")</formula>
    </cfRule>
  </conditionalFormatting>
  <conditionalFormatting sqref="C30:O30">
    <cfRule type="expression" dxfId="2" priority="4">
      <formula>IF($AR$5="Pe",$AR$8:$AR$40,"")</formula>
    </cfRule>
  </conditionalFormatting>
  <conditionalFormatting sqref="L6:L29">
    <cfRule type="expression" dxfId="1" priority="1">
      <formula>IF($AR$5="Pe",$AR$8:$AR$40,"")</formula>
    </cfRule>
  </conditionalFormatting>
  <conditionalFormatting sqref="L31:L39">
    <cfRule type="expression" dxfId="0" priority="2">
      <formula>IF($AR$5="Pe",$AR$8:$AR$40,"")</formula>
    </cfRule>
  </conditionalFormatting>
  <hyperlinks>
    <hyperlink ref="B45" r:id="rId3" display="http://estatistica.gov-madeira.pt" xr:uid="{00000000-0004-0000-0200-000000000000}"/>
    <hyperlink ref="B45:C45" r:id="rId4" display="https://estatistica.madeira.gov.pt/" xr:uid="{00000000-0004-0000-0200-000001000000}"/>
    <hyperlink ref="S2" location="Indice!A1" tooltip="(voltar ao índice)" display="Indice!A1" xr:uid="{00000000-0004-0000-0200-000002000000}"/>
  </hyperlinks>
  <printOptions horizontalCentered="1"/>
  <pageMargins left="7.874015748031496E-2" right="7.874015748031496E-2" top="0.6692913385826772" bottom="7.874015748031496E-2" header="0" footer="0"/>
  <pageSetup paperSize="9" scale="66" orientation="landscape" r:id="rId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60"/>
  <sheetViews>
    <sheetView showGridLines="0" zoomScaleNormal="100" workbookViewId="0">
      <pane xSplit="2" ySplit="4" topLeftCell="C5" activePane="bottomRight" state="frozen"/>
      <selection pane="topRight" activeCell="O6" sqref="O6:Q39"/>
      <selection pane="bottomLeft" activeCell="O6" sqref="O6:Q39"/>
      <selection pane="bottomRight"/>
    </sheetView>
  </sheetViews>
  <sheetFormatPr defaultRowHeight="9"/>
  <cols>
    <col min="1" max="1" width="6.7109375" style="39" customWidth="1"/>
    <col min="2" max="2" width="35.85546875" style="39" customWidth="1"/>
    <col min="3" max="3" width="10.28515625" style="39" customWidth="1"/>
    <col min="4" max="4" width="11.5703125" style="39" customWidth="1"/>
    <col min="5" max="14" width="10.28515625" style="39" customWidth="1"/>
    <col min="15" max="15" width="11.5703125" style="39" customWidth="1"/>
    <col min="16" max="16" width="12.85546875" style="39" customWidth="1"/>
    <col min="17" max="17" width="14.42578125" style="39" customWidth="1"/>
    <col min="18" max="18" width="6.7109375" style="39" customWidth="1"/>
    <col min="19" max="19" width="14" style="39" bestFit="1" customWidth="1"/>
    <col min="20" max="16384" width="9.140625" style="39"/>
  </cols>
  <sheetData>
    <row r="1" spans="2:21" s="37" customFormat="1" ht="18.75" customHeight="1">
      <c r="B1" s="118" t="s">
        <v>76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</row>
    <row r="2" spans="2:21" s="37" customFormat="1" ht="15" customHeight="1">
      <c r="B2" s="119" t="s">
        <v>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S2" s="28" t="s">
        <v>7</v>
      </c>
    </row>
    <row r="3" spans="2:21" ht="15" customHeight="1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</row>
    <row r="4" spans="2:21" s="41" customFormat="1" ht="54" customHeight="1">
      <c r="B4" s="40"/>
      <c r="C4" s="11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2" t="s">
        <v>14</v>
      </c>
      <c r="J4" s="12" t="s">
        <v>15</v>
      </c>
      <c r="K4" s="12" t="s">
        <v>16</v>
      </c>
      <c r="L4" s="12" t="s">
        <v>86</v>
      </c>
      <c r="M4" s="12" t="s">
        <v>87</v>
      </c>
      <c r="N4" s="12" t="s">
        <v>88</v>
      </c>
      <c r="O4" s="12" t="s">
        <v>77</v>
      </c>
      <c r="P4" s="13" t="s">
        <v>78</v>
      </c>
      <c r="Q4" s="13" t="s">
        <v>79</v>
      </c>
    </row>
    <row r="5" spans="2:21" s="41" customFormat="1" ht="7.5" customHeight="1">
      <c r="L5" s="42"/>
      <c r="M5" s="42"/>
      <c r="O5" s="43"/>
      <c r="P5" s="43"/>
      <c r="Q5" s="43"/>
    </row>
    <row r="6" spans="2:21" s="48" customFormat="1" ht="15" customHeight="1">
      <c r="B6" s="44" t="s">
        <v>17</v>
      </c>
      <c r="C6" s="45">
        <v>119198</v>
      </c>
      <c r="D6" s="45">
        <v>136902</v>
      </c>
      <c r="E6" s="45">
        <v>165393</v>
      </c>
      <c r="F6" s="46">
        <v>181499</v>
      </c>
      <c r="G6" s="45">
        <v>187847</v>
      </c>
      <c r="H6" s="45">
        <v>177380</v>
      </c>
      <c r="I6" s="45">
        <v>185668</v>
      </c>
      <c r="J6" s="47">
        <v>187175</v>
      </c>
      <c r="K6" s="47">
        <v>180455</v>
      </c>
      <c r="L6" s="47">
        <v>182046</v>
      </c>
      <c r="M6" s="47">
        <v>142140</v>
      </c>
      <c r="N6" s="47">
        <v>129588</v>
      </c>
      <c r="O6" s="45">
        <v>1975291</v>
      </c>
      <c r="P6" s="68">
        <v>3.2590160799375267</v>
      </c>
      <c r="Q6" s="68">
        <v>18.09103327883015</v>
      </c>
      <c r="S6" s="45"/>
      <c r="T6" s="49"/>
      <c r="U6" s="49"/>
    </row>
    <row r="7" spans="2:21" s="48" customFormat="1" ht="15" customHeight="1">
      <c r="B7" s="50" t="s">
        <v>18</v>
      </c>
      <c r="C7" s="45">
        <v>26837</v>
      </c>
      <c r="D7" s="45">
        <v>35371</v>
      </c>
      <c r="E7" s="45">
        <v>41467</v>
      </c>
      <c r="F7" s="46">
        <v>42067</v>
      </c>
      <c r="G7" s="45">
        <v>34276</v>
      </c>
      <c r="H7" s="45">
        <v>38133</v>
      </c>
      <c r="I7" s="45">
        <v>34469</v>
      </c>
      <c r="J7" s="47">
        <v>37096</v>
      </c>
      <c r="K7" s="47">
        <v>33946</v>
      </c>
      <c r="L7" s="47">
        <v>36483</v>
      </c>
      <c r="M7" s="47">
        <v>28033</v>
      </c>
      <c r="N7" s="47">
        <v>31362</v>
      </c>
      <c r="O7" s="45">
        <v>419540</v>
      </c>
      <c r="P7" s="68">
        <v>-3.9036646647873541</v>
      </c>
      <c r="Q7" s="68">
        <v>4.3465716900791929</v>
      </c>
      <c r="S7" s="45"/>
      <c r="T7" s="49"/>
      <c r="U7" s="49"/>
    </row>
    <row r="8" spans="2:21" s="48" customFormat="1" ht="15" customHeight="1">
      <c r="B8" s="50" t="s">
        <v>19</v>
      </c>
      <c r="C8" s="45">
        <v>92361</v>
      </c>
      <c r="D8" s="45">
        <v>101531</v>
      </c>
      <c r="E8" s="45">
        <v>123926</v>
      </c>
      <c r="F8" s="46">
        <v>139432</v>
      </c>
      <c r="G8" s="45">
        <v>153571</v>
      </c>
      <c r="H8" s="45">
        <v>139247</v>
      </c>
      <c r="I8" s="45">
        <v>151199</v>
      </c>
      <c r="J8" s="47">
        <v>150079</v>
      </c>
      <c r="K8" s="47">
        <v>146509</v>
      </c>
      <c r="L8" s="47">
        <v>145563</v>
      </c>
      <c r="M8" s="47">
        <v>114107</v>
      </c>
      <c r="N8" s="47">
        <v>98226</v>
      </c>
      <c r="O8" s="45">
        <v>1555751</v>
      </c>
      <c r="P8" s="68">
        <v>5.7763132389998084</v>
      </c>
      <c r="Q8" s="68">
        <v>22.440208370552671</v>
      </c>
      <c r="S8" s="45"/>
      <c r="T8" s="49"/>
      <c r="U8" s="49"/>
    </row>
    <row r="9" spans="2:21" s="48" customFormat="1" ht="15" customHeight="1">
      <c r="B9" s="51" t="s">
        <v>20</v>
      </c>
      <c r="C9" s="45"/>
      <c r="D9" s="45"/>
      <c r="E9" s="45"/>
      <c r="F9" s="47"/>
      <c r="G9" s="45"/>
      <c r="H9" s="45"/>
      <c r="I9" s="45"/>
      <c r="J9" s="45"/>
      <c r="K9" s="45"/>
      <c r="L9" s="45"/>
      <c r="M9" s="45"/>
      <c r="N9" s="45"/>
      <c r="O9" s="45"/>
      <c r="P9" s="68" t="s">
        <v>21</v>
      </c>
      <c r="Q9" s="68"/>
      <c r="S9" s="45"/>
      <c r="T9" s="49"/>
      <c r="U9" s="49"/>
    </row>
    <row r="10" spans="2:21" s="48" customFormat="1" ht="15" customHeight="1">
      <c r="B10" s="52" t="s">
        <v>22</v>
      </c>
      <c r="C10" s="45">
        <v>18871</v>
      </c>
      <c r="D10" s="45">
        <v>20538</v>
      </c>
      <c r="E10" s="45">
        <v>30984</v>
      </c>
      <c r="F10" s="46">
        <v>30199</v>
      </c>
      <c r="G10" s="53">
        <v>32090</v>
      </c>
      <c r="H10" s="45">
        <v>27308</v>
      </c>
      <c r="I10" s="45">
        <v>25227</v>
      </c>
      <c r="J10" s="45">
        <v>26901</v>
      </c>
      <c r="K10" s="45">
        <v>29694</v>
      </c>
      <c r="L10" s="45">
        <v>31359</v>
      </c>
      <c r="M10" s="45">
        <v>26041</v>
      </c>
      <c r="N10" s="45">
        <v>20903</v>
      </c>
      <c r="O10" s="45">
        <v>320115</v>
      </c>
      <c r="P10" s="68">
        <v>5.6187155777878806</v>
      </c>
      <c r="Q10" s="68">
        <v>18.034328275658631</v>
      </c>
      <c r="S10" s="45"/>
      <c r="T10" s="49"/>
      <c r="U10" s="49"/>
    </row>
    <row r="11" spans="2:21" s="48" customFormat="1" ht="15" customHeight="1">
      <c r="B11" s="52" t="s">
        <v>23</v>
      </c>
      <c r="C11" s="45">
        <v>21084</v>
      </c>
      <c r="D11" s="45">
        <v>23597</v>
      </c>
      <c r="E11" s="45">
        <v>24687</v>
      </c>
      <c r="F11" s="46">
        <v>23112</v>
      </c>
      <c r="G11" s="53">
        <v>26997</v>
      </c>
      <c r="H11" s="45">
        <v>27224</v>
      </c>
      <c r="I11" s="45">
        <v>27938</v>
      </c>
      <c r="J11" s="45">
        <v>24492</v>
      </c>
      <c r="K11" s="45">
        <v>28402</v>
      </c>
      <c r="L11" s="45">
        <v>29686</v>
      </c>
      <c r="M11" s="45">
        <v>23996</v>
      </c>
      <c r="N11" s="45">
        <v>20176</v>
      </c>
      <c r="O11" s="45">
        <v>301391</v>
      </c>
      <c r="P11" s="68">
        <v>-9.394647027124126</v>
      </c>
      <c r="Q11" s="68">
        <v>8.0498463810824603</v>
      </c>
      <c r="S11" s="45"/>
      <c r="T11" s="49"/>
      <c r="U11" s="49"/>
    </row>
    <row r="12" spans="2:21" s="48" customFormat="1" ht="15" customHeight="1">
      <c r="B12" s="52" t="s">
        <v>24</v>
      </c>
      <c r="C12" s="54">
        <v>5559</v>
      </c>
      <c r="D12" s="54">
        <v>10087</v>
      </c>
      <c r="E12" s="54">
        <v>12414</v>
      </c>
      <c r="F12" s="46">
        <v>21428</v>
      </c>
      <c r="G12" s="53">
        <v>23272</v>
      </c>
      <c r="H12" s="54">
        <v>17513</v>
      </c>
      <c r="I12" s="45">
        <v>17554</v>
      </c>
      <c r="J12" s="45">
        <v>22064</v>
      </c>
      <c r="K12" s="45">
        <v>16511</v>
      </c>
      <c r="L12" s="45">
        <v>15051</v>
      </c>
      <c r="M12" s="45">
        <v>7159</v>
      </c>
      <c r="N12" s="45">
        <v>5680</v>
      </c>
      <c r="O12" s="54">
        <v>174292</v>
      </c>
      <c r="P12" s="68">
        <v>-21.449315447379334</v>
      </c>
      <c r="Q12" s="68">
        <v>13.74535012725968</v>
      </c>
      <c r="S12" s="45"/>
      <c r="T12" s="49"/>
      <c r="U12" s="49"/>
    </row>
    <row r="13" spans="2:21" s="48" customFormat="1" ht="15" customHeight="1">
      <c r="B13" s="52" t="s">
        <v>25</v>
      </c>
      <c r="C13" s="45">
        <v>46847</v>
      </c>
      <c r="D13" s="45">
        <v>47309</v>
      </c>
      <c r="E13" s="45">
        <v>55841</v>
      </c>
      <c r="F13" s="46">
        <v>64693</v>
      </c>
      <c r="G13" s="53">
        <v>71212</v>
      </c>
      <c r="H13" s="45">
        <v>67202</v>
      </c>
      <c r="I13" s="45">
        <v>80480</v>
      </c>
      <c r="J13" s="45">
        <v>76622</v>
      </c>
      <c r="K13" s="45">
        <v>71902</v>
      </c>
      <c r="L13" s="45">
        <v>69467</v>
      </c>
      <c r="M13" s="45">
        <v>56911</v>
      </c>
      <c r="N13" s="45">
        <v>51467</v>
      </c>
      <c r="O13" s="45">
        <v>759953</v>
      </c>
      <c r="P13" s="68">
        <v>18.11943449921969</v>
      </c>
      <c r="Q13" s="68">
        <v>33.971677340991334</v>
      </c>
      <c r="S13" s="45"/>
      <c r="T13" s="49"/>
      <c r="U13" s="49"/>
    </row>
    <row r="14" spans="2:21" s="41" customFormat="1" ht="15" customHeight="1">
      <c r="B14" s="44" t="s">
        <v>61</v>
      </c>
      <c r="C14" s="45">
        <v>141885</v>
      </c>
      <c r="D14" s="45">
        <v>153592</v>
      </c>
      <c r="E14" s="45">
        <v>184024</v>
      </c>
      <c r="F14" s="46">
        <v>199511</v>
      </c>
      <c r="G14" s="53">
        <v>206892</v>
      </c>
      <c r="H14" s="45">
        <v>198146</v>
      </c>
      <c r="I14" s="45">
        <v>206431</v>
      </c>
      <c r="J14" s="47">
        <v>211229</v>
      </c>
      <c r="K14" s="47">
        <v>202636</v>
      </c>
      <c r="L14" s="47">
        <v>203805</v>
      </c>
      <c r="M14" s="47">
        <v>162908</v>
      </c>
      <c r="N14" s="47">
        <v>145493</v>
      </c>
      <c r="O14" s="45">
        <v>2216552</v>
      </c>
      <c r="P14" s="68">
        <v>3.2582929979702246</v>
      </c>
      <c r="Q14" s="68">
        <v>17.351336842055098</v>
      </c>
      <c r="S14" s="45"/>
      <c r="T14" s="49"/>
      <c r="U14" s="49"/>
    </row>
    <row r="15" spans="2:21" s="41" customFormat="1" ht="15" customHeight="1">
      <c r="B15" s="50" t="s">
        <v>18</v>
      </c>
      <c r="C15" s="45">
        <v>32349</v>
      </c>
      <c r="D15" s="45">
        <v>37345</v>
      </c>
      <c r="E15" s="45">
        <v>43193</v>
      </c>
      <c r="F15" s="46">
        <v>45207</v>
      </c>
      <c r="G15" s="53">
        <v>37880</v>
      </c>
      <c r="H15" s="45">
        <v>40373</v>
      </c>
      <c r="I15" s="45">
        <v>37942</v>
      </c>
      <c r="J15" s="47">
        <v>39827</v>
      </c>
      <c r="K15" s="47">
        <v>36958</v>
      </c>
      <c r="L15" s="47">
        <v>38654</v>
      </c>
      <c r="M15" s="47">
        <v>29918</v>
      </c>
      <c r="N15" s="47">
        <v>33572</v>
      </c>
      <c r="O15" s="45">
        <v>453218</v>
      </c>
      <c r="P15" s="68">
        <v>-2.8363047001620734</v>
      </c>
      <c r="Q15" s="68">
        <v>4.7123297799095187</v>
      </c>
      <c r="S15" s="45"/>
      <c r="T15" s="49"/>
      <c r="U15" s="49"/>
    </row>
    <row r="16" spans="2:21" s="41" customFormat="1" ht="15" customHeight="1">
      <c r="B16" s="50" t="s">
        <v>19</v>
      </c>
      <c r="C16" s="45">
        <v>109536</v>
      </c>
      <c r="D16" s="45">
        <v>116247</v>
      </c>
      <c r="E16" s="45">
        <v>140831</v>
      </c>
      <c r="F16" s="46">
        <v>154304</v>
      </c>
      <c r="G16" s="53">
        <v>169012</v>
      </c>
      <c r="H16" s="45">
        <v>157773</v>
      </c>
      <c r="I16" s="45">
        <v>168489</v>
      </c>
      <c r="J16" s="47">
        <v>171402</v>
      </c>
      <c r="K16" s="47">
        <v>165678</v>
      </c>
      <c r="L16" s="47">
        <v>165151</v>
      </c>
      <c r="M16" s="47">
        <v>132990</v>
      </c>
      <c r="N16" s="47">
        <v>111921</v>
      </c>
      <c r="O16" s="45">
        <v>1763334</v>
      </c>
      <c r="P16" s="68">
        <v>5.2383638928067633</v>
      </c>
      <c r="Q16" s="68">
        <v>21.108520290248258</v>
      </c>
      <c r="S16" s="45"/>
      <c r="T16" s="55"/>
      <c r="U16" s="49"/>
    </row>
    <row r="17" spans="2:21" s="48" customFormat="1" ht="15" customHeight="1">
      <c r="B17" s="51" t="s">
        <v>20</v>
      </c>
      <c r="C17" s="45"/>
      <c r="D17" s="45"/>
      <c r="E17" s="45"/>
      <c r="F17" s="46"/>
      <c r="G17" s="45"/>
      <c r="H17" s="45"/>
      <c r="I17" s="45"/>
      <c r="J17" s="45"/>
      <c r="K17" s="45"/>
      <c r="L17" s="45"/>
      <c r="M17" s="45"/>
      <c r="N17" s="45"/>
      <c r="O17" s="45"/>
      <c r="P17" s="68" t="s">
        <v>21</v>
      </c>
      <c r="Q17" s="68"/>
      <c r="S17" s="45"/>
      <c r="T17" s="49"/>
      <c r="U17" s="49"/>
    </row>
    <row r="18" spans="2:21" s="48" customFormat="1" ht="15" customHeight="1">
      <c r="B18" s="52" t="s">
        <v>22</v>
      </c>
      <c r="C18" s="45">
        <v>23319</v>
      </c>
      <c r="D18" s="45">
        <v>24223</v>
      </c>
      <c r="E18" s="45">
        <v>35909</v>
      </c>
      <c r="F18" s="46">
        <v>35070</v>
      </c>
      <c r="G18" s="53">
        <v>36365</v>
      </c>
      <c r="H18" s="45">
        <v>32072</v>
      </c>
      <c r="I18" s="45">
        <v>29421</v>
      </c>
      <c r="J18" s="45">
        <v>31242</v>
      </c>
      <c r="K18" s="45">
        <v>34693</v>
      </c>
      <c r="L18" s="45">
        <v>36775</v>
      </c>
      <c r="M18" s="45">
        <v>31110</v>
      </c>
      <c r="N18" s="45">
        <v>25284</v>
      </c>
      <c r="O18" s="45">
        <v>375483</v>
      </c>
      <c r="P18" s="68">
        <v>6.0303614862031285</v>
      </c>
      <c r="Q18" s="68">
        <v>17.702948819625774</v>
      </c>
      <c r="S18" s="45"/>
      <c r="T18" s="49"/>
      <c r="U18" s="49"/>
    </row>
    <row r="19" spans="2:21" s="48" customFormat="1" ht="15" customHeight="1">
      <c r="B19" s="52" t="s">
        <v>23</v>
      </c>
      <c r="C19" s="45">
        <v>25981</v>
      </c>
      <c r="D19" s="45">
        <v>28320</v>
      </c>
      <c r="E19" s="45">
        <v>29280</v>
      </c>
      <c r="F19" s="46">
        <v>27175</v>
      </c>
      <c r="G19" s="53">
        <v>29467</v>
      </c>
      <c r="H19" s="45">
        <v>31922</v>
      </c>
      <c r="I19" s="45">
        <v>32985</v>
      </c>
      <c r="J19" s="45">
        <v>29525</v>
      </c>
      <c r="K19" s="45">
        <v>32663</v>
      </c>
      <c r="L19" s="45">
        <v>35368</v>
      </c>
      <c r="M19" s="45">
        <v>28868</v>
      </c>
      <c r="N19" s="45">
        <v>23706</v>
      </c>
      <c r="O19" s="45">
        <v>355260</v>
      </c>
      <c r="P19" s="68">
        <v>-9.5432518029534119</v>
      </c>
      <c r="Q19" s="68">
        <v>7.0334272328758773</v>
      </c>
      <c r="S19" s="45"/>
      <c r="T19" s="49"/>
      <c r="U19" s="49"/>
    </row>
    <row r="20" spans="2:21" s="48" customFormat="1" ht="15" customHeight="1">
      <c r="B20" s="52" t="s">
        <v>24</v>
      </c>
      <c r="C20" s="45">
        <v>6421</v>
      </c>
      <c r="D20" s="54">
        <v>10560</v>
      </c>
      <c r="E20" s="54">
        <v>13406</v>
      </c>
      <c r="F20" s="46">
        <v>22258</v>
      </c>
      <c r="G20" s="53">
        <v>25562</v>
      </c>
      <c r="H20" s="54">
        <v>19177</v>
      </c>
      <c r="I20" s="45">
        <v>18459</v>
      </c>
      <c r="J20" s="45">
        <v>23952</v>
      </c>
      <c r="K20" s="45">
        <v>17911</v>
      </c>
      <c r="L20" s="45">
        <v>16433</v>
      </c>
      <c r="M20" s="45">
        <v>8446</v>
      </c>
      <c r="N20" s="45">
        <v>6018</v>
      </c>
      <c r="O20" s="45">
        <v>188603</v>
      </c>
      <c r="P20" s="68">
        <v>-20.826207078016047</v>
      </c>
      <c r="Q20" s="68">
        <v>13.590946596240606</v>
      </c>
      <c r="S20" s="45"/>
      <c r="T20" s="49"/>
      <c r="U20" s="49"/>
    </row>
    <row r="21" spans="2:21" s="48" customFormat="1" ht="15" customHeight="1">
      <c r="B21" s="52" t="s">
        <v>25</v>
      </c>
      <c r="C21" s="45">
        <v>53815</v>
      </c>
      <c r="D21" s="45">
        <v>53144</v>
      </c>
      <c r="E21" s="45">
        <v>62236</v>
      </c>
      <c r="F21" s="46">
        <v>69801</v>
      </c>
      <c r="G21" s="53">
        <v>77618</v>
      </c>
      <c r="H21" s="45">
        <v>74602</v>
      </c>
      <c r="I21" s="45">
        <v>87624</v>
      </c>
      <c r="J21" s="45">
        <v>86683</v>
      </c>
      <c r="K21" s="45">
        <v>80411</v>
      </c>
      <c r="L21" s="45">
        <v>76575</v>
      </c>
      <c r="M21" s="45">
        <v>64566</v>
      </c>
      <c r="N21" s="45">
        <v>56913</v>
      </c>
      <c r="O21" s="45">
        <v>843988</v>
      </c>
      <c r="P21" s="68">
        <v>16.874075899457864</v>
      </c>
      <c r="Q21" s="68">
        <v>32.072471887254814</v>
      </c>
      <c r="S21" s="45"/>
      <c r="T21" s="49"/>
      <c r="U21" s="49"/>
    </row>
    <row r="22" spans="2:21" s="48" customFormat="1" ht="15" customHeight="1">
      <c r="B22" s="44" t="s">
        <v>27</v>
      </c>
      <c r="C22" s="45">
        <v>683103</v>
      </c>
      <c r="D22" s="45">
        <v>707381</v>
      </c>
      <c r="E22" s="45">
        <v>833749</v>
      </c>
      <c r="F22" s="46">
        <v>891209</v>
      </c>
      <c r="G22" s="53">
        <v>917350</v>
      </c>
      <c r="H22" s="45">
        <v>892676</v>
      </c>
      <c r="I22" s="45">
        <v>1014570</v>
      </c>
      <c r="J22" s="47">
        <v>1078330</v>
      </c>
      <c r="K22" s="47">
        <v>969401</v>
      </c>
      <c r="L22" s="47">
        <v>929175</v>
      </c>
      <c r="M22" s="47">
        <v>773561</v>
      </c>
      <c r="N22" s="47">
        <v>673988</v>
      </c>
      <c r="O22" s="45">
        <v>10364493</v>
      </c>
      <c r="P22" s="68">
        <v>2.7893938978005073</v>
      </c>
      <c r="Q22" s="68">
        <v>13.925486119591678</v>
      </c>
      <c r="S22" s="45"/>
      <c r="T22" s="49"/>
      <c r="U22" s="49"/>
    </row>
    <row r="23" spans="2:21" s="48" customFormat="1" ht="15" customHeight="1">
      <c r="B23" s="50" t="s">
        <v>18</v>
      </c>
      <c r="C23" s="45">
        <v>96793</v>
      </c>
      <c r="D23" s="45">
        <v>110019</v>
      </c>
      <c r="E23" s="45">
        <v>130902</v>
      </c>
      <c r="F23" s="46">
        <v>146959</v>
      </c>
      <c r="G23" s="53">
        <v>117483</v>
      </c>
      <c r="H23" s="45">
        <v>130916</v>
      </c>
      <c r="I23" s="45">
        <v>132884</v>
      </c>
      <c r="J23" s="47">
        <v>158293</v>
      </c>
      <c r="K23" s="47">
        <v>125591</v>
      </c>
      <c r="L23" s="47">
        <v>122020</v>
      </c>
      <c r="M23" s="47">
        <v>89376</v>
      </c>
      <c r="N23" s="47">
        <v>102959</v>
      </c>
      <c r="O23" s="45">
        <v>1464195</v>
      </c>
      <c r="P23" s="68">
        <v>-2.5240236686390527</v>
      </c>
      <c r="Q23" s="68">
        <v>4.25694775742127</v>
      </c>
      <c r="S23" s="45"/>
      <c r="T23" s="49"/>
      <c r="U23" s="49"/>
    </row>
    <row r="24" spans="2:21" s="48" customFormat="1" ht="15" customHeight="1">
      <c r="B24" s="50" t="s">
        <v>19</v>
      </c>
      <c r="C24" s="45">
        <v>586310</v>
      </c>
      <c r="D24" s="45">
        <v>597362</v>
      </c>
      <c r="E24" s="45">
        <v>702847</v>
      </c>
      <c r="F24" s="46">
        <v>744250</v>
      </c>
      <c r="G24" s="53">
        <v>799867</v>
      </c>
      <c r="H24" s="45">
        <v>761760</v>
      </c>
      <c r="I24" s="45">
        <v>881686</v>
      </c>
      <c r="J24" s="47">
        <v>920037</v>
      </c>
      <c r="K24" s="47">
        <v>843810</v>
      </c>
      <c r="L24" s="47">
        <v>807155</v>
      </c>
      <c r="M24" s="47">
        <v>684185</v>
      </c>
      <c r="N24" s="47">
        <v>571029</v>
      </c>
      <c r="O24" s="45">
        <v>8900298</v>
      </c>
      <c r="P24" s="68">
        <v>3.8096761702537618</v>
      </c>
      <c r="Q24" s="68">
        <v>15.690499021408133</v>
      </c>
      <c r="S24" s="45"/>
      <c r="T24" s="49"/>
      <c r="U24" s="55"/>
    </row>
    <row r="25" spans="2:21" s="48" customFormat="1" ht="15" customHeight="1">
      <c r="B25" s="51" t="s">
        <v>20</v>
      </c>
      <c r="C25" s="45"/>
      <c r="D25" s="45"/>
      <c r="E25" s="45"/>
      <c r="F25" s="47"/>
      <c r="G25" s="45"/>
      <c r="H25" s="45"/>
      <c r="I25" s="45"/>
      <c r="J25" s="45"/>
      <c r="K25" s="45"/>
      <c r="L25" s="45"/>
      <c r="M25" s="45"/>
      <c r="N25" s="45"/>
      <c r="O25" s="45"/>
      <c r="P25" s="68" t="s">
        <v>21</v>
      </c>
      <c r="Q25" s="68"/>
      <c r="S25" s="45"/>
      <c r="T25" s="49"/>
      <c r="U25" s="49"/>
    </row>
    <row r="26" spans="2:21" s="48" customFormat="1" ht="15" customHeight="1">
      <c r="B26" s="52" t="s">
        <v>22</v>
      </c>
      <c r="C26" s="45">
        <v>145583</v>
      </c>
      <c r="D26" s="45">
        <v>146979</v>
      </c>
      <c r="E26" s="45">
        <v>206729</v>
      </c>
      <c r="F26" s="46">
        <v>193404</v>
      </c>
      <c r="G26" s="53">
        <v>200569</v>
      </c>
      <c r="H26" s="45">
        <v>179809</v>
      </c>
      <c r="I26" s="45">
        <v>180604</v>
      </c>
      <c r="J26" s="45">
        <v>190366</v>
      </c>
      <c r="K26" s="45">
        <v>207372</v>
      </c>
      <c r="L26" s="45">
        <v>207571</v>
      </c>
      <c r="M26" s="45">
        <v>188269</v>
      </c>
      <c r="N26" s="45">
        <v>150254</v>
      </c>
      <c r="O26" s="45">
        <v>2197509</v>
      </c>
      <c r="P26" s="68">
        <v>5.3615505441489963</v>
      </c>
      <c r="Q26" s="68">
        <v>15.147959937581934</v>
      </c>
      <c r="S26" s="45"/>
      <c r="T26" s="49"/>
      <c r="U26" s="49"/>
    </row>
    <row r="27" spans="2:21" s="48" customFormat="1" ht="15" customHeight="1">
      <c r="B27" s="52" t="s">
        <v>23</v>
      </c>
      <c r="C27" s="45">
        <v>162058</v>
      </c>
      <c r="D27" s="45">
        <v>156910</v>
      </c>
      <c r="E27" s="45">
        <v>164688</v>
      </c>
      <c r="F27" s="46">
        <v>147176</v>
      </c>
      <c r="G27" s="53">
        <v>161154</v>
      </c>
      <c r="H27" s="45">
        <v>173706</v>
      </c>
      <c r="I27" s="45">
        <v>189108</v>
      </c>
      <c r="J27" s="45">
        <v>187780</v>
      </c>
      <c r="K27" s="45">
        <v>201466</v>
      </c>
      <c r="L27" s="45">
        <v>197787</v>
      </c>
      <c r="M27" s="45">
        <v>170499</v>
      </c>
      <c r="N27" s="45">
        <v>140219</v>
      </c>
      <c r="O27" s="45">
        <v>2052551</v>
      </c>
      <c r="P27" s="68">
        <v>-6.5617794836938419</v>
      </c>
      <c r="Q27" s="68">
        <v>3.7699009546593665</v>
      </c>
      <c r="S27" s="45"/>
      <c r="T27" s="49"/>
      <c r="U27" s="49"/>
    </row>
    <row r="28" spans="2:21" s="48" customFormat="1" ht="15" customHeight="1">
      <c r="B28" s="52" t="s">
        <v>24</v>
      </c>
      <c r="C28" s="45">
        <v>24618</v>
      </c>
      <c r="D28" s="54">
        <v>40491</v>
      </c>
      <c r="E28" s="54">
        <v>49060</v>
      </c>
      <c r="F28" s="46">
        <v>89856</v>
      </c>
      <c r="G28" s="53">
        <v>101888</v>
      </c>
      <c r="H28" s="54">
        <v>77929</v>
      </c>
      <c r="I28" s="45">
        <v>80109</v>
      </c>
      <c r="J28" s="45">
        <v>106294</v>
      </c>
      <c r="K28" s="45">
        <v>70916</v>
      </c>
      <c r="L28" s="45">
        <v>64893</v>
      </c>
      <c r="M28" s="45">
        <v>29453</v>
      </c>
      <c r="N28" s="45">
        <v>23300</v>
      </c>
      <c r="O28" s="45">
        <v>758807</v>
      </c>
      <c r="P28" s="68">
        <v>-19.441275109774224</v>
      </c>
      <c r="Q28" s="68">
        <v>12.641970177170458</v>
      </c>
      <c r="S28" s="45"/>
      <c r="T28" s="49"/>
      <c r="U28" s="49"/>
    </row>
    <row r="29" spans="2:21" s="48" customFormat="1" ht="15" customHeight="1">
      <c r="B29" s="52" t="s">
        <v>25</v>
      </c>
      <c r="C29" s="45">
        <v>254051</v>
      </c>
      <c r="D29" s="45">
        <v>252982</v>
      </c>
      <c r="E29" s="45">
        <v>282370</v>
      </c>
      <c r="F29" s="47">
        <v>313814</v>
      </c>
      <c r="G29" s="53">
        <v>336256</v>
      </c>
      <c r="H29" s="45">
        <v>330316</v>
      </c>
      <c r="I29" s="45">
        <v>431865</v>
      </c>
      <c r="J29" s="45">
        <v>435597</v>
      </c>
      <c r="K29" s="45">
        <v>364056</v>
      </c>
      <c r="L29" s="45">
        <v>336904</v>
      </c>
      <c r="M29" s="45">
        <v>295964</v>
      </c>
      <c r="N29" s="45">
        <v>257256</v>
      </c>
      <c r="O29" s="45">
        <v>3891431</v>
      </c>
      <c r="P29" s="68">
        <v>12.59650904252525</v>
      </c>
      <c r="Q29" s="68">
        <v>24.20199243763539</v>
      </c>
      <c r="S29" s="45"/>
      <c r="T29" s="49"/>
      <c r="U29" s="49"/>
    </row>
    <row r="30" spans="2:21" s="48" customFormat="1" ht="15" customHeight="1">
      <c r="B30" s="23" t="s">
        <v>28</v>
      </c>
      <c r="C30" s="56">
        <v>4.8144835606300873</v>
      </c>
      <c r="D30" s="56">
        <v>4.6055849262982447</v>
      </c>
      <c r="E30" s="56">
        <v>4.5306536103986437</v>
      </c>
      <c r="F30" s="56">
        <v>4.4669667336638081</v>
      </c>
      <c r="G30" s="56">
        <v>4.4339558803627011</v>
      </c>
      <c r="H30" s="56">
        <v>4.5051426725747685</v>
      </c>
      <c r="I30" s="56">
        <v>4.9148141509753867</v>
      </c>
      <c r="J30" s="56">
        <v>5.1050281921516456</v>
      </c>
      <c r="K30" s="56">
        <v>4.783952505971298</v>
      </c>
      <c r="L30" s="56">
        <v>4.559137410760286</v>
      </c>
      <c r="M30" s="56">
        <v>4.7484531146413929</v>
      </c>
      <c r="N30" s="56">
        <v>4.6324427979352958</v>
      </c>
      <c r="O30" s="56">
        <v>4.6759530117046655</v>
      </c>
      <c r="P30" s="68">
        <v>-0.4541030909536059</v>
      </c>
      <c r="Q30" s="68">
        <v>-2.9193112022868117</v>
      </c>
      <c r="S30" s="56"/>
      <c r="T30" s="49"/>
      <c r="U30" s="49"/>
    </row>
    <row r="31" spans="2:21" s="48" customFormat="1" ht="15" customHeight="1">
      <c r="B31" s="23" t="s">
        <v>29</v>
      </c>
      <c r="C31" s="45">
        <v>397</v>
      </c>
      <c r="D31" s="45">
        <v>392</v>
      </c>
      <c r="E31" s="45">
        <v>403</v>
      </c>
      <c r="F31" s="47">
        <v>406</v>
      </c>
      <c r="G31" s="53">
        <v>414</v>
      </c>
      <c r="H31" s="45">
        <v>415</v>
      </c>
      <c r="I31" s="45">
        <v>423</v>
      </c>
      <c r="J31" s="47">
        <v>430</v>
      </c>
      <c r="K31" s="48">
        <v>432</v>
      </c>
      <c r="L31" s="48">
        <v>432</v>
      </c>
      <c r="M31" s="48">
        <v>435</v>
      </c>
      <c r="N31" s="48">
        <v>437</v>
      </c>
      <c r="O31" s="47">
        <v>418</v>
      </c>
      <c r="P31" s="68">
        <v>11.764705882352944</v>
      </c>
      <c r="Q31" s="68">
        <v>9.543568464730301</v>
      </c>
      <c r="S31" s="45"/>
      <c r="T31" s="57"/>
      <c r="U31" s="57"/>
    </row>
    <row r="32" spans="2:21" s="48" customFormat="1" ht="15" customHeight="1">
      <c r="B32" s="23" t="s">
        <v>30</v>
      </c>
      <c r="C32" s="45">
        <v>15848</v>
      </c>
      <c r="D32" s="45">
        <v>15593</v>
      </c>
      <c r="E32" s="45">
        <v>15918</v>
      </c>
      <c r="F32" s="47">
        <v>16032</v>
      </c>
      <c r="G32" s="53">
        <v>16155</v>
      </c>
      <c r="H32" s="45">
        <v>16150</v>
      </c>
      <c r="I32" s="45">
        <v>16224</v>
      </c>
      <c r="J32" s="47">
        <v>16425</v>
      </c>
      <c r="K32" s="47">
        <v>16438</v>
      </c>
      <c r="L32" s="47">
        <v>16441</v>
      </c>
      <c r="M32" s="47">
        <v>16483</v>
      </c>
      <c r="N32" s="47">
        <v>16497</v>
      </c>
      <c r="O32" s="47">
        <v>16183.666666666666</v>
      </c>
      <c r="P32" s="68">
        <v>4.2728019720624566</v>
      </c>
      <c r="Q32" s="68">
        <v>3.3758822965794133</v>
      </c>
      <c r="S32" s="45"/>
      <c r="T32" s="57"/>
      <c r="U32" s="57"/>
    </row>
    <row r="33" spans="1:27" s="48" customFormat="1" ht="15" customHeight="1">
      <c r="B33" s="23" t="s">
        <v>31</v>
      </c>
      <c r="C33" s="45">
        <v>34591</v>
      </c>
      <c r="D33" s="45">
        <v>34757</v>
      </c>
      <c r="E33" s="45">
        <v>34744</v>
      </c>
      <c r="F33" s="47">
        <v>35749</v>
      </c>
      <c r="G33" s="45">
        <v>35470</v>
      </c>
      <c r="H33" s="45">
        <v>36080</v>
      </c>
      <c r="I33" s="45">
        <v>37359</v>
      </c>
      <c r="J33" s="47">
        <v>38340</v>
      </c>
      <c r="K33" s="58">
        <v>36293</v>
      </c>
      <c r="L33" s="58">
        <v>36476</v>
      </c>
      <c r="M33" s="58">
        <v>35451</v>
      </c>
      <c r="N33" s="58">
        <v>35816</v>
      </c>
      <c r="O33" s="47">
        <v>35927.166666666664</v>
      </c>
      <c r="P33" s="68">
        <v>2.3226580578807443</v>
      </c>
      <c r="Q33" s="68">
        <v>4.1505514017562639</v>
      </c>
      <c r="S33" s="45"/>
      <c r="T33" s="57"/>
      <c r="U33" s="57"/>
    </row>
    <row r="34" spans="1:27" s="48" customFormat="1" ht="15" customHeight="1">
      <c r="B34" s="23" t="s">
        <v>32</v>
      </c>
      <c r="C34" s="59">
        <v>55.138320766417216</v>
      </c>
      <c r="D34" s="59">
        <v>62.159576094998371</v>
      </c>
      <c r="E34" s="59">
        <v>66.117715279791241</v>
      </c>
      <c r="F34" s="59">
        <v>69.334007945431381</v>
      </c>
      <c r="G34" s="59">
        <v>70.029177643692805</v>
      </c>
      <c r="H34" s="59">
        <v>69.679903395104731</v>
      </c>
      <c r="I34" s="59">
        <v>73.355246874715036</v>
      </c>
      <c r="J34" s="59">
        <v>75.561637076284967</v>
      </c>
      <c r="K34" s="59">
        <v>74.338505380224092</v>
      </c>
      <c r="L34" s="59">
        <v>69.061020948818992</v>
      </c>
      <c r="M34" s="59">
        <v>62.398458486393103</v>
      </c>
      <c r="N34" s="59">
        <v>50.629687946673684</v>
      </c>
      <c r="O34" s="59">
        <v>66.636955324023987</v>
      </c>
      <c r="P34" s="60">
        <v>-1.6560515463541776</v>
      </c>
      <c r="Q34" s="60">
        <v>3.4708469476830288</v>
      </c>
      <c r="S34" s="59"/>
      <c r="T34" s="61"/>
      <c r="U34" s="61"/>
    </row>
    <row r="35" spans="1:27" s="48" customFormat="1" ht="15" customHeight="1">
      <c r="B35" s="23" t="s">
        <v>33</v>
      </c>
      <c r="C35" s="59">
        <v>63.803759158967821</v>
      </c>
      <c r="D35" s="59">
        <v>73.026473462013527</v>
      </c>
      <c r="E35" s="59">
        <v>77.40015482563733</v>
      </c>
      <c r="F35" s="59">
        <v>78.885474801948121</v>
      </c>
      <c r="G35" s="59">
        <v>80.871762552385235</v>
      </c>
      <c r="H35" s="59">
        <v>80.662347909139982</v>
      </c>
      <c r="I35" s="59">
        <v>82.845529919610001</v>
      </c>
      <c r="J35" s="59">
        <v>85.374844353408037</v>
      </c>
      <c r="K35" s="59">
        <v>85.95151961084882</v>
      </c>
      <c r="L35" s="59">
        <v>79.592623339658445</v>
      </c>
      <c r="M35" s="59">
        <v>72.764675855028074</v>
      </c>
      <c r="N35" s="59">
        <v>60.099783054614676</v>
      </c>
      <c r="O35" s="59">
        <v>76.804197421573178</v>
      </c>
      <c r="P35" s="60">
        <v>-1.3468126585665559</v>
      </c>
      <c r="Q35" s="60">
        <v>4.9704074646545138</v>
      </c>
      <c r="S35" s="59"/>
      <c r="T35" s="61"/>
      <c r="U35" s="61"/>
    </row>
    <row r="36" spans="1:27" s="48" customFormat="1" ht="15" customHeight="1">
      <c r="B36" s="24" t="s">
        <v>34</v>
      </c>
      <c r="C36" s="45">
        <v>35532.017</v>
      </c>
      <c r="D36" s="45">
        <v>37289.377</v>
      </c>
      <c r="E36" s="45">
        <v>46703.216</v>
      </c>
      <c r="F36" s="47">
        <v>52014.527000000002</v>
      </c>
      <c r="G36" s="45">
        <v>56193.682999999997</v>
      </c>
      <c r="H36" s="45">
        <v>54729.031999999999</v>
      </c>
      <c r="I36" s="45">
        <v>62509.786999999997</v>
      </c>
      <c r="J36" s="47">
        <v>68017.519</v>
      </c>
      <c r="K36" s="45">
        <v>59649.086000000003</v>
      </c>
      <c r="L36" s="45">
        <v>56807.57</v>
      </c>
      <c r="M36" s="45">
        <v>42733.777000000002</v>
      </c>
      <c r="N36" s="45">
        <v>44610.034</v>
      </c>
      <c r="O36" s="47">
        <v>616789.62499999988</v>
      </c>
      <c r="P36" s="67">
        <v>11.508517621994319</v>
      </c>
      <c r="Q36" s="31">
        <v>24.105099503349713</v>
      </c>
      <c r="S36" s="45"/>
      <c r="T36" s="57"/>
      <c r="U36" s="57"/>
    </row>
    <row r="37" spans="1:27" s="48" customFormat="1" ht="15" customHeight="1">
      <c r="B37" s="25" t="s">
        <v>35</v>
      </c>
      <c r="C37" s="45">
        <v>24554.965</v>
      </c>
      <c r="D37" s="45">
        <v>26115.722000000002</v>
      </c>
      <c r="E37" s="45">
        <v>33709.048999999999</v>
      </c>
      <c r="F37" s="47">
        <v>37178.800000000003</v>
      </c>
      <c r="G37" s="45">
        <v>40112.495000000003</v>
      </c>
      <c r="H37" s="45">
        <v>38445.805999999997</v>
      </c>
      <c r="I37" s="45">
        <v>44683.803999999996</v>
      </c>
      <c r="J37" s="47">
        <v>49363.595999999998</v>
      </c>
      <c r="K37" s="45">
        <v>42108.156999999999</v>
      </c>
      <c r="L37" s="45">
        <v>39324.855000000003</v>
      </c>
      <c r="M37" s="45">
        <v>29494.043000000001</v>
      </c>
      <c r="N37" s="45">
        <v>30062.452000000001</v>
      </c>
      <c r="O37" s="47">
        <v>435153.74400000001</v>
      </c>
      <c r="P37" s="67">
        <v>12.916907259097288</v>
      </c>
      <c r="Q37" s="67">
        <v>27.362308370655676</v>
      </c>
      <c r="S37" s="45"/>
      <c r="T37" s="57"/>
      <c r="U37" s="57"/>
    </row>
    <row r="38" spans="1:27" s="48" customFormat="1" ht="15" customHeight="1">
      <c r="B38" s="24" t="s">
        <v>36</v>
      </c>
      <c r="C38" s="62">
        <v>50.46802454038167</v>
      </c>
      <c r="D38" s="62">
        <v>60.182240104713969</v>
      </c>
      <c r="E38" s="62">
        <v>68.852572495368506</v>
      </c>
      <c r="F38" s="62">
        <v>77.713258502121604</v>
      </c>
      <c r="G38" s="62">
        <v>80.509672200902386</v>
      </c>
      <c r="H38" s="62">
        <v>79.82601636144679</v>
      </c>
      <c r="I38" s="62">
        <v>89.423229248592619</v>
      </c>
      <c r="J38" s="62">
        <v>97.410782682824319</v>
      </c>
      <c r="K38" s="56">
        <v>86.063230935884079</v>
      </c>
      <c r="L38" s="56">
        <v>77.729393975332073</v>
      </c>
      <c r="M38" s="62">
        <v>60.222650331801937</v>
      </c>
      <c r="N38" s="62">
        <v>59.236241899030738</v>
      </c>
      <c r="O38" s="62">
        <v>74.166925704690513</v>
      </c>
      <c r="P38" s="36">
        <v>8.2060009211849092</v>
      </c>
      <c r="Q38" s="31">
        <v>22.904187676547384</v>
      </c>
      <c r="S38" s="62"/>
      <c r="T38" s="57"/>
      <c r="U38" s="57"/>
    </row>
    <row r="39" spans="1:27" s="48" customFormat="1" ht="15" customHeight="1">
      <c r="B39" s="24" t="s">
        <v>37</v>
      </c>
      <c r="C39" s="62">
        <v>79.09882615950572</v>
      </c>
      <c r="D39" s="62">
        <v>82.411538243071817</v>
      </c>
      <c r="E39" s="62">
        <v>88.956634066786648</v>
      </c>
      <c r="F39" s="62">
        <v>98.514027705646058</v>
      </c>
      <c r="G39" s="62">
        <v>99.552266031980821</v>
      </c>
      <c r="H39" s="62">
        <v>98.96316984395834</v>
      </c>
      <c r="I39" s="62">
        <v>107.93971543831678</v>
      </c>
      <c r="J39" s="62">
        <v>114.09775727331773</v>
      </c>
      <c r="K39" s="56">
        <v>100.12997015706183</v>
      </c>
      <c r="L39" s="56">
        <v>97.659042652262997</v>
      </c>
      <c r="M39" s="62">
        <v>82.76357947609894</v>
      </c>
      <c r="N39" s="62">
        <v>98.56315428826224</v>
      </c>
      <c r="O39" s="62">
        <v>96.566240120436589</v>
      </c>
      <c r="P39" s="36">
        <v>10.630855128080864</v>
      </c>
      <c r="Q39" s="31">
        <v>14.95040504001115</v>
      </c>
      <c r="S39" s="62"/>
      <c r="T39" s="57"/>
      <c r="U39" s="57"/>
    </row>
    <row r="40" spans="1:27" s="48" customFormat="1" ht="7.5" customHeight="1">
      <c r="B40" s="63"/>
      <c r="P40" s="63"/>
      <c r="Q40" s="63"/>
    </row>
    <row r="41" spans="1:27" ht="3" customHeight="1">
      <c r="B41" s="64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</row>
    <row r="42" spans="1:27" ht="6" customHeight="1"/>
    <row r="43" spans="1:27" ht="12.75" customHeight="1">
      <c r="B43" s="121" t="s">
        <v>80</v>
      </c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</row>
    <row r="44" spans="1:27" ht="12.75" customHeight="1">
      <c r="B44" s="21" t="s">
        <v>81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27" ht="6" customHeight="1">
      <c r="B45" s="66"/>
    </row>
    <row r="46" spans="1:27" ht="12.75" customHeight="1">
      <c r="B46" s="122" t="s">
        <v>41</v>
      </c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</row>
    <row r="47" spans="1:27" ht="12.75" customHeight="1">
      <c r="B47" s="103" t="s">
        <v>42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1:27" s="3" customFormat="1" ht="14.25" customHeight="1">
      <c r="A48" s="69"/>
      <c r="B48" s="70" t="s">
        <v>43</v>
      </c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T48" s="69"/>
      <c r="U48" s="69"/>
      <c r="V48" s="103"/>
      <c r="W48" s="103"/>
      <c r="X48" s="103"/>
      <c r="Y48" s="103"/>
      <c r="Z48" s="103"/>
      <c r="AA48" s="103"/>
    </row>
    <row r="49" spans="1:27" s="3" customFormat="1" ht="12" customHeight="1">
      <c r="A49" s="69"/>
      <c r="B49" s="100" t="s">
        <v>44</v>
      </c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T49" s="69"/>
      <c r="U49" s="69"/>
      <c r="V49" s="105"/>
      <c r="W49" s="105"/>
      <c r="X49" s="105"/>
      <c r="Y49" s="105"/>
      <c r="Z49" s="105"/>
      <c r="AA49" s="105"/>
    </row>
    <row r="50" spans="1:27" s="3" customFormat="1" ht="12" customHeight="1">
      <c r="A50" s="69"/>
      <c r="B50" s="100" t="s">
        <v>45</v>
      </c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T50" s="69"/>
      <c r="U50" s="69"/>
      <c r="V50" s="73"/>
      <c r="W50" s="73"/>
      <c r="X50" s="73"/>
      <c r="Y50" s="73"/>
      <c r="Z50" s="73"/>
      <c r="AA50" s="73"/>
    </row>
    <row r="51" spans="1:27" s="3" customFormat="1" ht="19.5" customHeight="1">
      <c r="A51" s="69"/>
      <c r="B51" s="100" t="s">
        <v>46</v>
      </c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T51" s="69"/>
      <c r="U51" s="69"/>
      <c r="V51" s="105"/>
      <c r="W51" s="105"/>
      <c r="X51" s="105"/>
      <c r="Y51" s="105"/>
      <c r="Z51" s="105"/>
      <c r="AA51" s="105"/>
    </row>
    <row r="52" spans="1:27" s="75" customFormat="1" ht="22.5" customHeight="1">
      <c r="A52" s="74"/>
      <c r="B52" s="100" t="s">
        <v>47</v>
      </c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T52" s="74"/>
      <c r="U52" s="74"/>
      <c r="V52" s="110"/>
      <c r="W52" s="110"/>
      <c r="X52" s="110"/>
      <c r="Y52" s="110"/>
      <c r="Z52" s="110"/>
      <c r="AA52" s="110"/>
    </row>
    <row r="53" spans="1:27" s="75" customFormat="1" ht="21.75" customHeight="1">
      <c r="A53" s="74"/>
      <c r="B53" s="100" t="s">
        <v>49</v>
      </c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T53" s="74"/>
      <c r="U53" s="74"/>
      <c r="V53" s="111"/>
      <c r="W53" s="111"/>
      <c r="X53" s="111"/>
      <c r="Y53" s="111"/>
      <c r="Z53" s="111"/>
      <c r="AA53" s="111"/>
    </row>
    <row r="54" spans="1:27" s="75" customFormat="1" ht="11.25" customHeight="1">
      <c r="A54" s="74"/>
      <c r="B54" s="100" t="s">
        <v>51</v>
      </c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T54" s="74"/>
      <c r="U54" s="74"/>
      <c r="V54" s="111"/>
      <c r="W54" s="111"/>
      <c r="X54" s="111"/>
      <c r="Y54" s="111"/>
      <c r="Z54" s="111"/>
      <c r="AA54" s="111"/>
    </row>
    <row r="55" spans="1:27" s="3" customFormat="1" ht="21.75" customHeight="1">
      <c r="A55" s="69"/>
      <c r="B55" s="100" t="s">
        <v>53</v>
      </c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T55" s="69"/>
      <c r="U55" s="69"/>
      <c r="V55" s="105"/>
      <c r="W55" s="105"/>
      <c r="X55" s="105"/>
      <c r="Y55" s="105"/>
      <c r="Z55" s="105"/>
      <c r="AA55" s="105"/>
    </row>
    <row r="56" spans="1:27" s="75" customFormat="1" ht="19.5" customHeight="1">
      <c r="A56" s="74"/>
      <c r="B56" s="100" t="s">
        <v>55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T56" s="74"/>
      <c r="U56" s="74"/>
      <c r="V56" s="111"/>
      <c r="W56" s="111"/>
      <c r="X56" s="111"/>
      <c r="Y56" s="111"/>
      <c r="Z56" s="111"/>
      <c r="AA56" s="111"/>
    </row>
    <row r="57" spans="1:27" s="75" customFormat="1" ht="9" customHeight="1">
      <c r="A57" s="74"/>
      <c r="B57" s="71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T57" s="74"/>
      <c r="U57" s="74"/>
      <c r="V57" s="77"/>
      <c r="W57" s="77"/>
      <c r="X57" s="77"/>
      <c r="Y57" s="77"/>
      <c r="Z57" s="77"/>
      <c r="AA57" s="77"/>
    </row>
    <row r="58" spans="1:27" ht="10.5" customHeight="1">
      <c r="B58" s="102" t="s">
        <v>82</v>
      </c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1:27" ht="12.75" customHeight="1">
      <c r="B59" s="106" t="s">
        <v>58</v>
      </c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</row>
    <row r="60" spans="1:27" ht="12.6" customHeight="1">
      <c r="B60" s="39" t="s">
        <v>83</v>
      </c>
    </row>
  </sheetData>
  <mergeCells count="23">
    <mergeCell ref="V56:AA56"/>
    <mergeCell ref="V54:AA54"/>
    <mergeCell ref="V55:AA55"/>
    <mergeCell ref="V48:AA48"/>
    <mergeCell ref="V49:AA49"/>
    <mergeCell ref="V51:AA51"/>
    <mergeCell ref="V52:AA52"/>
    <mergeCell ref="V53:AA53"/>
    <mergeCell ref="B1:Q1"/>
    <mergeCell ref="B2:Q2"/>
    <mergeCell ref="B43:Q43"/>
    <mergeCell ref="B46:Q46"/>
    <mergeCell ref="B47:Q47"/>
    <mergeCell ref="B58:Q58"/>
    <mergeCell ref="B59:Q59"/>
    <mergeCell ref="B49:Q49"/>
    <mergeCell ref="B50:Q50"/>
    <mergeCell ref="B51:Q51"/>
    <mergeCell ref="B52:Q52"/>
    <mergeCell ref="B53:Q53"/>
    <mergeCell ref="B54:Q54"/>
    <mergeCell ref="B56:Q56"/>
    <mergeCell ref="B55:Q55"/>
  </mergeCells>
  <hyperlinks>
    <hyperlink ref="B44" r:id="rId1" xr:uid="{00000000-0004-0000-0300-000000000000}"/>
    <hyperlink ref="S2" location="Indice!A1" tooltip="(voltar ao índice)" display="Indice!A1" xr:uid="{00000000-0004-0000-0300-000001000000}"/>
  </hyperlinks>
  <printOptions horizontalCentered="1"/>
  <pageMargins left="7.874015748031496E-2" right="7.874015748031496E-2" top="0.6692913385826772" bottom="7.874015748031496E-2" header="0" footer="0"/>
  <pageSetup paperSize="9" scale="62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J60"/>
  <sheetViews>
    <sheetView showGridLines="0" zoomScaleNormal="100" workbookViewId="0">
      <pane xSplit="2" ySplit="4" topLeftCell="C5" activePane="bottomRight" state="frozen"/>
      <selection pane="topRight" activeCell="O6" sqref="O6:Q39"/>
      <selection pane="bottomLeft" activeCell="O6" sqref="O6:Q39"/>
      <selection pane="bottomRight"/>
    </sheetView>
  </sheetViews>
  <sheetFormatPr defaultRowHeight="9"/>
  <cols>
    <col min="1" max="1" width="6.7109375" style="39" customWidth="1"/>
    <col min="2" max="2" width="35.85546875" style="39" customWidth="1"/>
    <col min="3" max="3" width="10.28515625" style="39" customWidth="1"/>
    <col min="4" max="4" width="11.5703125" style="39" customWidth="1"/>
    <col min="5" max="14" width="10.28515625" style="39" customWidth="1"/>
    <col min="15" max="15" width="8" style="39" customWidth="1"/>
    <col min="16" max="16" width="12.85546875" style="39" customWidth="1"/>
    <col min="17" max="17" width="14.42578125" style="39" customWidth="1"/>
    <col min="18" max="18" width="6.7109375" style="39" customWidth="1"/>
    <col min="19" max="19" width="14" style="39" bestFit="1" customWidth="1"/>
    <col min="20" max="16384" width="9.140625" style="39"/>
  </cols>
  <sheetData>
    <row r="1" spans="2:21" s="37" customFormat="1" ht="18.75" customHeight="1">
      <c r="B1" s="118" t="s">
        <v>84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</row>
    <row r="2" spans="2:21" s="37" customFormat="1" ht="15" customHeight="1">
      <c r="B2" s="119" t="s">
        <v>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S2" s="28" t="s">
        <v>7</v>
      </c>
    </row>
    <row r="3" spans="2:21" ht="15" customHeight="1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</row>
    <row r="4" spans="2:21" s="41" customFormat="1" ht="54" customHeight="1">
      <c r="B4" s="40"/>
      <c r="C4" s="11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2" t="s">
        <v>14</v>
      </c>
      <c r="J4" s="12" t="s">
        <v>15</v>
      </c>
      <c r="K4" s="12" t="s">
        <v>16</v>
      </c>
      <c r="L4" s="12" t="s">
        <v>86</v>
      </c>
      <c r="M4" s="12" t="s">
        <v>87</v>
      </c>
      <c r="N4" s="12" t="s">
        <v>88</v>
      </c>
      <c r="O4" s="12" t="s">
        <v>77</v>
      </c>
      <c r="P4" s="13" t="s">
        <v>78</v>
      </c>
      <c r="Q4" s="13" t="s">
        <v>79</v>
      </c>
    </row>
    <row r="5" spans="2:21" s="41" customFormat="1" ht="7.5" customHeight="1">
      <c r="L5" s="42"/>
      <c r="M5" s="42"/>
      <c r="O5" s="43"/>
      <c r="P5" s="43"/>
      <c r="Q5" s="43"/>
    </row>
    <row r="6" spans="2:21" s="48" customFormat="1" ht="15" customHeight="1">
      <c r="B6" s="44" t="s">
        <v>17</v>
      </c>
      <c r="C6" s="45">
        <v>2283</v>
      </c>
      <c r="D6" s="45">
        <v>3060</v>
      </c>
      <c r="E6" s="45">
        <v>6084</v>
      </c>
      <c r="F6" s="46">
        <v>10075</v>
      </c>
      <c r="G6" s="45">
        <v>11978</v>
      </c>
      <c r="H6" s="45">
        <v>14196</v>
      </c>
      <c r="I6" s="45">
        <v>15513</v>
      </c>
      <c r="J6" s="47">
        <v>15889</v>
      </c>
      <c r="K6" s="47">
        <v>13925</v>
      </c>
      <c r="L6" s="47">
        <v>12456</v>
      </c>
      <c r="M6" s="47">
        <v>5222</v>
      </c>
      <c r="N6" s="47">
        <v>3583</v>
      </c>
      <c r="O6" s="45">
        <v>114264</v>
      </c>
      <c r="P6" s="68">
        <v>46.72399672399672</v>
      </c>
      <c r="Q6" s="68">
        <v>14.160114295990645</v>
      </c>
      <c r="S6" s="45"/>
      <c r="T6" s="49"/>
      <c r="U6" s="49"/>
    </row>
    <row r="7" spans="2:21" s="48" customFormat="1" ht="15" customHeight="1">
      <c r="B7" s="50" t="s">
        <v>18</v>
      </c>
      <c r="C7" s="45">
        <v>1184</v>
      </c>
      <c r="D7" s="45">
        <v>1427</v>
      </c>
      <c r="E7" s="45">
        <v>3446</v>
      </c>
      <c r="F7" s="46">
        <v>7417</v>
      </c>
      <c r="G7" s="45">
        <v>7453</v>
      </c>
      <c r="H7" s="45">
        <v>10184</v>
      </c>
      <c r="I7" s="45">
        <v>10804</v>
      </c>
      <c r="J7" s="47">
        <v>11109</v>
      </c>
      <c r="K7" s="47">
        <v>9527</v>
      </c>
      <c r="L7" s="47">
        <v>8341</v>
      </c>
      <c r="M7" s="47">
        <v>3014</v>
      </c>
      <c r="N7" s="47">
        <v>1503</v>
      </c>
      <c r="O7" s="45">
        <v>75409</v>
      </c>
      <c r="P7" s="68">
        <v>46.634146341463413</v>
      </c>
      <c r="Q7" s="68">
        <v>15.800061425061429</v>
      </c>
      <c r="S7" s="45"/>
      <c r="T7" s="49"/>
      <c r="U7" s="49"/>
    </row>
    <row r="8" spans="2:21" s="48" customFormat="1" ht="15" customHeight="1">
      <c r="B8" s="50" t="s">
        <v>19</v>
      </c>
      <c r="C8" s="45">
        <v>1099</v>
      </c>
      <c r="D8" s="45">
        <v>1633</v>
      </c>
      <c r="E8" s="45">
        <v>2638</v>
      </c>
      <c r="F8" s="46">
        <v>2658</v>
      </c>
      <c r="G8" s="45">
        <v>4525</v>
      </c>
      <c r="H8" s="45">
        <v>4012</v>
      </c>
      <c r="I8" s="45">
        <v>4709</v>
      </c>
      <c r="J8" s="47">
        <v>4780</v>
      </c>
      <c r="K8" s="47">
        <v>4398</v>
      </c>
      <c r="L8" s="47">
        <v>4115</v>
      </c>
      <c r="M8" s="47">
        <v>2208</v>
      </c>
      <c r="N8" s="47">
        <v>2080</v>
      </c>
      <c r="O8" s="45">
        <v>38855</v>
      </c>
      <c r="P8" s="68">
        <v>46.788990825688082</v>
      </c>
      <c r="Q8" s="68">
        <v>11.106345257499072</v>
      </c>
      <c r="S8" s="45"/>
      <c r="T8" s="49"/>
      <c r="U8" s="49"/>
    </row>
    <row r="9" spans="2:21" s="48" customFormat="1" ht="15" customHeight="1">
      <c r="B9" s="51" t="s">
        <v>20</v>
      </c>
      <c r="C9" s="45"/>
      <c r="D9" s="45"/>
      <c r="E9" s="45"/>
      <c r="F9" s="47"/>
      <c r="G9" s="45"/>
      <c r="H9" s="45"/>
      <c r="I9" s="45"/>
      <c r="J9" s="45"/>
      <c r="K9" s="45"/>
      <c r="L9" s="45"/>
      <c r="M9" s="45"/>
      <c r="N9" s="45"/>
      <c r="O9" s="45"/>
      <c r="P9" s="68" t="s">
        <v>21</v>
      </c>
      <c r="Q9" s="68"/>
      <c r="S9" s="45"/>
      <c r="T9" s="49"/>
      <c r="U9" s="49"/>
    </row>
    <row r="10" spans="2:21" s="48" customFormat="1" ht="15" customHeight="1">
      <c r="B10" s="52" t="s">
        <v>22</v>
      </c>
      <c r="C10" s="45">
        <v>133</v>
      </c>
      <c r="D10" s="45">
        <v>250</v>
      </c>
      <c r="E10" s="45">
        <v>501</v>
      </c>
      <c r="F10" s="46">
        <v>543</v>
      </c>
      <c r="G10" s="53">
        <v>780</v>
      </c>
      <c r="H10" s="45">
        <v>603</v>
      </c>
      <c r="I10" s="45">
        <v>541</v>
      </c>
      <c r="J10" s="45">
        <v>553</v>
      </c>
      <c r="K10" s="45">
        <v>712</v>
      </c>
      <c r="L10" s="45">
        <v>636</v>
      </c>
      <c r="M10" s="45">
        <v>358</v>
      </c>
      <c r="N10" s="45">
        <v>322</v>
      </c>
      <c r="O10" s="45">
        <v>5932</v>
      </c>
      <c r="P10" s="68">
        <v>12.982456140350873</v>
      </c>
      <c r="Q10" s="68">
        <v>-8.9904878797177012</v>
      </c>
      <c r="S10" s="45"/>
      <c r="T10" s="49"/>
      <c r="U10" s="49"/>
    </row>
    <row r="11" spans="2:21" s="48" customFormat="1" ht="15" customHeight="1">
      <c r="B11" s="52" t="s">
        <v>23</v>
      </c>
      <c r="C11" s="45">
        <v>85</v>
      </c>
      <c r="D11" s="45">
        <v>95</v>
      </c>
      <c r="E11" s="45">
        <v>125</v>
      </c>
      <c r="F11" s="46">
        <v>185</v>
      </c>
      <c r="G11" s="53">
        <v>1648</v>
      </c>
      <c r="H11" s="45">
        <v>1534</v>
      </c>
      <c r="I11" s="45">
        <v>1942</v>
      </c>
      <c r="J11" s="45">
        <v>1758</v>
      </c>
      <c r="K11" s="45">
        <v>1411</v>
      </c>
      <c r="L11" s="45">
        <v>876</v>
      </c>
      <c r="M11" s="45">
        <v>87</v>
      </c>
      <c r="N11" s="45">
        <v>68</v>
      </c>
      <c r="O11" s="45">
        <v>9814</v>
      </c>
      <c r="P11" s="68">
        <v>3.0303030303030276</v>
      </c>
      <c r="Q11" s="68">
        <v>0.61513225343448052</v>
      </c>
      <c r="S11" s="45"/>
      <c r="T11" s="49"/>
      <c r="U11" s="49"/>
    </row>
    <row r="12" spans="2:21" s="48" customFormat="1" ht="15" customHeight="1">
      <c r="B12" s="52" t="s">
        <v>85</v>
      </c>
      <c r="C12" s="54">
        <v>551</v>
      </c>
      <c r="D12" s="54">
        <v>862</v>
      </c>
      <c r="E12" s="54">
        <v>1247</v>
      </c>
      <c r="F12" s="46">
        <v>872</v>
      </c>
      <c r="G12" s="53">
        <v>556</v>
      </c>
      <c r="H12" s="54">
        <v>451</v>
      </c>
      <c r="I12" s="45">
        <v>312</v>
      </c>
      <c r="J12" s="45">
        <v>10</v>
      </c>
      <c r="K12" s="45">
        <v>388</v>
      </c>
      <c r="L12" s="45">
        <v>708</v>
      </c>
      <c r="M12" s="45">
        <v>986</v>
      </c>
      <c r="N12" s="45">
        <v>797</v>
      </c>
      <c r="O12" s="54">
        <v>7740</v>
      </c>
      <c r="P12" s="68">
        <v>41.312056737588641</v>
      </c>
      <c r="Q12" s="68">
        <v>1.5348288075560879</v>
      </c>
      <c r="S12" s="45"/>
      <c r="T12" s="49"/>
      <c r="U12" s="49"/>
    </row>
    <row r="13" spans="2:21" s="48" customFormat="1" ht="15" customHeight="1">
      <c r="B13" s="52" t="s">
        <v>25</v>
      </c>
      <c r="C13" s="45">
        <v>330</v>
      </c>
      <c r="D13" s="45">
        <v>426</v>
      </c>
      <c r="E13" s="45">
        <v>765</v>
      </c>
      <c r="F13" s="46">
        <v>1058</v>
      </c>
      <c r="G13" s="53">
        <v>1541</v>
      </c>
      <c r="H13" s="45">
        <v>1424</v>
      </c>
      <c r="I13" s="45">
        <v>1914</v>
      </c>
      <c r="J13" s="45">
        <v>2459</v>
      </c>
      <c r="K13" s="45">
        <v>1887</v>
      </c>
      <c r="L13" s="45">
        <v>1895</v>
      </c>
      <c r="M13" s="45">
        <v>777</v>
      </c>
      <c r="N13" s="45">
        <v>893</v>
      </c>
      <c r="O13" s="45">
        <v>15369</v>
      </c>
      <c r="P13" s="68">
        <v>77.888446215139439</v>
      </c>
      <c r="Q13" s="68">
        <v>38.759479956663043</v>
      </c>
      <c r="S13" s="45"/>
      <c r="T13" s="49"/>
      <c r="U13" s="49"/>
    </row>
    <row r="14" spans="2:21" s="41" customFormat="1" ht="15" customHeight="1">
      <c r="B14" s="44" t="s">
        <v>61</v>
      </c>
      <c r="C14" s="45">
        <v>2797</v>
      </c>
      <c r="D14" s="45">
        <v>3385</v>
      </c>
      <c r="E14" s="45">
        <v>6608</v>
      </c>
      <c r="F14" s="46">
        <v>10908</v>
      </c>
      <c r="G14" s="53">
        <v>12742</v>
      </c>
      <c r="H14" s="45">
        <v>15447</v>
      </c>
      <c r="I14" s="45">
        <v>17521</v>
      </c>
      <c r="J14" s="47">
        <v>18080</v>
      </c>
      <c r="K14" s="47">
        <v>16124</v>
      </c>
      <c r="L14" s="47">
        <v>14150</v>
      </c>
      <c r="M14" s="47">
        <v>5827</v>
      </c>
      <c r="N14" s="47">
        <v>4014</v>
      </c>
      <c r="O14" s="45">
        <v>127603</v>
      </c>
      <c r="P14" s="68">
        <v>39.665970772442584</v>
      </c>
      <c r="Q14" s="68">
        <v>12.358234714003945</v>
      </c>
      <c r="S14" s="45"/>
      <c r="T14" s="49"/>
      <c r="U14" s="49"/>
    </row>
    <row r="15" spans="2:21" s="41" customFormat="1" ht="15" customHeight="1">
      <c r="B15" s="50" t="s">
        <v>18</v>
      </c>
      <c r="C15" s="45">
        <v>1423</v>
      </c>
      <c r="D15" s="45">
        <v>1535</v>
      </c>
      <c r="E15" s="45">
        <v>3557</v>
      </c>
      <c r="F15" s="46">
        <v>7797</v>
      </c>
      <c r="G15" s="53">
        <v>7952</v>
      </c>
      <c r="H15" s="45">
        <v>10663</v>
      </c>
      <c r="I15" s="45">
        <v>12115</v>
      </c>
      <c r="J15" s="47">
        <v>12595</v>
      </c>
      <c r="K15" s="47">
        <v>11086</v>
      </c>
      <c r="L15" s="47">
        <v>9309</v>
      </c>
      <c r="M15" s="47">
        <v>3171</v>
      </c>
      <c r="N15" s="47">
        <v>1653</v>
      </c>
      <c r="O15" s="45">
        <v>82856</v>
      </c>
      <c r="P15" s="68">
        <v>41.161400512382571</v>
      </c>
      <c r="Q15" s="68">
        <v>13.333698090496249</v>
      </c>
      <c r="S15" s="45"/>
      <c r="T15" s="49"/>
      <c r="U15" s="49"/>
    </row>
    <row r="16" spans="2:21" s="41" customFormat="1" ht="15" customHeight="1">
      <c r="B16" s="50" t="s">
        <v>19</v>
      </c>
      <c r="C16" s="45">
        <v>1374</v>
      </c>
      <c r="D16" s="45">
        <v>1850</v>
      </c>
      <c r="E16" s="45">
        <v>3051</v>
      </c>
      <c r="F16" s="46">
        <v>3111</v>
      </c>
      <c r="G16" s="53">
        <v>4790</v>
      </c>
      <c r="H16" s="45">
        <v>4784</v>
      </c>
      <c r="I16" s="45">
        <v>5406</v>
      </c>
      <c r="J16" s="47">
        <v>5485</v>
      </c>
      <c r="K16" s="47">
        <v>5038</v>
      </c>
      <c r="L16" s="47">
        <v>4841</v>
      </c>
      <c r="M16" s="47">
        <v>2656</v>
      </c>
      <c r="N16" s="47">
        <v>2361</v>
      </c>
      <c r="O16" s="45">
        <v>44747</v>
      </c>
      <c r="P16" s="68">
        <v>38.637698179682921</v>
      </c>
      <c r="Q16" s="68">
        <v>10.595650024715763</v>
      </c>
      <c r="S16" s="45"/>
      <c r="T16" s="55"/>
      <c r="U16" s="49"/>
    </row>
    <row r="17" spans="2:21" s="48" customFormat="1" ht="15" customHeight="1">
      <c r="B17" s="51" t="s">
        <v>20</v>
      </c>
      <c r="C17" s="45"/>
      <c r="D17" s="45"/>
      <c r="E17" s="45"/>
      <c r="F17" s="46"/>
      <c r="G17" s="45"/>
      <c r="H17" s="45"/>
      <c r="I17" s="45"/>
      <c r="J17" s="45"/>
      <c r="K17" s="45"/>
      <c r="L17" s="45"/>
      <c r="M17" s="45"/>
      <c r="N17" s="45"/>
      <c r="O17" s="45"/>
      <c r="P17" s="68" t="s">
        <v>21</v>
      </c>
      <c r="Q17" s="68"/>
      <c r="S17" s="45"/>
      <c r="T17" s="49"/>
      <c r="U17" s="49"/>
    </row>
    <row r="18" spans="2:21" s="48" customFormat="1" ht="15" customHeight="1">
      <c r="B18" s="52" t="s">
        <v>22</v>
      </c>
      <c r="C18" s="45">
        <v>173</v>
      </c>
      <c r="D18" s="45">
        <v>272</v>
      </c>
      <c r="E18" s="45">
        <v>525</v>
      </c>
      <c r="F18" s="46">
        <v>612</v>
      </c>
      <c r="G18" s="53">
        <v>806</v>
      </c>
      <c r="H18" s="45">
        <v>699</v>
      </c>
      <c r="I18" s="45">
        <v>610</v>
      </c>
      <c r="J18" s="45">
        <v>604</v>
      </c>
      <c r="K18" s="45">
        <v>760</v>
      </c>
      <c r="L18" s="45">
        <v>725</v>
      </c>
      <c r="M18" s="45">
        <v>364</v>
      </c>
      <c r="N18" s="45">
        <v>374</v>
      </c>
      <c r="O18" s="45">
        <v>6524</v>
      </c>
      <c r="P18" s="68">
        <v>-5.0761421319796991</v>
      </c>
      <c r="Q18" s="68">
        <v>-11.778228532792422</v>
      </c>
      <c r="S18" s="45"/>
      <c r="T18" s="49"/>
      <c r="U18" s="49"/>
    </row>
    <row r="19" spans="2:21" s="48" customFormat="1" ht="15" customHeight="1">
      <c r="B19" s="52" t="s">
        <v>23</v>
      </c>
      <c r="C19" s="45">
        <v>97</v>
      </c>
      <c r="D19" s="45">
        <v>98</v>
      </c>
      <c r="E19" s="45">
        <v>156</v>
      </c>
      <c r="F19" s="46">
        <v>191</v>
      </c>
      <c r="G19" s="53">
        <v>1653</v>
      </c>
      <c r="H19" s="45">
        <v>1942</v>
      </c>
      <c r="I19" s="45">
        <v>2336</v>
      </c>
      <c r="J19" s="45">
        <v>2195</v>
      </c>
      <c r="K19" s="45">
        <v>1787</v>
      </c>
      <c r="L19" s="45">
        <v>1239</v>
      </c>
      <c r="M19" s="45">
        <v>90</v>
      </c>
      <c r="N19" s="45">
        <v>77</v>
      </c>
      <c r="O19" s="45">
        <v>11861</v>
      </c>
      <c r="P19" s="68">
        <v>10.000000000000009</v>
      </c>
      <c r="Q19" s="68">
        <v>3.8798388509371229</v>
      </c>
      <c r="S19" s="45"/>
      <c r="T19" s="49"/>
      <c r="U19" s="49"/>
    </row>
    <row r="20" spans="2:21" s="48" customFormat="1" ht="15" customHeight="1">
      <c r="B20" s="52" t="s">
        <v>85</v>
      </c>
      <c r="C20" s="45">
        <v>686</v>
      </c>
      <c r="D20" s="54">
        <v>1020</v>
      </c>
      <c r="E20" s="54">
        <v>1549</v>
      </c>
      <c r="F20" s="46">
        <v>1163</v>
      </c>
      <c r="G20" s="53">
        <v>689</v>
      </c>
      <c r="H20" s="54">
        <v>612</v>
      </c>
      <c r="I20" s="45">
        <v>402</v>
      </c>
      <c r="J20" s="45">
        <v>12</v>
      </c>
      <c r="K20" s="45">
        <v>388</v>
      </c>
      <c r="L20" s="45">
        <v>821</v>
      </c>
      <c r="M20" s="45">
        <v>1288</v>
      </c>
      <c r="N20" s="45">
        <v>962</v>
      </c>
      <c r="O20" s="45">
        <v>9592</v>
      </c>
      <c r="P20" s="68">
        <v>38.417266187050373</v>
      </c>
      <c r="Q20" s="68">
        <v>0.41876046901172526</v>
      </c>
      <c r="S20" s="45"/>
      <c r="T20" s="49"/>
      <c r="U20" s="49"/>
    </row>
    <row r="21" spans="2:21" s="48" customFormat="1" ht="15" customHeight="1">
      <c r="B21" s="52" t="s">
        <v>25</v>
      </c>
      <c r="C21" s="45">
        <v>418</v>
      </c>
      <c r="D21" s="45">
        <v>460</v>
      </c>
      <c r="E21" s="45">
        <v>821</v>
      </c>
      <c r="F21" s="46">
        <v>1145</v>
      </c>
      <c r="G21" s="53">
        <v>1642</v>
      </c>
      <c r="H21" s="45">
        <v>1531</v>
      </c>
      <c r="I21" s="45">
        <v>2058</v>
      </c>
      <c r="J21" s="45">
        <v>2674</v>
      </c>
      <c r="K21" s="45">
        <v>2103</v>
      </c>
      <c r="L21" s="45">
        <v>2056</v>
      </c>
      <c r="M21" s="45">
        <v>914</v>
      </c>
      <c r="N21" s="45">
        <v>948</v>
      </c>
      <c r="O21" s="45">
        <v>16770</v>
      </c>
      <c r="P21" s="68">
        <v>74.264705882352942</v>
      </c>
      <c r="Q21" s="68">
        <v>38.652335675899138</v>
      </c>
      <c r="S21" s="45"/>
      <c r="T21" s="49"/>
      <c r="U21" s="49"/>
    </row>
    <row r="22" spans="2:21" s="48" customFormat="1" ht="15" customHeight="1">
      <c r="B22" s="44" t="s">
        <v>27</v>
      </c>
      <c r="C22" s="45">
        <v>14342</v>
      </c>
      <c r="D22" s="45">
        <v>15058</v>
      </c>
      <c r="E22" s="45">
        <v>25689</v>
      </c>
      <c r="F22" s="46">
        <v>41563</v>
      </c>
      <c r="G22" s="53">
        <v>47134</v>
      </c>
      <c r="H22" s="45">
        <v>71392</v>
      </c>
      <c r="I22" s="45">
        <v>82287</v>
      </c>
      <c r="J22" s="47">
        <v>92656</v>
      </c>
      <c r="K22" s="47">
        <v>76044</v>
      </c>
      <c r="L22" s="47">
        <v>57519</v>
      </c>
      <c r="M22" s="47">
        <v>22594</v>
      </c>
      <c r="N22" s="47">
        <v>17164</v>
      </c>
      <c r="O22" s="45">
        <v>563442</v>
      </c>
      <c r="P22" s="68">
        <v>48.657543738091121</v>
      </c>
      <c r="Q22" s="68">
        <v>8.6899153925392714</v>
      </c>
      <c r="S22" s="45"/>
      <c r="T22" s="49"/>
      <c r="U22" s="49"/>
    </row>
    <row r="23" spans="2:21" s="48" customFormat="1" ht="15" customHeight="1">
      <c r="B23" s="50" t="s">
        <v>18</v>
      </c>
      <c r="C23" s="45">
        <v>6322</v>
      </c>
      <c r="D23" s="45">
        <v>5369</v>
      </c>
      <c r="E23" s="45">
        <v>10204</v>
      </c>
      <c r="F23" s="46">
        <v>27235</v>
      </c>
      <c r="G23" s="53">
        <v>24045</v>
      </c>
      <c r="H23" s="45">
        <v>46888</v>
      </c>
      <c r="I23" s="45">
        <v>56013</v>
      </c>
      <c r="J23" s="47">
        <v>64457</v>
      </c>
      <c r="K23" s="47">
        <v>49044</v>
      </c>
      <c r="L23" s="47">
        <v>32751</v>
      </c>
      <c r="M23" s="47">
        <v>9599</v>
      </c>
      <c r="N23" s="47">
        <v>5466</v>
      </c>
      <c r="O23" s="45">
        <v>337393</v>
      </c>
      <c r="P23" s="68">
        <v>37.026823765354735</v>
      </c>
      <c r="Q23" s="68">
        <v>9.3613862669847503</v>
      </c>
      <c r="S23" s="45"/>
      <c r="T23" s="49"/>
      <c r="U23" s="49"/>
    </row>
    <row r="24" spans="2:21" s="48" customFormat="1" ht="15" customHeight="1">
      <c r="B24" s="50" t="s">
        <v>19</v>
      </c>
      <c r="C24" s="45">
        <v>8020</v>
      </c>
      <c r="D24" s="45">
        <v>9689</v>
      </c>
      <c r="E24" s="45">
        <v>15485</v>
      </c>
      <c r="F24" s="46">
        <v>14328</v>
      </c>
      <c r="G24" s="53">
        <v>23089</v>
      </c>
      <c r="H24" s="45">
        <v>24504</v>
      </c>
      <c r="I24" s="45">
        <v>26274</v>
      </c>
      <c r="J24" s="47">
        <v>28199</v>
      </c>
      <c r="K24" s="47">
        <v>27000</v>
      </c>
      <c r="L24" s="47">
        <v>24768</v>
      </c>
      <c r="M24" s="47">
        <v>12995</v>
      </c>
      <c r="N24" s="47">
        <v>11698</v>
      </c>
      <c r="O24" s="45">
        <v>226049</v>
      </c>
      <c r="P24" s="68">
        <v>54.79687706761942</v>
      </c>
      <c r="Q24" s="68">
        <v>7.7028997246071595</v>
      </c>
      <c r="S24" s="45"/>
      <c r="T24" s="49"/>
      <c r="U24" s="55"/>
    </row>
    <row r="25" spans="2:21" s="48" customFormat="1" ht="15" customHeight="1">
      <c r="B25" s="51" t="s">
        <v>20</v>
      </c>
      <c r="C25" s="45"/>
      <c r="D25" s="45"/>
      <c r="E25" s="45"/>
      <c r="F25" s="47"/>
      <c r="G25" s="45"/>
      <c r="H25" s="45"/>
      <c r="I25" s="45"/>
      <c r="J25" s="45"/>
      <c r="K25" s="45"/>
      <c r="L25" s="45"/>
      <c r="M25" s="45"/>
      <c r="N25" s="45"/>
      <c r="O25" s="45"/>
      <c r="P25" s="68" t="s">
        <v>21</v>
      </c>
      <c r="Q25" s="68"/>
      <c r="S25" s="45"/>
      <c r="T25" s="49"/>
      <c r="U25" s="49"/>
    </row>
    <row r="26" spans="2:21" s="48" customFormat="1" ht="15" customHeight="1">
      <c r="B26" s="52" t="s">
        <v>22</v>
      </c>
      <c r="C26" s="45">
        <v>1265</v>
      </c>
      <c r="D26" s="45">
        <v>1678</v>
      </c>
      <c r="E26" s="45">
        <v>2833</v>
      </c>
      <c r="F26" s="46">
        <v>2260</v>
      </c>
      <c r="G26" s="53">
        <v>2730</v>
      </c>
      <c r="H26" s="45">
        <v>3422</v>
      </c>
      <c r="I26" s="45">
        <v>3536</v>
      </c>
      <c r="J26" s="45">
        <v>3471</v>
      </c>
      <c r="K26" s="45">
        <v>5150</v>
      </c>
      <c r="L26" s="45">
        <v>4602</v>
      </c>
      <c r="M26" s="45">
        <v>1677</v>
      </c>
      <c r="N26" s="45">
        <v>1837</v>
      </c>
      <c r="O26" s="45">
        <v>34461</v>
      </c>
      <c r="P26" s="68">
        <v>3.7853107344632875</v>
      </c>
      <c r="Q26" s="68">
        <v>-6.0649839175707321</v>
      </c>
      <c r="S26" s="45"/>
      <c r="T26" s="49"/>
      <c r="U26" s="49"/>
    </row>
    <row r="27" spans="2:21" s="48" customFormat="1" ht="15" customHeight="1">
      <c r="B27" s="52" t="s">
        <v>23</v>
      </c>
      <c r="C27" s="45">
        <v>431</v>
      </c>
      <c r="D27" s="45">
        <v>309</v>
      </c>
      <c r="E27" s="45">
        <v>716</v>
      </c>
      <c r="F27" s="46">
        <v>768</v>
      </c>
      <c r="G27" s="53">
        <v>10459</v>
      </c>
      <c r="H27" s="45">
        <v>12018</v>
      </c>
      <c r="I27" s="45">
        <v>13254</v>
      </c>
      <c r="J27" s="45">
        <v>13812</v>
      </c>
      <c r="K27" s="45">
        <v>11227</v>
      </c>
      <c r="L27" s="45">
        <v>6069</v>
      </c>
      <c r="M27" s="45">
        <v>326</v>
      </c>
      <c r="N27" s="45">
        <v>357</v>
      </c>
      <c r="O27" s="45">
        <v>69746</v>
      </c>
      <c r="P27" s="68">
        <v>34.71698113207546</v>
      </c>
      <c r="Q27" s="68">
        <v>-4.8161037188672822</v>
      </c>
      <c r="S27" s="45"/>
      <c r="T27" s="49"/>
      <c r="U27" s="49"/>
    </row>
    <row r="28" spans="2:21" s="48" customFormat="1" ht="15" customHeight="1">
      <c r="B28" s="52" t="s">
        <v>85</v>
      </c>
      <c r="C28" s="45">
        <v>4354</v>
      </c>
      <c r="D28" s="54">
        <v>5718</v>
      </c>
      <c r="E28" s="54">
        <v>9081</v>
      </c>
      <c r="F28" s="46">
        <v>7417</v>
      </c>
      <c r="G28" s="53">
        <v>4446</v>
      </c>
      <c r="H28" s="54">
        <v>2936</v>
      </c>
      <c r="I28" s="45">
        <v>2090</v>
      </c>
      <c r="J28" s="45">
        <v>36</v>
      </c>
      <c r="K28" s="45">
        <v>2108</v>
      </c>
      <c r="L28" s="45">
        <v>4920</v>
      </c>
      <c r="M28" s="45">
        <v>7801</v>
      </c>
      <c r="N28" s="45">
        <v>5091</v>
      </c>
      <c r="O28" s="45">
        <v>55998</v>
      </c>
      <c r="P28" s="68">
        <v>51.023435182438433</v>
      </c>
      <c r="Q28" s="68">
        <v>-1.6250021959489103</v>
      </c>
      <c r="S28" s="45"/>
      <c r="T28" s="49"/>
      <c r="U28" s="49"/>
    </row>
    <row r="29" spans="2:21" s="48" customFormat="1" ht="15" customHeight="1">
      <c r="B29" s="52" t="s">
        <v>25</v>
      </c>
      <c r="C29" s="45">
        <v>1970</v>
      </c>
      <c r="D29" s="45">
        <v>1984</v>
      </c>
      <c r="E29" s="45">
        <v>2855</v>
      </c>
      <c r="F29" s="47">
        <v>3883</v>
      </c>
      <c r="G29" s="53">
        <v>5454</v>
      </c>
      <c r="H29" s="45">
        <v>6128</v>
      </c>
      <c r="I29" s="45">
        <v>7394</v>
      </c>
      <c r="J29" s="45">
        <v>10880</v>
      </c>
      <c r="K29" s="45">
        <v>8515</v>
      </c>
      <c r="L29" s="45">
        <v>9177</v>
      </c>
      <c r="M29" s="45">
        <v>3191</v>
      </c>
      <c r="N29" s="45">
        <v>4413</v>
      </c>
      <c r="O29" s="45">
        <v>65844</v>
      </c>
      <c r="P29" s="68">
        <v>105.16039051603907</v>
      </c>
      <c r="Q29" s="68">
        <v>53.132703846690553</v>
      </c>
      <c r="S29" s="45"/>
      <c r="T29" s="49"/>
      <c r="U29" s="49"/>
    </row>
    <row r="30" spans="2:21" s="48" customFormat="1" ht="15" customHeight="1">
      <c r="B30" s="23" t="s">
        <v>28</v>
      </c>
      <c r="C30" s="56">
        <v>5.1276367536646408</v>
      </c>
      <c r="D30" s="56">
        <v>4.4484490398818313</v>
      </c>
      <c r="E30" s="56">
        <v>3.8875605326876514</v>
      </c>
      <c r="F30" s="56">
        <v>3.8103226989365604</v>
      </c>
      <c r="G30" s="56">
        <v>3.6991053209857165</v>
      </c>
      <c r="H30" s="56">
        <v>4.6217388489674374</v>
      </c>
      <c r="I30" s="56">
        <v>4.6964785115004855</v>
      </c>
      <c r="J30" s="56">
        <v>5.1247787610619469</v>
      </c>
      <c r="K30" s="56">
        <v>4.7161994542297201</v>
      </c>
      <c r="L30" s="56">
        <v>4.0649469964664311</v>
      </c>
      <c r="M30" s="56">
        <v>3.8774669641324868</v>
      </c>
      <c r="N30" s="56">
        <v>4.2760338814150476</v>
      </c>
      <c r="O30" s="56">
        <v>4.4155858404582968</v>
      </c>
      <c r="P30" s="68">
        <v>6.4379124821310141</v>
      </c>
      <c r="Q30" s="68">
        <v>-3.2648424308213686</v>
      </c>
      <c r="S30" s="56"/>
      <c r="T30" s="49"/>
      <c r="U30" s="49"/>
    </row>
    <row r="31" spans="2:21" s="48" customFormat="1" ht="15" customHeight="1">
      <c r="B31" s="23" t="s">
        <v>29</v>
      </c>
      <c r="C31" s="45">
        <v>17</v>
      </c>
      <c r="D31" s="45">
        <v>17</v>
      </c>
      <c r="E31" s="45">
        <v>17</v>
      </c>
      <c r="F31" s="47">
        <v>17</v>
      </c>
      <c r="G31" s="53">
        <v>17</v>
      </c>
      <c r="H31" s="45">
        <v>20</v>
      </c>
      <c r="I31" s="45">
        <v>22</v>
      </c>
      <c r="J31" s="47">
        <v>22</v>
      </c>
      <c r="K31" s="48">
        <v>21</v>
      </c>
      <c r="L31" s="48">
        <v>20</v>
      </c>
      <c r="M31" s="48">
        <v>18</v>
      </c>
      <c r="N31" s="48">
        <v>15</v>
      </c>
      <c r="O31" s="47">
        <v>18.583333333333332</v>
      </c>
      <c r="P31" s="68">
        <v>-16.666666666666664</v>
      </c>
      <c r="Q31" s="68">
        <v>-1.7621145374449476</v>
      </c>
      <c r="S31" s="45"/>
      <c r="T31" s="57"/>
      <c r="U31" s="57"/>
    </row>
    <row r="32" spans="2:21" s="48" customFormat="1" ht="15" customHeight="1">
      <c r="B32" s="23" t="s">
        <v>30</v>
      </c>
      <c r="C32" s="45">
        <v>1141</v>
      </c>
      <c r="D32" s="45">
        <v>1138</v>
      </c>
      <c r="E32" s="45">
        <v>1201</v>
      </c>
      <c r="F32" s="47">
        <v>1201</v>
      </c>
      <c r="G32" s="53">
        <v>1201</v>
      </c>
      <c r="H32" s="45">
        <v>1397</v>
      </c>
      <c r="I32" s="45">
        <v>1414</v>
      </c>
      <c r="J32" s="47">
        <v>1416</v>
      </c>
      <c r="K32" s="47">
        <v>1407</v>
      </c>
      <c r="L32" s="47">
        <v>1403</v>
      </c>
      <c r="M32" s="47">
        <v>922</v>
      </c>
      <c r="N32" s="48">
        <v>748</v>
      </c>
      <c r="O32" s="47">
        <v>1215.75</v>
      </c>
      <c r="P32" s="68">
        <v>-34.72949389179756</v>
      </c>
      <c r="Q32" s="68">
        <v>-2.4799465240641805</v>
      </c>
      <c r="S32" s="45"/>
      <c r="T32" s="57"/>
      <c r="U32" s="57"/>
    </row>
    <row r="33" spans="1:36" s="48" customFormat="1" ht="15" customHeight="1">
      <c r="B33" s="23" t="s">
        <v>31</v>
      </c>
      <c r="C33" s="45">
        <v>2970</v>
      </c>
      <c r="D33" s="45">
        <v>2711</v>
      </c>
      <c r="E33" s="45">
        <v>2831</v>
      </c>
      <c r="F33" s="47">
        <v>2845</v>
      </c>
      <c r="G33" s="45">
        <v>2905</v>
      </c>
      <c r="H33" s="45">
        <v>3526</v>
      </c>
      <c r="I33" s="45">
        <v>3687</v>
      </c>
      <c r="J33" s="47">
        <v>3832</v>
      </c>
      <c r="K33" s="58">
        <v>3436</v>
      </c>
      <c r="L33" s="58">
        <v>3349</v>
      </c>
      <c r="M33" s="58">
        <v>1953</v>
      </c>
      <c r="N33" s="58">
        <v>1575</v>
      </c>
      <c r="O33" s="47">
        <v>2968.3333333333335</v>
      </c>
      <c r="P33" s="68">
        <v>-47.041022192333557</v>
      </c>
      <c r="Q33" s="68">
        <v>-6.4207650273223944</v>
      </c>
      <c r="S33" s="45"/>
      <c r="T33" s="57"/>
      <c r="U33" s="57"/>
    </row>
    <row r="34" spans="1:36" s="48" customFormat="1" ht="15" customHeight="1">
      <c r="B34" s="23" t="s">
        <v>32</v>
      </c>
      <c r="C34" s="59">
        <v>14.123207122053087</v>
      </c>
      <c r="D34" s="59">
        <v>17.890508221225708</v>
      </c>
      <c r="E34" s="59">
        <v>27.257835410557185</v>
      </c>
      <c r="F34" s="59">
        <v>45.632508833922266</v>
      </c>
      <c r="G34" s="59">
        <v>49.115972764817499</v>
      </c>
      <c r="H34" s="59">
        <v>63.358017658786672</v>
      </c>
      <c r="I34" s="59">
        <v>66.954895178936965</v>
      </c>
      <c r="J34" s="59">
        <v>72.394297159566293</v>
      </c>
      <c r="K34" s="59">
        <v>69.410503751339775</v>
      </c>
      <c r="L34" s="59">
        <v>51.698629345302884</v>
      </c>
      <c r="M34" s="59">
        <v>35.307877536979703</v>
      </c>
      <c r="N34" s="59">
        <v>31.679073614557485</v>
      </c>
      <c r="O34" s="59">
        <v>48.423640154745414</v>
      </c>
      <c r="P34" s="60">
        <v>19.4356987789279</v>
      </c>
      <c r="Q34" s="60">
        <v>4.8126875273797651</v>
      </c>
      <c r="S34" s="59"/>
      <c r="T34" s="61"/>
      <c r="U34" s="61"/>
    </row>
    <row r="35" spans="1:36" s="48" customFormat="1" ht="15" customHeight="1">
      <c r="B35" s="23" t="s">
        <v>33</v>
      </c>
      <c r="C35" s="59">
        <v>21.019309001317826</v>
      </c>
      <c r="D35" s="59">
        <v>24.348047322223636</v>
      </c>
      <c r="E35" s="59">
        <v>36.505962198848117</v>
      </c>
      <c r="F35" s="59">
        <v>56.186085498742663</v>
      </c>
      <c r="G35" s="59">
        <v>61.422815888381145</v>
      </c>
      <c r="H35" s="59">
        <v>78.30691642651297</v>
      </c>
      <c r="I35" s="59">
        <v>80.271087814902899</v>
      </c>
      <c r="J35" s="59">
        <v>87.206744868035187</v>
      </c>
      <c r="K35" s="59">
        <v>83.716940671908503</v>
      </c>
      <c r="L35" s="59">
        <v>63.320534338859126</v>
      </c>
      <c r="M35" s="59">
        <v>41.539022611232681</v>
      </c>
      <c r="N35" s="59">
        <v>44.285091543156057</v>
      </c>
      <c r="O35" s="59">
        <v>59.242629232459521</v>
      </c>
      <c r="P35" s="60">
        <v>25.419489624085291</v>
      </c>
      <c r="Q35" s="60">
        <v>3.3460038509385157</v>
      </c>
      <c r="S35" s="59"/>
      <c r="T35" s="61"/>
      <c r="U35" s="61"/>
    </row>
    <row r="36" spans="1:36" s="48" customFormat="1" ht="15" customHeight="1">
      <c r="B36" s="24" t="s">
        <v>34</v>
      </c>
      <c r="C36" s="45">
        <v>434.04700000000003</v>
      </c>
      <c r="D36" s="45">
        <v>507.12</v>
      </c>
      <c r="E36" s="45">
        <v>1469.502</v>
      </c>
      <c r="F36" s="47">
        <v>1848.354</v>
      </c>
      <c r="G36" s="45">
        <v>2294.6990000000001</v>
      </c>
      <c r="H36" s="45">
        <v>4397.8059999999996</v>
      </c>
      <c r="I36" s="45">
        <v>6652.9030000000002</v>
      </c>
      <c r="J36" s="47">
        <v>8197.36</v>
      </c>
      <c r="K36" s="45">
        <v>5572.9390000000003</v>
      </c>
      <c r="L36" s="45">
        <v>3275.1590000000001</v>
      </c>
      <c r="M36" s="45">
        <v>828.99800000000005</v>
      </c>
      <c r="N36" s="45">
        <v>687.98500000000001</v>
      </c>
      <c r="O36" s="47">
        <v>36166.871999999996</v>
      </c>
      <c r="P36" s="68">
        <v>27.485842833212292</v>
      </c>
      <c r="Q36" s="31">
        <v>10.97214885913862</v>
      </c>
      <c r="S36" s="45"/>
      <c r="T36" s="57"/>
      <c r="U36" s="57"/>
    </row>
    <row r="37" spans="1:36" s="48" customFormat="1" ht="15" customHeight="1">
      <c r="B37" s="25" t="s">
        <v>35</v>
      </c>
      <c r="C37" s="45">
        <v>304.42</v>
      </c>
      <c r="D37" s="45">
        <v>332.774</v>
      </c>
      <c r="E37" s="45">
        <v>566.89300000000003</v>
      </c>
      <c r="F37" s="47">
        <v>1224.3920000000001</v>
      </c>
      <c r="G37" s="45">
        <v>1532.489</v>
      </c>
      <c r="H37" s="45">
        <v>3123.8119999999999</v>
      </c>
      <c r="I37" s="45">
        <v>4998.5330000000004</v>
      </c>
      <c r="J37" s="47">
        <v>6570.9719999999998</v>
      </c>
      <c r="K37" s="45">
        <v>4045.547</v>
      </c>
      <c r="L37" s="45">
        <v>1978.348</v>
      </c>
      <c r="M37" s="45">
        <v>511.303</v>
      </c>
      <c r="N37" s="45">
        <v>404.60199999999998</v>
      </c>
      <c r="O37" s="47">
        <v>25594.084999999999</v>
      </c>
      <c r="P37" s="68">
        <v>82.291746450825158</v>
      </c>
      <c r="Q37" s="67">
        <v>8.8307246050934207</v>
      </c>
      <c r="S37" s="45"/>
      <c r="T37" s="57"/>
      <c r="U37" s="57"/>
    </row>
    <row r="38" spans="1:36" s="48" customFormat="1" ht="15" customHeight="1">
      <c r="B38" s="24" t="s">
        <v>36</v>
      </c>
      <c r="C38" s="62">
        <v>8.7211367673179403</v>
      </c>
      <c r="D38" s="62">
        <v>10.583068311919604</v>
      </c>
      <c r="E38" s="62">
        <v>15.328475245383014</v>
      </c>
      <c r="F38" s="62">
        <v>34.210449846325787</v>
      </c>
      <c r="G38" s="62">
        <v>41.437660546737689</v>
      </c>
      <c r="H38" s="62">
        <v>75.0195004803074</v>
      </c>
      <c r="I38" s="62">
        <v>115.42090193271295</v>
      </c>
      <c r="J38" s="62">
        <v>150.54462976539588</v>
      </c>
      <c r="K38" s="56">
        <v>96.391398618060521</v>
      </c>
      <c r="L38" s="56">
        <v>45.486584048007728</v>
      </c>
      <c r="M38" s="62">
        <v>18.647082421590081</v>
      </c>
      <c r="N38" s="62">
        <v>17.637401918047079</v>
      </c>
      <c r="O38" s="62">
        <v>58.099184153417291</v>
      </c>
      <c r="P38" s="36">
        <v>151.75968226046396</v>
      </c>
      <c r="Q38" s="31">
        <v>8.9478255200556198</v>
      </c>
      <c r="S38" s="62"/>
      <c r="T38" s="57"/>
      <c r="U38" s="57"/>
    </row>
    <row r="39" spans="1:36" s="48" customFormat="1" ht="15" customHeight="1">
      <c r="B39" s="24" t="s">
        <v>37</v>
      </c>
      <c r="C39" s="62">
        <v>41.491072645495436</v>
      </c>
      <c r="D39" s="62">
        <v>43.465778474399166</v>
      </c>
      <c r="E39" s="62">
        <v>41.988963780460708</v>
      </c>
      <c r="F39" s="62">
        <v>60.887761698741855</v>
      </c>
      <c r="G39" s="62">
        <v>67.462977636907908</v>
      </c>
      <c r="H39" s="62">
        <v>95.801883031250952</v>
      </c>
      <c r="I39" s="62">
        <v>143.78888473376867</v>
      </c>
      <c r="J39" s="62">
        <v>172.6295712484237</v>
      </c>
      <c r="K39" s="56">
        <v>115.13965733151184</v>
      </c>
      <c r="L39" s="56">
        <v>71.835439360929556</v>
      </c>
      <c r="M39" s="62">
        <v>44.890517998244071</v>
      </c>
      <c r="N39" s="62">
        <v>39.826951471601532</v>
      </c>
      <c r="O39" s="62">
        <v>98.069894780402947</v>
      </c>
      <c r="P39" s="36">
        <v>7.2504939990729378</v>
      </c>
      <c r="Q39" s="31">
        <v>2.7944888355698305</v>
      </c>
      <c r="S39" s="62"/>
      <c r="T39" s="57"/>
      <c r="U39" s="57"/>
    </row>
    <row r="40" spans="1:36" s="48" customFormat="1" ht="7.5" customHeight="1">
      <c r="B40" s="63"/>
      <c r="P40" s="63"/>
      <c r="Q40" s="63"/>
    </row>
    <row r="41" spans="1:36" ht="3" customHeight="1">
      <c r="B41" s="64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</row>
    <row r="42" spans="1:36" ht="6" customHeight="1"/>
    <row r="43" spans="1:36" ht="12.75" customHeight="1">
      <c r="B43" s="121" t="s">
        <v>80</v>
      </c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</row>
    <row r="44" spans="1:36" ht="12.75" customHeight="1">
      <c r="B44" s="21" t="s">
        <v>81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36" ht="6" customHeight="1">
      <c r="B45" s="66"/>
    </row>
    <row r="46" spans="1:36" ht="12.75" customHeight="1">
      <c r="B46" s="122" t="s">
        <v>41</v>
      </c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</row>
    <row r="47" spans="1:36" ht="12.75" customHeight="1">
      <c r="B47" s="103" t="s">
        <v>42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1:36" s="3" customFormat="1" ht="14.25" customHeight="1">
      <c r="A48" s="69"/>
      <c r="B48" s="70" t="s">
        <v>43</v>
      </c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T48" s="69"/>
      <c r="U48" s="69"/>
      <c r="V48" s="103" t="s">
        <v>42</v>
      </c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</row>
    <row r="49" spans="1:36" s="3" customFormat="1" ht="12" customHeight="1">
      <c r="A49" s="69"/>
      <c r="B49" s="100" t="s">
        <v>44</v>
      </c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T49" s="69"/>
      <c r="U49" s="69"/>
      <c r="V49" s="105" t="s">
        <v>43</v>
      </c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</row>
    <row r="50" spans="1:36" s="3" customFormat="1" ht="12" customHeight="1">
      <c r="A50" s="69"/>
      <c r="B50" s="100" t="s">
        <v>45</v>
      </c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T50" s="69"/>
      <c r="U50" s="69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</row>
    <row r="51" spans="1:36" s="3" customFormat="1" ht="19.5" customHeight="1">
      <c r="A51" s="69"/>
      <c r="B51" s="100" t="s">
        <v>46</v>
      </c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T51" s="69"/>
      <c r="U51" s="69"/>
      <c r="V51" s="107" t="s">
        <v>44</v>
      </c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</row>
    <row r="52" spans="1:36" s="75" customFormat="1" ht="22.5" customHeight="1">
      <c r="A52" s="74"/>
      <c r="B52" s="100" t="s">
        <v>47</v>
      </c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T52" s="74"/>
      <c r="U52" s="74"/>
      <c r="V52" s="109" t="s">
        <v>48</v>
      </c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</row>
    <row r="53" spans="1:36" s="75" customFormat="1" ht="21.75" customHeight="1">
      <c r="A53" s="74"/>
      <c r="B53" s="100" t="s">
        <v>49</v>
      </c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T53" s="74"/>
      <c r="U53" s="74"/>
      <c r="V53" s="109" t="s">
        <v>50</v>
      </c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</row>
    <row r="54" spans="1:36" s="75" customFormat="1" ht="11.25" customHeight="1">
      <c r="A54" s="74"/>
      <c r="B54" s="100" t="s">
        <v>51</v>
      </c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T54" s="74"/>
      <c r="U54" s="74"/>
      <c r="V54" s="109" t="s">
        <v>52</v>
      </c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</row>
    <row r="55" spans="1:36" s="3" customFormat="1" ht="21.75" customHeight="1">
      <c r="A55" s="69"/>
      <c r="B55" s="100" t="s">
        <v>53</v>
      </c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T55" s="69"/>
      <c r="U55" s="69"/>
      <c r="V55" s="105" t="s">
        <v>54</v>
      </c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</row>
    <row r="56" spans="1:36" s="75" customFormat="1" ht="19.5" customHeight="1">
      <c r="A56" s="74"/>
      <c r="B56" s="100" t="s">
        <v>55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T56" s="74"/>
      <c r="U56" s="74"/>
      <c r="V56" s="109" t="s">
        <v>56</v>
      </c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</row>
    <row r="57" spans="1:36" s="75" customFormat="1" ht="12" customHeight="1">
      <c r="A57" s="74"/>
      <c r="B57" s="71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T57" s="74"/>
      <c r="U57" s="74"/>
      <c r="V57" s="76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</row>
    <row r="58" spans="1:36" ht="10.5" customHeight="1">
      <c r="B58" s="102" t="s">
        <v>82</v>
      </c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1:36" ht="12.75" customHeight="1">
      <c r="B59" s="106" t="s">
        <v>58</v>
      </c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</row>
    <row r="60" spans="1:36" ht="12.6" customHeight="1">
      <c r="B60" s="39" t="s">
        <v>83</v>
      </c>
    </row>
  </sheetData>
  <mergeCells count="23">
    <mergeCell ref="V56:AJ56"/>
    <mergeCell ref="V54:AJ54"/>
    <mergeCell ref="B59:Q59"/>
    <mergeCell ref="B55:Q55"/>
    <mergeCell ref="B58:Q58"/>
    <mergeCell ref="B54:Q54"/>
    <mergeCell ref="B56:Q56"/>
    <mergeCell ref="V48:AJ48"/>
    <mergeCell ref="V49:AJ49"/>
    <mergeCell ref="V51:AJ51"/>
    <mergeCell ref="V52:AJ52"/>
    <mergeCell ref="V55:AJ55"/>
    <mergeCell ref="V53:AJ53"/>
    <mergeCell ref="B51:Q51"/>
    <mergeCell ref="B52:Q52"/>
    <mergeCell ref="B53:Q53"/>
    <mergeCell ref="B49:Q49"/>
    <mergeCell ref="B50:Q50"/>
    <mergeCell ref="B1:Q1"/>
    <mergeCell ref="B2:Q2"/>
    <mergeCell ref="B43:Q43"/>
    <mergeCell ref="B46:Q46"/>
    <mergeCell ref="B47:Q47"/>
  </mergeCells>
  <hyperlinks>
    <hyperlink ref="B44" r:id="rId1" xr:uid="{00000000-0004-0000-0400-000000000000}"/>
    <hyperlink ref="S2" location="Indice!A1" tooltip="(voltar ao índice)" display="Indice!A1" xr:uid="{00000000-0004-0000-0400-000001000000}"/>
  </hyperlinks>
  <printOptions horizontalCentered="1"/>
  <pageMargins left="7.874015748031496E-2" right="7.874015748031496E-2" top="0.6692913385826772" bottom="7.874015748031496E-2" header="0" footer="0"/>
  <pageSetup paperSize="9" scale="62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4</vt:i4>
      </vt:variant>
    </vt:vector>
  </HeadingPairs>
  <TitlesOfParts>
    <vt:vector size="9" baseType="lpstr">
      <vt:lpstr>Indice</vt:lpstr>
      <vt:lpstr>Q1</vt:lpstr>
      <vt:lpstr>Q2</vt:lpstr>
      <vt:lpstr>Q3</vt:lpstr>
      <vt:lpstr>Q4</vt:lpstr>
      <vt:lpstr>'Q1'!Área_de_Impressão</vt:lpstr>
      <vt:lpstr>'Q2'!Área_de_Impressão</vt:lpstr>
      <vt:lpstr>'Q3'!Área_de_Impressão</vt:lpstr>
      <vt:lpstr>'Q4'!Área_de_Impressão</vt:lpstr>
    </vt:vector>
  </TitlesOfParts>
  <Manager/>
  <Company>Governo Regional da Madeira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suzete.nobrega</dc:creator>
  <cp:keywords/>
  <dc:description/>
  <cp:lastModifiedBy>Suzete Nóbrega</cp:lastModifiedBy>
  <cp:revision/>
  <cp:lastPrinted>2024-03-05T15:27:52Z</cp:lastPrinted>
  <dcterms:created xsi:type="dcterms:W3CDTF">2011-05-12T14:23:32Z</dcterms:created>
  <dcterms:modified xsi:type="dcterms:W3CDTF">2024-03-05T15:28:08Z</dcterms:modified>
  <cp:category/>
  <cp:contentStatus/>
</cp:coreProperties>
</file>