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garciac\Documents\PhD Project\Scripts Skerry\Filtered\Phenotypes\"/>
    </mc:Choice>
  </mc:AlternateContent>
  <bookViews>
    <workbookView xWindow="4500" yWindow="500" windowWidth="24800" windowHeight="19920"/>
  </bookViews>
  <sheets>
    <sheet name="Data" sheetId="1" r:id="rId1"/>
    <sheet name="Overall" sheetId="6" r:id="rId2"/>
    <sheet name="Ground colour" sheetId="5" r:id="rId3"/>
    <sheet name="Ridges" sheetId="3" r:id="rId4"/>
    <sheet name="Tesselation" sheetId="4" r:id="rId5"/>
    <sheet name="Thickness" sheetId="2" r:id="rId6"/>
  </sheets>
  <definedNames>
    <definedName name="_xlnm._FilterDatabase" localSheetId="0" hidden="1">Data!$A$4:$O$363</definedName>
    <definedName name="_xlnm._FilterDatabase" localSheetId="1" hidden="1">Overall!$A$1:$H$360</definedName>
    <definedName name="_xlchart.v1.0" hidden="1">Thickness!$E$5:$E$268</definedName>
    <definedName name="_xlchart.v1.1" hidden="1">Thickness!$F$5:$F$268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4" l="1"/>
  <c r="I13" i="4"/>
  <c r="I12" i="4"/>
  <c r="I11" i="4"/>
  <c r="I10" i="4"/>
  <c r="I9" i="4"/>
  <c r="E363" i="4"/>
  <c r="E313" i="4"/>
  <c r="E281" i="4"/>
  <c r="E231" i="4"/>
  <c r="E200" i="4"/>
  <c r="E162" i="4"/>
  <c r="I8" i="4"/>
  <c r="E142" i="4"/>
  <c r="I7" i="4"/>
  <c r="E107" i="4"/>
  <c r="I6" i="4"/>
  <c r="E57" i="4"/>
  <c r="I5" i="4"/>
  <c r="E25" i="4"/>
  <c r="H14" i="3"/>
  <c r="H13" i="3"/>
  <c r="H12" i="3"/>
  <c r="H11" i="3"/>
  <c r="H10" i="3"/>
  <c r="H9" i="3"/>
  <c r="H8" i="3"/>
  <c r="H7" i="3"/>
  <c r="H6" i="3"/>
  <c r="H5" i="3"/>
  <c r="E363" i="3"/>
  <c r="E313" i="3"/>
  <c r="E281" i="3"/>
  <c r="E231" i="3"/>
  <c r="E200" i="3"/>
  <c r="E162" i="3"/>
  <c r="E142" i="3"/>
  <c r="E107" i="3"/>
  <c r="E57" i="3"/>
  <c r="E25" i="3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</calcChain>
</file>

<file path=xl/sharedStrings.xml><?xml version="1.0" encoding="utf-8"?>
<sst xmlns="http://schemas.openxmlformats.org/spreadsheetml/2006/main" count="4779" uniqueCount="133">
  <si>
    <t>All phenotypic data for skerry samples except the landmark data (from photo)</t>
  </si>
  <si>
    <t>First comes skerry samples, below crab donner site and finally reference wave site</t>
  </si>
  <si>
    <t>Exp skerry 1996</t>
  </si>
  <si>
    <t>Exp skerry 2002</t>
  </si>
  <si>
    <t>Exp skerry 2018</t>
  </si>
  <si>
    <t>Sample and year</t>
  </si>
  <si>
    <t>Tesselation</t>
  </si>
  <si>
    <t>Crab donner 1992</t>
  </si>
  <si>
    <t>1 present, 0 absent, 0.5 minor presence</t>
  </si>
  <si>
    <t>Exp skerry 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</si>
  <si>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</si>
  <si>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</si>
  <si>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</si>
  <si>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</si>
  <si>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</si>
  <si>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</si>
  <si>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</si>
  <si>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</si>
  <si>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</si>
  <si>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</si>
  <si>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</si>
  <si>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</si>
  <si>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</si>
  <si>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</si>
  <si>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</si>
  <si>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</si>
  <si>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</si>
  <si>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</si>
  <si>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</si>
  <si>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</si>
  <si>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</si>
  <si>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</si>
  <si>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</si>
  <si>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</si>
  <si>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</si>
  <si>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</si>
  <si>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</si>
  <si>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</si>
  <si>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</si>
  <si>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</si>
  <si>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</si>
  <si>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</si>
  <si>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</si>
  <si>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</si>
  <si>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</si>
  <si>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</si>
  <si>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</si>
  <si>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</si>
  <si>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</si>
  <si>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</si>
  <si>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</si>
  <si>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</si>
  <si>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</si>
  <si>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</si>
  <si>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</si>
  <si>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</si>
  <si>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</si>
  <si>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</si>
  <si>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</si>
  <si>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</si>
  <si>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multiple bands</t>
  </si>
  <si>
    <t>patchy</t>
  </si>
  <si>
    <t>?</t>
  </si>
  <si>
    <t>Crab donner 2018</t>
  </si>
  <si>
    <t>Crab donner 2021</t>
  </si>
  <si>
    <t>Wave Ref 2018</t>
  </si>
  <si>
    <t>Wave Ref 2021</t>
  </si>
  <si>
    <t>band</t>
  </si>
  <si>
    <t>band?</t>
  </si>
  <si>
    <t>Ground colour</t>
  </si>
  <si>
    <t>black</t>
  </si>
  <si>
    <t>olive</t>
  </si>
  <si>
    <t>eroded</t>
  </si>
  <si>
    <t>white</t>
  </si>
  <si>
    <t>beige</t>
  </si>
  <si>
    <t>brown</t>
  </si>
  <si>
    <t>Ridges</t>
  </si>
  <si>
    <t>Adult male</t>
  </si>
  <si>
    <t>Juvenile male</t>
  </si>
  <si>
    <t>Adult female</t>
  </si>
  <si>
    <t>Juvenile female</t>
  </si>
  <si>
    <t>Unknown sex</t>
  </si>
  <si>
    <t>Shell thickness (1)</t>
  </si>
  <si>
    <t>Shell thickness (2)</t>
  </si>
  <si>
    <t>Shell thickness (3)</t>
  </si>
  <si>
    <t>orange</t>
  </si>
  <si>
    <t>Colour of pattern</t>
  </si>
  <si>
    <t>Beige</t>
  </si>
  <si>
    <t>Yellow</t>
  </si>
  <si>
    <t>White</t>
  </si>
  <si>
    <t>Exp skerry 2005</t>
  </si>
  <si>
    <t>Comments</t>
  </si>
  <si>
    <t>this sample was from frozen and some snails did not have any head/foot</t>
  </si>
  <si>
    <t>Black</t>
  </si>
  <si>
    <t>Brown</t>
  </si>
  <si>
    <t>Snail ID</t>
  </si>
  <si>
    <t>Black/Beige</t>
  </si>
  <si>
    <t>Thickness</t>
  </si>
  <si>
    <t>Mean</t>
  </si>
  <si>
    <t>sorted: Crab donner, Exp skerry, Wave ref</t>
  </si>
  <si>
    <t>Samples without data removed</t>
  </si>
  <si>
    <t>Crab 21</t>
  </si>
  <si>
    <t>Skerry 96</t>
  </si>
  <si>
    <t>Skerry 02</t>
  </si>
  <si>
    <t>Skerry 05</t>
  </si>
  <si>
    <t>Skerry 21</t>
  </si>
  <si>
    <t>Wave 21</t>
  </si>
  <si>
    <t>Crab 92</t>
  </si>
  <si>
    <t>Crab 18</t>
  </si>
  <si>
    <t>Sample</t>
  </si>
  <si>
    <t>Skerry 18</t>
  </si>
  <si>
    <t>Wave 18</t>
  </si>
  <si>
    <t>Samples</t>
  </si>
  <si>
    <t>Frequency of ridged shells</t>
  </si>
  <si>
    <t>0</t>
  </si>
  <si>
    <t>Frequency of tesselated shells</t>
  </si>
  <si>
    <t>Red</t>
  </si>
  <si>
    <t>Olive</t>
  </si>
  <si>
    <t>Orange/Yellow</t>
  </si>
  <si>
    <t>population</t>
  </si>
  <si>
    <t>year</t>
  </si>
  <si>
    <t>snail_id</t>
  </si>
  <si>
    <t>sample_and_year</t>
  </si>
  <si>
    <t>ridged</t>
  </si>
  <si>
    <t>colour</t>
  </si>
  <si>
    <t>tesselated</t>
  </si>
  <si>
    <t>avg_thickness</t>
  </si>
  <si>
    <t>Skerry</t>
  </si>
  <si>
    <t>2021</t>
  </si>
  <si>
    <t>Crab</t>
  </si>
  <si>
    <t>Wave</t>
  </si>
  <si>
    <t>Eroded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</si>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</sst>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Fill="1" applyBorder="1" applyAlignment="1">
      <alignment horizontal="right" wrapText="1"/>
    </xf>
    <xf numFmtId="1" fontId="0" fillId="0" borderId="0" xfId="0" applyNumberFormat="1"/>
    <xf numFmtId="0" fontId="1" fillId="0" borderId="0" xfId="0" applyFont="1" applyBorder="1" applyAlignment="1">
      <alignment horizontal="right" wrapText="1"/>
    </xf>
    <xf numFmtId="9" fontId="0" fillId="0" borderId="0" xfId="1" applyFont="1"/>
    <xf numFmtId="0" fontId="3" fillId="0" borderId="0" xfId="0" applyFont="1"/>
    <xf numFmtId="9" fontId="0" fillId="0" borderId="0" xfId="0" applyNumberFormat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1D1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'Ground colour'!$G$5</c:f>
              <c:strCache>
                <c:ptCount val="1"/>
                <c:pt idx="0">
                  <c:v>Beige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'Ground colour'!$F$6:$F$15</c:f>
              <c:strCache>
                <c:ptCount val="10"/>
                <c:pt idx="0">
                  <c:v>Crab 92</c:v>
                </c:pt>
                <c:pt idx="1">
                  <c:v>Crab 18</c:v>
                </c:pt>
                <c:pt idx="2">
                  <c:v>Crab 21</c:v>
                </c:pt>
                <c:pt idx="3">
                  <c:v>Skerry 96</c:v>
                </c:pt>
                <c:pt idx="4">
                  <c:v>Skerry 02</c:v>
                </c:pt>
                <c:pt idx="5">
                  <c:v>Skerry 05</c:v>
                </c:pt>
                <c:pt idx="6">
                  <c:v>Skerry 18</c:v>
                </c:pt>
                <c:pt idx="7">
                  <c:v>Skerry 21</c:v>
                </c:pt>
                <c:pt idx="8">
                  <c:v>Wave 18</c:v>
                </c:pt>
                <c:pt idx="9">
                  <c:v>Wave 21</c:v>
                </c:pt>
              </c:strCache>
            </c:strRef>
          </c:cat>
          <c:val>
            <c:numRef>
              <c:f>'Ground colour'!$G$6:$G$15</c:f>
              <c:numCache>
                <c:formatCode>General</c:formatCode>
                <c:ptCount val="10"/>
                <c:pt idx="0">
                  <c:v>21</c:v>
                </c:pt>
                <c:pt idx="1">
                  <c:v>32</c:v>
                </c:pt>
                <c:pt idx="2">
                  <c:v>40</c:v>
                </c:pt>
                <c:pt idx="3">
                  <c:v>32</c:v>
                </c:pt>
                <c:pt idx="4">
                  <c:v>14</c:v>
                </c:pt>
                <c:pt idx="5">
                  <c:v>16</c:v>
                </c:pt>
                <c:pt idx="6">
                  <c:v>13</c:v>
                </c:pt>
                <c:pt idx="7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1-0443-B675-C14A7CDB6CBA}"/>
            </c:ext>
          </c:extLst>
        </c:ser>
        <c:ser>
          <c:idx val="1"/>
          <c:order val="1"/>
          <c:tx>
            <c:strRef>
              <c:f>'Ground colour'!$H$5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'Ground colour'!$F$6:$F$15</c:f>
              <c:strCache>
                <c:ptCount val="10"/>
                <c:pt idx="0">
                  <c:v>Crab 92</c:v>
                </c:pt>
                <c:pt idx="1">
                  <c:v>Crab 18</c:v>
                </c:pt>
                <c:pt idx="2">
                  <c:v>Crab 21</c:v>
                </c:pt>
                <c:pt idx="3">
                  <c:v>Skerry 96</c:v>
                </c:pt>
                <c:pt idx="4">
                  <c:v>Skerry 02</c:v>
                </c:pt>
                <c:pt idx="5">
                  <c:v>Skerry 05</c:v>
                </c:pt>
                <c:pt idx="6">
                  <c:v>Skerry 18</c:v>
                </c:pt>
                <c:pt idx="7">
                  <c:v>Skerry 21</c:v>
                </c:pt>
                <c:pt idx="8">
                  <c:v>Wave 18</c:v>
                </c:pt>
                <c:pt idx="9">
                  <c:v>Wave 21</c:v>
                </c:pt>
              </c:strCache>
            </c:strRef>
          </c:cat>
          <c:val>
            <c:numRef>
              <c:f>'Ground colour'!$H$6:$H$15</c:f>
              <c:numCache>
                <c:formatCode>General</c:formatCode>
                <c:ptCount val="10"/>
                <c:pt idx="2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10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1-0443-B675-C14A7CDB6CBA}"/>
            </c:ext>
          </c:extLst>
        </c:ser>
        <c:ser>
          <c:idx val="2"/>
          <c:order val="2"/>
          <c:tx>
            <c:strRef>
              <c:f>'Ground colour'!$I$5</c:f>
              <c:strCache>
                <c:ptCount val="1"/>
                <c:pt idx="0">
                  <c:v>Orange/Yellow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'Ground colour'!$F$6:$F$15</c:f>
              <c:strCache>
                <c:ptCount val="10"/>
                <c:pt idx="0">
                  <c:v>Crab 92</c:v>
                </c:pt>
                <c:pt idx="1">
                  <c:v>Crab 18</c:v>
                </c:pt>
                <c:pt idx="2">
                  <c:v>Crab 21</c:v>
                </c:pt>
                <c:pt idx="3">
                  <c:v>Skerry 96</c:v>
                </c:pt>
                <c:pt idx="4">
                  <c:v>Skerry 02</c:v>
                </c:pt>
                <c:pt idx="5">
                  <c:v>Skerry 05</c:v>
                </c:pt>
                <c:pt idx="6">
                  <c:v>Skerry 18</c:v>
                </c:pt>
                <c:pt idx="7">
                  <c:v>Skerry 21</c:v>
                </c:pt>
                <c:pt idx="8">
                  <c:v>Wave 18</c:v>
                </c:pt>
                <c:pt idx="9">
                  <c:v>Wave 21</c:v>
                </c:pt>
              </c:strCache>
            </c:strRef>
          </c:cat>
          <c:val>
            <c:numRef>
              <c:f>'Ground colour'!$I$6:$I$15</c:f>
              <c:numCache>
                <c:formatCode>General</c:formatCode>
                <c:ptCount val="10"/>
                <c:pt idx="2">
                  <c:v>3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1-0443-B675-C14A7CDB6CBA}"/>
            </c:ext>
          </c:extLst>
        </c:ser>
        <c:ser>
          <c:idx val="3"/>
          <c:order val="3"/>
          <c:tx>
            <c:strRef>
              <c:f>'Ground colour'!$J$5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'Ground colour'!$F$6:$F$15</c:f>
              <c:strCache>
                <c:ptCount val="10"/>
                <c:pt idx="0">
                  <c:v>Crab 92</c:v>
                </c:pt>
                <c:pt idx="1">
                  <c:v>Crab 18</c:v>
                </c:pt>
                <c:pt idx="2">
                  <c:v>Crab 21</c:v>
                </c:pt>
                <c:pt idx="3">
                  <c:v>Skerry 96</c:v>
                </c:pt>
                <c:pt idx="4">
                  <c:v>Skerry 02</c:v>
                </c:pt>
                <c:pt idx="5">
                  <c:v>Skerry 05</c:v>
                </c:pt>
                <c:pt idx="6">
                  <c:v>Skerry 18</c:v>
                </c:pt>
                <c:pt idx="7">
                  <c:v>Skerry 21</c:v>
                </c:pt>
                <c:pt idx="8">
                  <c:v>Wave 18</c:v>
                </c:pt>
                <c:pt idx="9">
                  <c:v>Wave 21</c:v>
                </c:pt>
              </c:strCache>
            </c:strRef>
          </c:cat>
          <c:val>
            <c:numRef>
              <c:f>'Ground colour'!$J$6:$J$15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A91-0443-B675-C14A7CDB6CBA}"/>
            </c:ext>
          </c:extLst>
        </c:ser>
        <c:ser>
          <c:idx val="4"/>
          <c:order val="4"/>
          <c:tx>
            <c:strRef>
              <c:f>'Ground colour'!$K$5</c:f>
              <c:strCache>
                <c:ptCount val="1"/>
                <c:pt idx="0">
                  <c:v>Olive</c:v>
                </c:pt>
              </c:strCache>
            </c:strRef>
          </c:tx>
          <c:spPr>
            <a:solidFill>
              <a:srgbClr val="B1D13B"/>
            </a:solidFill>
            <a:ln>
              <a:noFill/>
            </a:ln>
            <a:effectLst/>
          </c:spPr>
          <c:invertIfNegative val="0"/>
          <c:cat>
            <c:strRef>
              <c:f>'Ground colour'!$F$6:$F$15</c:f>
              <c:strCache>
                <c:ptCount val="10"/>
                <c:pt idx="0">
                  <c:v>Crab 92</c:v>
                </c:pt>
                <c:pt idx="1">
                  <c:v>Crab 18</c:v>
                </c:pt>
                <c:pt idx="2">
                  <c:v>Crab 21</c:v>
                </c:pt>
                <c:pt idx="3">
                  <c:v>Skerry 96</c:v>
                </c:pt>
                <c:pt idx="4">
                  <c:v>Skerry 02</c:v>
                </c:pt>
                <c:pt idx="5">
                  <c:v>Skerry 05</c:v>
                </c:pt>
                <c:pt idx="6">
                  <c:v>Skerry 18</c:v>
                </c:pt>
                <c:pt idx="7">
                  <c:v>Skerry 21</c:v>
                </c:pt>
                <c:pt idx="8">
                  <c:v>Wave 18</c:v>
                </c:pt>
                <c:pt idx="9">
                  <c:v>Wave 21</c:v>
                </c:pt>
              </c:strCache>
            </c:strRef>
          </c:cat>
          <c:val>
            <c:numRef>
              <c:f>'Ground colour'!$K$6:$K$15</c:f>
              <c:numCache>
                <c:formatCode>General</c:formatCode>
                <c:ptCount val="10"/>
                <c:pt idx="5">
                  <c:v>15</c:v>
                </c:pt>
                <c:pt idx="6">
                  <c:v>0</c:v>
                </c:pt>
                <c:pt idx="7">
                  <c:v>11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1-0443-B675-C14A7CDB6CBA}"/>
            </c:ext>
          </c:extLst>
        </c:ser>
        <c:ser>
          <c:idx val="5"/>
          <c:order val="5"/>
          <c:tx>
            <c:strRef>
              <c:f>'Ground colour'!$L$5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'Ground colour'!$F$6:$F$15</c:f>
              <c:strCache>
                <c:ptCount val="10"/>
                <c:pt idx="0">
                  <c:v>Crab 92</c:v>
                </c:pt>
                <c:pt idx="1">
                  <c:v>Crab 18</c:v>
                </c:pt>
                <c:pt idx="2">
                  <c:v>Crab 21</c:v>
                </c:pt>
                <c:pt idx="3">
                  <c:v>Skerry 96</c:v>
                </c:pt>
                <c:pt idx="4">
                  <c:v>Skerry 02</c:v>
                </c:pt>
                <c:pt idx="5">
                  <c:v>Skerry 05</c:v>
                </c:pt>
                <c:pt idx="6">
                  <c:v>Skerry 18</c:v>
                </c:pt>
                <c:pt idx="7">
                  <c:v>Skerry 21</c:v>
                </c:pt>
                <c:pt idx="8">
                  <c:v>Wave 18</c:v>
                </c:pt>
                <c:pt idx="9">
                  <c:v>Wave 21</c:v>
                </c:pt>
              </c:strCache>
            </c:strRef>
          </c:cat>
          <c:val>
            <c:numRef>
              <c:f>'Ground colour'!$L$6:$L$15</c:f>
              <c:numCache>
                <c:formatCode>General</c:formatCode>
                <c:ptCount val="10"/>
                <c:pt idx="3">
                  <c:v>3</c:v>
                </c:pt>
                <c:pt idx="5">
                  <c:v>1</c:v>
                </c:pt>
                <c:pt idx="6">
                  <c:v>12</c:v>
                </c:pt>
                <c:pt idx="7">
                  <c:v>19</c:v>
                </c:pt>
                <c:pt idx="8">
                  <c:v>14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91-0443-B675-C14A7CDB6CBA}"/>
            </c:ext>
          </c:extLst>
        </c:ser>
        <c:ser>
          <c:idx val="6"/>
          <c:order val="6"/>
          <c:tx>
            <c:strRef>
              <c:f>'Ground colour'!$M$5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'Ground colour'!$F$6:$F$15</c:f>
              <c:strCache>
                <c:ptCount val="10"/>
                <c:pt idx="0">
                  <c:v>Crab 92</c:v>
                </c:pt>
                <c:pt idx="1">
                  <c:v>Crab 18</c:v>
                </c:pt>
                <c:pt idx="2">
                  <c:v>Crab 21</c:v>
                </c:pt>
                <c:pt idx="3">
                  <c:v>Skerry 96</c:v>
                </c:pt>
                <c:pt idx="4">
                  <c:v>Skerry 02</c:v>
                </c:pt>
                <c:pt idx="5">
                  <c:v>Skerry 05</c:v>
                </c:pt>
                <c:pt idx="6">
                  <c:v>Skerry 18</c:v>
                </c:pt>
                <c:pt idx="7">
                  <c:v>Skerry 21</c:v>
                </c:pt>
                <c:pt idx="8">
                  <c:v>Wave 18</c:v>
                </c:pt>
                <c:pt idx="9">
                  <c:v>Wave 21</c:v>
                </c:pt>
              </c:strCache>
            </c:strRef>
          </c:cat>
          <c:val>
            <c:numRef>
              <c:f>'Ground colour'!$M$6:$M$15</c:f>
              <c:numCache>
                <c:formatCode>General</c:formatCode>
                <c:ptCount val="10"/>
                <c:pt idx="7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91-0443-B675-C14A7CDB6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996560799"/>
        <c:axId val="2117049055"/>
      </c:barChart>
      <c:catAx>
        <c:axId val="19965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49055"/>
        <c:crosses val="autoZero"/>
        <c:auto val="1"/>
        <c:lblAlgn val="ctr"/>
        <c:lblOffset val="100"/>
        <c:noMultiLvlLbl val="0"/>
      </c:catAx>
      <c:valAx>
        <c:axId val="21170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56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Ridges!$H$4</c:f>
              <c:strCache>
                <c:ptCount val="1"/>
                <c:pt idx="0">
                  <c:v>Frequency of ridged shells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Ridges!$G$5:$G$14</c:f>
              <c:strCache>
                <c:ptCount val="10"/>
                <c:pt idx="0">
                  <c:v>Crab 92</c:v>
                </c:pt>
                <c:pt idx="1">
                  <c:v>Crab 18</c:v>
                </c:pt>
                <c:pt idx="2">
                  <c:v>Crab 21</c:v>
                </c:pt>
                <c:pt idx="3">
                  <c:v>Skerry 96</c:v>
                </c:pt>
                <c:pt idx="4">
                  <c:v>Skerry 02</c:v>
                </c:pt>
                <c:pt idx="5">
                  <c:v>Skerry 05</c:v>
                </c:pt>
                <c:pt idx="6">
                  <c:v>Skerry 18</c:v>
                </c:pt>
                <c:pt idx="7">
                  <c:v>Skerry 21</c:v>
                </c:pt>
                <c:pt idx="8">
                  <c:v>Wave 18</c:v>
                </c:pt>
                <c:pt idx="9">
                  <c:v>Wave 21</c:v>
                </c:pt>
              </c:strCache>
            </c:strRef>
          </c:cat>
          <c:val>
            <c:numRef>
              <c:f>Ridges!$H$5:$H$14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0.95744680851063835</c:v>
                </c:pt>
                <c:pt idx="3">
                  <c:v>0.97142857142857142</c:v>
                </c:pt>
                <c:pt idx="4">
                  <c:v>0.75</c:v>
                </c:pt>
                <c:pt idx="5">
                  <c:v>7.8947368421052627E-2</c:v>
                </c:pt>
                <c:pt idx="6">
                  <c:v>0.37931034482758619</c:v>
                </c:pt>
                <c:pt idx="7">
                  <c:v>0.18</c:v>
                </c:pt>
                <c:pt idx="8">
                  <c:v>6.6666666666666666E-2</c:v>
                </c:pt>
                <c:pt idx="9">
                  <c:v>0.52272727272727271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D-1549-8A3E-D5B93C6C7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0416416"/>
        <c:axId val="124186944"/>
      </c:barChart>
      <c:catAx>
        <c:axId val="3004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6944"/>
        <c:crosses val="autoZero"/>
        <c:auto val="1"/>
        <c:lblAlgn val="ctr"/>
        <c:lblOffset val="100"/>
        <c:noMultiLvlLbl val="0"/>
      </c:catAx>
      <c:valAx>
        <c:axId val="1241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Tesselation!$I$4</c:f>
              <c:strCache>
                <c:ptCount val="1"/>
                <c:pt idx="0">
                  <c:v>Frequency of tesselated shells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Tesselation!$H$5:$H$14</c:f>
              <c:strCache>
                <c:ptCount val="10"/>
                <c:pt idx="0">
                  <c:v>Crab 92</c:v>
                </c:pt>
                <c:pt idx="1">
                  <c:v>Crab 18</c:v>
                </c:pt>
                <c:pt idx="2">
                  <c:v>Crab 21</c:v>
                </c:pt>
                <c:pt idx="3">
                  <c:v>Skerry 96</c:v>
                </c:pt>
                <c:pt idx="4">
                  <c:v>Skerry 02</c:v>
                </c:pt>
                <c:pt idx="5">
                  <c:v>Skerry 05</c:v>
                </c:pt>
                <c:pt idx="6">
                  <c:v>Skerry 18</c:v>
                </c:pt>
                <c:pt idx="7">
                  <c:v>Skerry 21</c:v>
                </c:pt>
                <c:pt idx="8">
                  <c:v>Wave 18</c:v>
                </c:pt>
                <c:pt idx="9">
                  <c:v>Wave 21</c:v>
                </c:pt>
              </c:strCache>
            </c:strRef>
          </c:cat>
          <c:val>
            <c:numRef>
              <c:f>Tesselation!$I$5:$I$14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0.31428571428571428</c:v>
                </c:pt>
                <c:pt idx="4">
                  <c:v>0.3</c:v>
                </c:pt>
                <c:pt idx="5">
                  <c:v>0.47222222222222221</c:v>
                </c:pt>
                <c:pt idx="6">
                  <c:v>0.44444444444444442</c:v>
                </c:pt>
                <c:pt idx="7">
                  <c:v>0.53191489361702127</c:v>
                </c:pt>
                <c:pt idx="8">
                  <c:v>0.56666666666666665</c:v>
                </c:pt>
                <c:pt idx="9">
                  <c:v>0.23255813953488372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F-4245-BECF-42665BBA1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9057727"/>
        <c:axId val="2119099087"/>
      </c:barChart>
      <c:catAx>
        <c:axId val="211905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99087"/>
        <c:crosses val="autoZero"/>
        <c:auto val="1"/>
        <c:lblAlgn val="ctr"/>
        <c:lblOffset val="100"/>
        <c:noMultiLvlLbl val="0"/>
      </c:catAx>
      <c:valAx>
        <c:axId val="21190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5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C575458B-98FD-124B-8BA8-8B57469CA03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Shell thickness ym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Shell thickness ym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21</xdr:row>
      <xdr:rowOff>6350</xdr:rowOff>
    </xdr:from>
    <xdr:to>
      <xdr:col>13</xdr:col>
      <xdr:colOff>381000</xdr:colOff>
      <xdr:row>46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E51E-135A-E346-A5E2-D5BB825EC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16</xdr:row>
      <xdr:rowOff>171450</xdr:rowOff>
    </xdr:from>
    <xdr:to>
      <xdr:col>14</xdr:col>
      <xdr:colOff>469900</xdr:colOff>
      <xdr:row>40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394DE1-BC52-154A-83A4-EE8DEAF12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15</xdr:row>
      <xdr:rowOff>82550</xdr:rowOff>
    </xdr:from>
    <xdr:to>
      <xdr:col>14</xdr:col>
      <xdr:colOff>38100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CCA0D-95C6-EB41-B857-2BB93F442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4</xdr:row>
      <xdr:rowOff>88900</xdr:rowOff>
    </xdr:from>
    <xdr:to>
      <xdr:col>16</xdr:col>
      <xdr:colOff>279400</xdr:colOff>
      <xdr:row>28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A38E75A-DD33-6141-B102-B71ACD6781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3"/>
  <sheetViews>
    <sheetView tabSelected="1" workbookViewId="0"/>
  </sheetViews>
  <sheetFormatPr defaultColWidth="10.6640625" defaultRowHeight="15.5" x14ac:dyDescent="0.35"/>
  <cols>
    <col min="1" max="1" width="19.33203125" customWidth="1"/>
    <col min="2" max="4" width="15" style="1" customWidth="1"/>
    <col min="5" max="11" width="10.83203125" style="1"/>
    <col min="12" max="14" width="10.83203125" style="15"/>
  </cols>
  <sheetData>
    <row r="1" spans="1:15" x14ac:dyDescent="0.35">
      <c r="A1" t="s">
        <v>0</v>
      </c>
    </row>
    <row r="2" spans="1:15" x14ac:dyDescent="0.35">
      <c r="A2" t="s">
        <v>1</v>
      </c>
    </row>
    <row r="3" spans="1:15" x14ac:dyDescent="0.35">
      <c r="E3" s="1" t="s">
        <v>8</v>
      </c>
    </row>
    <row r="4" spans="1:15" ht="46.5" x14ac:dyDescent="0.35">
      <c r="A4" s="9" t="s">
        <v>5</v>
      </c>
      <c r="B4" s="10" t="s">
        <v>95</v>
      </c>
      <c r="C4" s="10" t="s">
        <v>76</v>
      </c>
      <c r="D4" s="10" t="s">
        <v>69</v>
      </c>
      <c r="E4" s="10" t="s">
        <v>6</v>
      </c>
      <c r="F4" s="10" t="s">
        <v>86</v>
      </c>
      <c r="G4" s="10" t="s">
        <v>77</v>
      </c>
      <c r="H4" s="10" t="s">
        <v>78</v>
      </c>
      <c r="I4" s="10" t="s">
        <v>79</v>
      </c>
      <c r="J4" s="10" t="s">
        <v>80</v>
      </c>
      <c r="K4" s="10" t="s">
        <v>81</v>
      </c>
      <c r="L4" s="16" t="s">
        <v>82</v>
      </c>
      <c r="M4" s="16" t="s">
        <v>83</v>
      </c>
      <c r="N4" s="16" t="s">
        <v>84</v>
      </c>
      <c r="O4" s="11" t="s">
        <v>91</v>
      </c>
    </row>
    <row r="5" spans="1:15" x14ac:dyDescent="0.35">
      <c r="A5" t="s">
        <v>2</v>
      </c>
      <c r="B5" s="1">
        <v>1</v>
      </c>
      <c r="C5" s="1">
        <v>1</v>
      </c>
      <c r="D5" s="1" t="s">
        <v>87</v>
      </c>
      <c r="E5" s="1">
        <v>1</v>
      </c>
      <c r="F5" s="1" t="s">
        <v>89</v>
      </c>
      <c r="L5" s="15">
        <v>253</v>
      </c>
      <c r="M5" s="15">
        <v>261</v>
      </c>
      <c r="N5" s="15">
        <v>239</v>
      </c>
    </row>
    <row r="6" spans="1:15" x14ac:dyDescent="0.35">
      <c r="A6" t="s">
        <v>2</v>
      </c>
      <c r="B6" s="1">
        <v>2</v>
      </c>
      <c r="C6" s="1">
        <v>1</v>
      </c>
      <c r="D6" s="1" t="s">
        <v>87</v>
      </c>
      <c r="E6" s="1">
        <v>0</v>
      </c>
      <c r="L6" s="15">
        <v>298</v>
      </c>
      <c r="M6" s="15">
        <v>297</v>
      </c>
      <c r="N6" s="15">
        <v>310</v>
      </c>
    </row>
    <row r="7" spans="1:15" x14ac:dyDescent="0.35">
      <c r="A7" t="s">
        <v>2</v>
      </c>
      <c r="B7" s="1">
        <v>3</v>
      </c>
      <c r="C7" s="1">
        <v>1</v>
      </c>
      <c r="D7" s="1" t="s">
        <v>87</v>
      </c>
      <c r="E7" s="1">
        <v>0</v>
      </c>
      <c r="L7" s="15">
        <v>232</v>
      </c>
      <c r="M7" s="15">
        <v>240</v>
      </c>
      <c r="N7" s="15">
        <v>235</v>
      </c>
    </row>
    <row r="8" spans="1:15" x14ac:dyDescent="0.35">
      <c r="A8" t="s">
        <v>2</v>
      </c>
      <c r="B8" s="1">
        <v>4</v>
      </c>
      <c r="C8" s="1">
        <v>1</v>
      </c>
      <c r="D8" s="1" t="s">
        <v>87</v>
      </c>
      <c r="E8" s="1">
        <v>0</v>
      </c>
      <c r="L8" s="15">
        <v>187</v>
      </c>
      <c r="M8" s="15">
        <v>189</v>
      </c>
      <c r="N8" s="15">
        <v>173</v>
      </c>
    </row>
    <row r="9" spans="1:15" x14ac:dyDescent="0.35">
      <c r="A9" t="s">
        <v>2</v>
      </c>
      <c r="B9" s="1">
        <v>5</v>
      </c>
      <c r="C9" s="1">
        <v>0</v>
      </c>
      <c r="D9" s="1" t="s">
        <v>87</v>
      </c>
      <c r="E9" s="1">
        <v>0</v>
      </c>
      <c r="L9" s="15">
        <v>290</v>
      </c>
      <c r="M9" s="15">
        <v>289</v>
      </c>
      <c r="N9" s="15">
        <v>305</v>
      </c>
    </row>
    <row r="10" spans="1:15" x14ac:dyDescent="0.35">
      <c r="A10" t="s">
        <v>2</v>
      </c>
      <c r="B10" s="1">
        <v>6</v>
      </c>
      <c r="C10" s="1">
        <v>1</v>
      </c>
      <c r="D10" s="1" t="s">
        <v>87</v>
      </c>
      <c r="E10" s="1">
        <v>0</v>
      </c>
      <c r="L10" s="15">
        <v>187</v>
      </c>
      <c r="M10" s="15">
        <v>184</v>
      </c>
      <c r="N10" s="15">
        <v>191</v>
      </c>
    </row>
    <row r="11" spans="1:15" x14ac:dyDescent="0.35">
      <c r="A11" t="s">
        <v>2</v>
      </c>
      <c r="B11" s="1">
        <v>7</v>
      </c>
      <c r="C11" s="1">
        <v>1</v>
      </c>
      <c r="D11" s="1" t="s">
        <v>87</v>
      </c>
      <c r="E11" s="1">
        <v>1</v>
      </c>
      <c r="F11" s="1" t="s">
        <v>89</v>
      </c>
      <c r="L11" s="15">
        <v>278</v>
      </c>
      <c r="M11" s="15">
        <v>287</v>
      </c>
      <c r="N11" s="15">
        <v>286</v>
      </c>
    </row>
    <row r="12" spans="1:15" x14ac:dyDescent="0.35">
      <c r="A12" t="s">
        <v>2</v>
      </c>
      <c r="B12" s="1">
        <v>8</v>
      </c>
      <c r="C12" s="1">
        <v>1</v>
      </c>
      <c r="D12" s="1" t="s">
        <v>93</v>
      </c>
      <c r="E12" s="1">
        <v>1</v>
      </c>
      <c r="F12" s="1" t="s">
        <v>89</v>
      </c>
      <c r="L12" s="15">
        <v>200</v>
      </c>
      <c r="M12" s="15">
        <v>212</v>
      </c>
      <c r="N12" s="15">
        <v>203</v>
      </c>
    </row>
    <row r="13" spans="1:15" x14ac:dyDescent="0.35">
      <c r="A13" t="s">
        <v>2</v>
      </c>
      <c r="B13" s="1">
        <v>9</v>
      </c>
      <c r="C13" s="1">
        <v>1</v>
      </c>
      <c r="D13" s="1" t="s">
        <v>87</v>
      </c>
      <c r="E13" s="1">
        <v>0</v>
      </c>
      <c r="L13" s="15">
        <v>281</v>
      </c>
      <c r="M13" s="15">
        <v>268</v>
      </c>
      <c r="N13" s="15">
        <v>264</v>
      </c>
    </row>
    <row r="14" spans="1:15" x14ac:dyDescent="0.35">
      <c r="A14" t="s">
        <v>2</v>
      </c>
      <c r="B14" s="1">
        <v>10</v>
      </c>
      <c r="C14" s="1">
        <v>1</v>
      </c>
      <c r="D14" s="1" t="s">
        <v>87</v>
      </c>
      <c r="E14" s="1">
        <v>0</v>
      </c>
      <c r="L14" s="15">
        <v>223</v>
      </c>
      <c r="M14" s="15">
        <v>214</v>
      </c>
      <c r="N14" s="15">
        <v>227</v>
      </c>
    </row>
    <row r="15" spans="1:15" x14ac:dyDescent="0.35">
      <c r="A15" t="s">
        <v>2</v>
      </c>
      <c r="B15" s="1">
        <v>11</v>
      </c>
      <c r="C15" s="1">
        <v>1</v>
      </c>
      <c r="D15" s="1" t="s">
        <v>87</v>
      </c>
      <c r="E15" s="1">
        <v>0</v>
      </c>
      <c r="L15" s="15">
        <v>260</v>
      </c>
      <c r="M15" s="15">
        <v>246</v>
      </c>
      <c r="N15" s="15">
        <v>262</v>
      </c>
    </row>
    <row r="16" spans="1:15" x14ac:dyDescent="0.35">
      <c r="A16" t="s">
        <v>2</v>
      </c>
      <c r="B16" s="1">
        <v>12</v>
      </c>
      <c r="C16" s="1">
        <v>1</v>
      </c>
      <c r="D16" s="1" t="s">
        <v>87</v>
      </c>
      <c r="E16" s="1">
        <v>0</v>
      </c>
      <c r="L16" s="15">
        <v>224</v>
      </c>
      <c r="M16" s="15">
        <v>220</v>
      </c>
      <c r="N16" s="15">
        <v>223</v>
      </c>
    </row>
    <row r="17" spans="1:14" x14ac:dyDescent="0.35">
      <c r="A17" t="s">
        <v>2</v>
      </c>
      <c r="B17" s="1">
        <v>13</v>
      </c>
      <c r="C17" s="1">
        <v>1</v>
      </c>
      <c r="D17" s="1" t="s">
        <v>93</v>
      </c>
      <c r="E17" s="1">
        <v>1</v>
      </c>
      <c r="F17" s="1" t="s">
        <v>89</v>
      </c>
      <c r="L17" s="15">
        <v>221</v>
      </c>
      <c r="M17" s="15">
        <v>203</v>
      </c>
      <c r="N17" s="15">
        <v>204</v>
      </c>
    </row>
    <row r="18" spans="1:14" x14ac:dyDescent="0.35">
      <c r="A18" t="s">
        <v>2</v>
      </c>
      <c r="B18" s="1">
        <v>14</v>
      </c>
      <c r="C18" s="1">
        <v>1</v>
      </c>
      <c r="D18" s="1" t="s">
        <v>87</v>
      </c>
      <c r="E18" s="1">
        <v>0</v>
      </c>
      <c r="L18" s="15">
        <v>231</v>
      </c>
      <c r="M18" s="15">
        <v>254</v>
      </c>
      <c r="N18" s="15">
        <v>253</v>
      </c>
    </row>
    <row r="19" spans="1:14" x14ac:dyDescent="0.35">
      <c r="A19" t="s">
        <v>2</v>
      </c>
      <c r="B19" s="1">
        <v>15</v>
      </c>
      <c r="C19" s="1">
        <v>1</v>
      </c>
      <c r="D19" s="1" t="s">
        <v>87</v>
      </c>
      <c r="E19" s="1">
        <v>0</v>
      </c>
      <c r="L19" s="15">
        <v>214</v>
      </c>
      <c r="M19" s="15">
        <v>192</v>
      </c>
      <c r="N19" s="15">
        <v>214</v>
      </c>
    </row>
    <row r="20" spans="1:14" x14ac:dyDescent="0.35">
      <c r="A20" t="s">
        <v>2</v>
      </c>
      <c r="B20" s="1">
        <v>16</v>
      </c>
      <c r="C20" s="1">
        <v>1</v>
      </c>
      <c r="D20" s="1" t="s">
        <v>87</v>
      </c>
      <c r="E20" s="1">
        <v>0</v>
      </c>
      <c r="L20" s="15">
        <v>218</v>
      </c>
      <c r="M20" s="15">
        <v>216</v>
      </c>
      <c r="N20" s="15">
        <v>213</v>
      </c>
    </row>
    <row r="21" spans="1:14" x14ac:dyDescent="0.35">
      <c r="A21" t="s">
        <v>2</v>
      </c>
      <c r="B21" s="1">
        <v>17</v>
      </c>
      <c r="C21" s="1">
        <v>1</v>
      </c>
      <c r="D21" s="1" t="s">
        <v>87</v>
      </c>
      <c r="E21" s="1">
        <v>0</v>
      </c>
      <c r="L21" s="15">
        <v>198</v>
      </c>
      <c r="M21" s="15">
        <v>210</v>
      </c>
      <c r="N21" s="15">
        <v>220</v>
      </c>
    </row>
    <row r="22" spans="1:14" x14ac:dyDescent="0.35">
      <c r="A22" t="s">
        <v>2</v>
      </c>
      <c r="B22" s="1">
        <v>18</v>
      </c>
      <c r="C22" s="1">
        <v>1</v>
      </c>
      <c r="D22" s="1" t="s">
        <v>87</v>
      </c>
      <c r="E22" s="1">
        <v>0</v>
      </c>
      <c r="L22" s="15">
        <v>264</v>
      </c>
      <c r="M22" s="15">
        <v>252</v>
      </c>
      <c r="N22" s="15">
        <v>266</v>
      </c>
    </row>
    <row r="23" spans="1:14" x14ac:dyDescent="0.35">
      <c r="A23" t="s">
        <v>2</v>
      </c>
      <c r="B23" s="1">
        <v>19</v>
      </c>
      <c r="C23" s="1">
        <v>1</v>
      </c>
      <c r="D23" s="1" t="s">
        <v>87</v>
      </c>
      <c r="E23" s="1">
        <v>0</v>
      </c>
      <c r="L23" s="15">
        <v>218</v>
      </c>
      <c r="M23" s="15">
        <v>216</v>
      </c>
      <c r="N23" s="15">
        <v>214</v>
      </c>
    </row>
    <row r="24" spans="1:14" x14ac:dyDescent="0.35">
      <c r="A24" t="s">
        <v>2</v>
      </c>
      <c r="B24" s="1">
        <v>20</v>
      </c>
      <c r="C24" s="1">
        <v>1</v>
      </c>
      <c r="D24" s="1" t="s">
        <v>87</v>
      </c>
      <c r="E24" s="1">
        <v>0</v>
      </c>
      <c r="L24" s="15">
        <v>194</v>
      </c>
      <c r="M24" s="15">
        <v>174</v>
      </c>
      <c r="N24" s="15">
        <v>182</v>
      </c>
    </row>
    <row r="25" spans="1:14" x14ac:dyDescent="0.35">
      <c r="A25" t="s">
        <v>2</v>
      </c>
      <c r="B25" s="1">
        <v>21</v>
      </c>
      <c r="C25" s="1">
        <v>1</v>
      </c>
      <c r="D25" s="1" t="s">
        <v>87</v>
      </c>
      <c r="E25" s="1">
        <v>1</v>
      </c>
      <c r="F25" s="1" t="s">
        <v>89</v>
      </c>
      <c r="L25" s="15">
        <v>274</v>
      </c>
      <c r="M25" s="15">
        <v>256</v>
      </c>
      <c r="N25" s="15">
        <v>264</v>
      </c>
    </row>
    <row r="26" spans="1:14" x14ac:dyDescent="0.35">
      <c r="A26" t="s">
        <v>2</v>
      </c>
      <c r="B26" s="1">
        <v>22</v>
      </c>
      <c r="C26" s="1">
        <v>1</v>
      </c>
      <c r="D26" s="1" t="s">
        <v>87</v>
      </c>
      <c r="E26" s="1">
        <v>1</v>
      </c>
      <c r="F26" s="1" t="s">
        <v>89</v>
      </c>
      <c r="L26" s="15">
        <v>168</v>
      </c>
      <c r="M26" s="15">
        <v>180</v>
      </c>
      <c r="N26" s="15">
        <v>179</v>
      </c>
    </row>
    <row r="27" spans="1:14" x14ac:dyDescent="0.35">
      <c r="A27" t="s">
        <v>2</v>
      </c>
      <c r="B27" s="1">
        <v>23</v>
      </c>
      <c r="C27" s="1">
        <v>1</v>
      </c>
      <c r="D27" s="1" t="s">
        <v>87</v>
      </c>
      <c r="E27" s="1">
        <v>0</v>
      </c>
      <c r="L27" s="15">
        <v>259</v>
      </c>
      <c r="M27" s="15">
        <v>237</v>
      </c>
      <c r="N27" s="15">
        <v>248</v>
      </c>
    </row>
    <row r="28" spans="1:14" x14ac:dyDescent="0.35">
      <c r="A28" t="s">
        <v>2</v>
      </c>
      <c r="B28" s="1">
        <v>24</v>
      </c>
      <c r="C28" s="1">
        <v>1</v>
      </c>
      <c r="D28" s="1" t="s">
        <v>87</v>
      </c>
      <c r="E28" s="1">
        <v>0</v>
      </c>
      <c r="L28" s="15">
        <v>437</v>
      </c>
      <c r="M28" s="15">
        <v>405</v>
      </c>
      <c r="N28" s="15">
        <v>397</v>
      </c>
    </row>
    <row r="29" spans="1:14" x14ac:dyDescent="0.35">
      <c r="A29" t="s">
        <v>2</v>
      </c>
      <c r="B29" s="1">
        <v>25</v>
      </c>
      <c r="C29" s="1">
        <v>1</v>
      </c>
      <c r="D29" s="1" t="s">
        <v>87</v>
      </c>
      <c r="E29" s="1">
        <v>0</v>
      </c>
      <c r="L29" s="15">
        <v>218</v>
      </c>
      <c r="M29" s="15">
        <v>230</v>
      </c>
      <c r="N29" s="15">
        <v>228</v>
      </c>
    </row>
    <row r="30" spans="1:14" x14ac:dyDescent="0.35">
      <c r="A30" t="s">
        <v>2</v>
      </c>
      <c r="B30" s="1">
        <v>26</v>
      </c>
      <c r="C30" s="1">
        <v>1</v>
      </c>
      <c r="D30" s="1" t="s">
        <v>87</v>
      </c>
      <c r="E30" s="1">
        <v>1</v>
      </c>
      <c r="F30" s="1" t="s">
        <v>89</v>
      </c>
      <c r="L30" s="15">
        <v>227</v>
      </c>
      <c r="M30" s="15">
        <v>225</v>
      </c>
      <c r="N30" s="15">
        <v>232</v>
      </c>
    </row>
    <row r="31" spans="1:14" x14ac:dyDescent="0.35">
      <c r="A31" t="s">
        <v>2</v>
      </c>
      <c r="B31" s="1">
        <v>27</v>
      </c>
      <c r="C31" s="1">
        <v>1</v>
      </c>
      <c r="D31" s="1" t="s">
        <v>96</v>
      </c>
      <c r="E31" s="1">
        <v>1</v>
      </c>
      <c r="F31" s="1" t="s">
        <v>89</v>
      </c>
      <c r="L31" s="15">
        <v>153</v>
      </c>
      <c r="M31" s="15">
        <v>170</v>
      </c>
      <c r="N31" s="15">
        <v>156</v>
      </c>
    </row>
    <row r="32" spans="1:14" x14ac:dyDescent="0.35">
      <c r="A32" t="s">
        <v>2</v>
      </c>
      <c r="B32" s="1">
        <v>28</v>
      </c>
      <c r="C32" s="1">
        <v>1</v>
      </c>
      <c r="D32" s="1" t="s">
        <v>87</v>
      </c>
      <c r="E32" s="1">
        <v>1</v>
      </c>
      <c r="F32" s="1" t="s">
        <v>89</v>
      </c>
      <c r="L32" s="15">
        <v>306</v>
      </c>
      <c r="M32" s="15">
        <v>296</v>
      </c>
      <c r="N32" s="15">
        <v>281</v>
      </c>
    </row>
    <row r="33" spans="1:29" x14ac:dyDescent="0.35">
      <c r="A33" t="s">
        <v>2</v>
      </c>
      <c r="B33" s="1">
        <v>29</v>
      </c>
      <c r="C33" s="1">
        <v>1</v>
      </c>
      <c r="D33" s="1" t="s">
        <v>87</v>
      </c>
      <c r="E33" s="1">
        <v>0</v>
      </c>
      <c r="L33" s="15">
        <v>302</v>
      </c>
      <c r="M33" s="15">
        <v>293</v>
      </c>
      <c r="N33" s="15">
        <v>287</v>
      </c>
    </row>
    <row r="34" spans="1:29" x14ac:dyDescent="0.35">
      <c r="A34" t="s">
        <v>2</v>
      </c>
      <c r="B34" s="1">
        <v>30</v>
      </c>
      <c r="C34" s="1">
        <v>1</v>
      </c>
      <c r="D34" s="1" t="s">
        <v>87</v>
      </c>
      <c r="E34" s="1">
        <v>0</v>
      </c>
      <c r="L34" s="15">
        <v>339</v>
      </c>
      <c r="M34" s="15">
        <v>354</v>
      </c>
      <c r="N34" s="15">
        <v>353</v>
      </c>
    </row>
    <row r="35" spans="1:29" x14ac:dyDescent="0.35">
      <c r="A35" t="s">
        <v>2</v>
      </c>
      <c r="B35" s="1">
        <v>31</v>
      </c>
      <c r="C35" s="1">
        <v>1</v>
      </c>
      <c r="D35" s="1" t="s">
        <v>87</v>
      </c>
      <c r="E35" s="1">
        <v>0</v>
      </c>
      <c r="L35" s="15">
        <v>206</v>
      </c>
      <c r="M35" s="15">
        <v>180</v>
      </c>
      <c r="N35" s="15">
        <v>189</v>
      </c>
    </row>
    <row r="36" spans="1:29" x14ac:dyDescent="0.35">
      <c r="A36" t="s">
        <v>2</v>
      </c>
      <c r="B36" s="1">
        <v>32</v>
      </c>
      <c r="C36" s="1">
        <v>1</v>
      </c>
      <c r="D36" s="1" t="s">
        <v>87</v>
      </c>
      <c r="E36" s="1">
        <v>1</v>
      </c>
      <c r="F36" s="1" t="s">
        <v>89</v>
      </c>
      <c r="L36" s="15">
        <v>344</v>
      </c>
      <c r="M36" s="15">
        <v>356</v>
      </c>
      <c r="N36" s="15">
        <v>349</v>
      </c>
    </row>
    <row r="37" spans="1:29" x14ac:dyDescent="0.35">
      <c r="A37" t="s">
        <v>2</v>
      </c>
      <c r="B37" s="1">
        <v>33</v>
      </c>
      <c r="C37" s="1">
        <v>1</v>
      </c>
      <c r="D37" s="1" t="s">
        <v>87</v>
      </c>
      <c r="E37" s="1">
        <v>0</v>
      </c>
      <c r="L37" s="15">
        <v>227</v>
      </c>
      <c r="M37" s="15">
        <v>226</v>
      </c>
      <c r="N37" s="15">
        <v>239</v>
      </c>
    </row>
    <row r="38" spans="1:29" x14ac:dyDescent="0.35">
      <c r="A38" t="s">
        <v>2</v>
      </c>
      <c r="B38" s="1">
        <v>34</v>
      </c>
      <c r="C38" s="1">
        <v>1</v>
      </c>
      <c r="D38" s="1" t="s">
        <v>87</v>
      </c>
      <c r="E38" s="1">
        <v>0</v>
      </c>
      <c r="L38" s="15">
        <v>112</v>
      </c>
      <c r="M38" s="15">
        <v>131</v>
      </c>
      <c r="N38" s="15">
        <v>135</v>
      </c>
    </row>
    <row r="39" spans="1:29" x14ac:dyDescent="0.35">
      <c r="A39" s="4" t="s">
        <v>2</v>
      </c>
      <c r="B39" s="5">
        <v>35</v>
      </c>
      <c r="C39" s="5">
        <v>1</v>
      </c>
      <c r="D39" s="5" t="s">
        <v>87</v>
      </c>
      <c r="E39" s="5">
        <v>1</v>
      </c>
      <c r="F39" s="5" t="s">
        <v>89</v>
      </c>
      <c r="G39" s="5"/>
      <c r="H39" s="5"/>
      <c r="I39" s="5"/>
      <c r="J39" s="5"/>
      <c r="K39" s="5"/>
      <c r="L39" s="17">
        <v>225</v>
      </c>
      <c r="M39" s="17">
        <v>226</v>
      </c>
      <c r="N39" s="17">
        <v>224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35">
      <c r="A40" t="s">
        <v>3</v>
      </c>
      <c r="B40" s="1">
        <v>1</v>
      </c>
      <c r="C40" s="1">
        <v>1</v>
      </c>
      <c r="D40" s="1" t="s">
        <v>87</v>
      </c>
      <c r="E40" s="1">
        <v>0</v>
      </c>
      <c r="L40" s="15">
        <v>186</v>
      </c>
      <c r="M40" s="15">
        <v>186</v>
      </c>
      <c r="N40" s="15">
        <v>193</v>
      </c>
    </row>
    <row r="41" spans="1:29" x14ac:dyDescent="0.35">
      <c r="A41" t="s">
        <v>3</v>
      </c>
      <c r="B41" s="1">
        <v>2</v>
      </c>
      <c r="C41" s="1">
        <v>1</v>
      </c>
      <c r="D41" s="1" t="s">
        <v>87</v>
      </c>
      <c r="E41" s="1">
        <v>0</v>
      </c>
      <c r="L41" s="15">
        <v>197</v>
      </c>
      <c r="M41" s="15">
        <v>203</v>
      </c>
      <c r="N41" s="15">
        <v>204</v>
      </c>
    </row>
    <row r="42" spans="1:29" x14ac:dyDescent="0.35">
      <c r="A42" t="s">
        <v>3</v>
      </c>
      <c r="B42" s="1">
        <v>3</v>
      </c>
      <c r="C42" s="1">
        <v>1</v>
      </c>
      <c r="D42" s="1" t="s">
        <v>88</v>
      </c>
      <c r="E42" s="1">
        <v>0</v>
      </c>
      <c r="L42" s="15">
        <v>151</v>
      </c>
      <c r="M42" s="15">
        <v>147</v>
      </c>
      <c r="N42" s="15">
        <v>141</v>
      </c>
    </row>
    <row r="43" spans="1:29" x14ac:dyDescent="0.35">
      <c r="A43" t="s">
        <v>3</v>
      </c>
      <c r="B43" s="1">
        <v>4</v>
      </c>
      <c r="C43" s="1">
        <v>0</v>
      </c>
      <c r="D43" s="1" t="s">
        <v>87</v>
      </c>
      <c r="E43" s="1">
        <v>1</v>
      </c>
      <c r="F43" s="1" t="s">
        <v>89</v>
      </c>
      <c r="L43" s="15">
        <v>231</v>
      </c>
      <c r="M43" s="15">
        <v>221</v>
      </c>
      <c r="N43" s="15">
        <v>213</v>
      </c>
    </row>
    <row r="44" spans="1:29" x14ac:dyDescent="0.35">
      <c r="A44" t="s">
        <v>3</v>
      </c>
      <c r="B44" s="1">
        <v>5</v>
      </c>
      <c r="C44" s="1">
        <v>1</v>
      </c>
      <c r="D44" s="1" t="s">
        <v>87</v>
      </c>
      <c r="E44" s="1">
        <v>0</v>
      </c>
      <c r="L44" s="15">
        <v>342</v>
      </c>
      <c r="M44" s="15">
        <v>322</v>
      </c>
      <c r="N44" s="15">
        <v>325</v>
      </c>
    </row>
    <row r="45" spans="1:29" x14ac:dyDescent="0.35">
      <c r="A45" t="s">
        <v>3</v>
      </c>
      <c r="B45" s="1">
        <v>6</v>
      </c>
      <c r="C45" s="1">
        <v>1</v>
      </c>
      <c r="D45" s="1" t="s">
        <v>87</v>
      </c>
      <c r="E45" s="1">
        <v>0</v>
      </c>
      <c r="L45" s="15">
        <v>293</v>
      </c>
      <c r="M45" s="15">
        <v>283</v>
      </c>
      <c r="N45" s="15">
        <v>297</v>
      </c>
    </row>
    <row r="46" spans="1:29" x14ac:dyDescent="0.35">
      <c r="A46" t="s">
        <v>3</v>
      </c>
      <c r="B46" s="1">
        <v>7</v>
      </c>
      <c r="C46" s="1">
        <v>1</v>
      </c>
      <c r="D46" s="1" t="s">
        <v>88</v>
      </c>
      <c r="E46" s="1">
        <v>0</v>
      </c>
      <c r="L46" s="15">
        <v>112</v>
      </c>
      <c r="M46" s="15">
        <v>112</v>
      </c>
      <c r="N46" s="15">
        <v>123</v>
      </c>
    </row>
    <row r="47" spans="1:29" x14ac:dyDescent="0.35">
      <c r="A47" t="s">
        <v>3</v>
      </c>
      <c r="B47" s="1">
        <v>8</v>
      </c>
      <c r="C47" s="1">
        <v>1</v>
      </c>
      <c r="D47" s="1" t="s">
        <v>87</v>
      </c>
      <c r="E47" s="1">
        <v>0</v>
      </c>
      <c r="L47" s="15">
        <v>215</v>
      </c>
      <c r="M47" s="15">
        <v>204</v>
      </c>
      <c r="N47" s="15">
        <v>208</v>
      </c>
    </row>
    <row r="48" spans="1:29" x14ac:dyDescent="0.35">
      <c r="A48" t="s">
        <v>3</v>
      </c>
      <c r="B48" s="1">
        <v>9</v>
      </c>
      <c r="C48" s="1">
        <v>0</v>
      </c>
      <c r="D48" s="1" t="s">
        <v>87</v>
      </c>
      <c r="E48" s="1">
        <v>1</v>
      </c>
      <c r="F48" s="1" t="s">
        <v>89</v>
      </c>
      <c r="L48" s="15">
        <v>278</v>
      </c>
      <c r="M48" s="15">
        <v>280</v>
      </c>
      <c r="N48" s="15">
        <v>287</v>
      </c>
    </row>
    <row r="49" spans="1:16" x14ac:dyDescent="0.35">
      <c r="A49" t="s">
        <v>3</v>
      </c>
      <c r="B49" s="1">
        <v>10</v>
      </c>
      <c r="C49" s="1">
        <v>1</v>
      </c>
      <c r="D49" s="1" t="s">
        <v>88</v>
      </c>
      <c r="E49" s="1">
        <v>0</v>
      </c>
      <c r="L49" s="15">
        <v>305</v>
      </c>
      <c r="M49" s="15">
        <v>302</v>
      </c>
      <c r="N49" s="15">
        <v>303</v>
      </c>
    </row>
    <row r="50" spans="1:16" x14ac:dyDescent="0.35">
      <c r="A50" t="s">
        <v>3</v>
      </c>
      <c r="B50" s="1">
        <v>11</v>
      </c>
      <c r="C50" s="1">
        <v>1</v>
      </c>
      <c r="D50" s="1" t="s">
        <v>88</v>
      </c>
      <c r="E50" s="1">
        <v>0</v>
      </c>
      <c r="L50" s="15">
        <v>245</v>
      </c>
      <c r="M50" s="15">
        <v>247</v>
      </c>
      <c r="N50" s="15">
        <v>215</v>
      </c>
    </row>
    <row r="51" spans="1:16" x14ac:dyDescent="0.35">
      <c r="A51" t="s">
        <v>3</v>
      </c>
      <c r="B51" s="1">
        <v>12</v>
      </c>
      <c r="C51" s="1">
        <v>1</v>
      </c>
      <c r="D51" s="1" t="s">
        <v>87</v>
      </c>
      <c r="E51" s="1">
        <v>1</v>
      </c>
      <c r="F51" s="1" t="s">
        <v>89</v>
      </c>
      <c r="L51" s="15">
        <v>139</v>
      </c>
      <c r="M51" s="15">
        <v>135</v>
      </c>
      <c r="N51" s="15">
        <v>139</v>
      </c>
    </row>
    <row r="52" spans="1:16" x14ac:dyDescent="0.35">
      <c r="A52" t="s">
        <v>3</v>
      </c>
      <c r="B52" s="1">
        <v>13</v>
      </c>
      <c r="C52" s="1">
        <v>1</v>
      </c>
      <c r="D52" s="1" t="s">
        <v>88</v>
      </c>
      <c r="E52" s="1">
        <v>0</v>
      </c>
      <c r="L52" s="15">
        <v>264</v>
      </c>
      <c r="M52" s="15">
        <v>271</v>
      </c>
      <c r="N52" s="15">
        <v>268</v>
      </c>
    </row>
    <row r="53" spans="1:16" x14ac:dyDescent="0.35">
      <c r="A53" t="s">
        <v>3</v>
      </c>
      <c r="B53" s="1">
        <v>14</v>
      </c>
      <c r="C53" s="1">
        <v>0</v>
      </c>
      <c r="D53" s="1" t="s">
        <v>87</v>
      </c>
      <c r="E53" s="1">
        <v>0</v>
      </c>
      <c r="L53" s="15">
        <v>263</v>
      </c>
      <c r="M53" s="15">
        <v>266</v>
      </c>
      <c r="N53" s="15">
        <v>274</v>
      </c>
    </row>
    <row r="54" spans="1:16" x14ac:dyDescent="0.35">
      <c r="A54" t="s">
        <v>3</v>
      </c>
      <c r="B54" s="1">
        <v>15</v>
      </c>
      <c r="C54" s="1">
        <v>0</v>
      </c>
      <c r="D54" s="1" t="s">
        <v>87</v>
      </c>
      <c r="E54" s="1">
        <v>1</v>
      </c>
      <c r="F54" s="1" t="s">
        <v>89</v>
      </c>
      <c r="L54" s="15">
        <v>170</v>
      </c>
      <c r="M54" s="15">
        <v>183</v>
      </c>
      <c r="N54" s="15">
        <v>172</v>
      </c>
    </row>
    <row r="55" spans="1:16" x14ac:dyDescent="0.35">
      <c r="A55" t="s">
        <v>3</v>
      </c>
      <c r="B55" s="1">
        <v>16</v>
      </c>
      <c r="C55" s="1">
        <v>1</v>
      </c>
      <c r="D55" s="1" t="s">
        <v>87</v>
      </c>
      <c r="E55" s="1">
        <v>0</v>
      </c>
      <c r="L55" s="15">
        <v>112</v>
      </c>
      <c r="M55" s="15">
        <v>124</v>
      </c>
      <c r="N55" s="15">
        <v>114</v>
      </c>
    </row>
    <row r="56" spans="1:16" x14ac:dyDescent="0.35">
      <c r="A56" t="s">
        <v>3</v>
      </c>
      <c r="B56" s="1">
        <v>17</v>
      </c>
      <c r="C56" s="1">
        <v>0</v>
      </c>
      <c r="D56" s="1" t="s">
        <v>87</v>
      </c>
      <c r="E56" s="1">
        <v>1</v>
      </c>
      <c r="F56" s="1" t="s">
        <v>89</v>
      </c>
      <c r="L56" s="15">
        <v>174</v>
      </c>
      <c r="M56" s="15">
        <v>185</v>
      </c>
      <c r="N56" s="15">
        <v>178</v>
      </c>
    </row>
    <row r="57" spans="1:16" x14ac:dyDescent="0.35">
      <c r="A57" t="s">
        <v>3</v>
      </c>
      <c r="B57" s="1">
        <v>18</v>
      </c>
      <c r="C57" s="1">
        <v>1</v>
      </c>
      <c r="D57" s="1" t="s">
        <v>88</v>
      </c>
      <c r="E57" s="1">
        <v>0</v>
      </c>
      <c r="L57" s="15">
        <v>151</v>
      </c>
      <c r="M57" s="15">
        <v>155</v>
      </c>
      <c r="N57" s="15">
        <v>153</v>
      </c>
    </row>
    <row r="58" spans="1:16" x14ac:dyDescent="0.35">
      <c r="A58" t="s">
        <v>3</v>
      </c>
      <c r="B58" s="1">
        <v>19</v>
      </c>
      <c r="C58" s="1">
        <v>1</v>
      </c>
      <c r="D58" s="1" t="s">
        <v>87</v>
      </c>
      <c r="E58" s="1">
        <v>1</v>
      </c>
      <c r="F58" s="1" t="s">
        <v>89</v>
      </c>
      <c r="L58" s="15">
        <v>216</v>
      </c>
      <c r="M58" s="15">
        <v>197</v>
      </c>
      <c r="N58" s="15">
        <v>205</v>
      </c>
    </row>
    <row r="59" spans="1:16" x14ac:dyDescent="0.35">
      <c r="A59" s="4" t="s">
        <v>3</v>
      </c>
      <c r="B59" s="5">
        <v>20</v>
      </c>
      <c r="C59" s="5">
        <v>1</v>
      </c>
      <c r="D59" s="5" t="s">
        <v>87</v>
      </c>
      <c r="E59" s="5">
        <v>0</v>
      </c>
      <c r="F59" s="5"/>
      <c r="G59" s="5"/>
      <c r="H59" s="5"/>
      <c r="I59" s="5"/>
      <c r="J59" s="5"/>
      <c r="K59" s="5"/>
      <c r="L59" s="17">
        <v>313</v>
      </c>
      <c r="M59" s="17">
        <v>287</v>
      </c>
      <c r="N59" s="17">
        <v>291</v>
      </c>
      <c r="O59" s="4"/>
      <c r="P59" s="4"/>
    </row>
    <row r="60" spans="1:16" x14ac:dyDescent="0.35">
      <c r="A60" t="s">
        <v>90</v>
      </c>
      <c r="B60" s="1">
        <v>1</v>
      </c>
      <c r="C60" s="1">
        <v>0</v>
      </c>
      <c r="D60" s="1" t="s">
        <v>70</v>
      </c>
      <c r="E60" s="1">
        <v>1</v>
      </c>
      <c r="F60" s="1" t="s">
        <v>73</v>
      </c>
      <c r="G60" s="13"/>
      <c r="H60" s="13"/>
      <c r="I60" s="13"/>
      <c r="J60" s="13"/>
      <c r="K60" s="13"/>
      <c r="L60" s="15">
        <v>148</v>
      </c>
      <c r="M60" s="15">
        <v>144</v>
      </c>
      <c r="N60" s="15">
        <v>149</v>
      </c>
      <c r="O60" s="12" t="s">
        <v>92</v>
      </c>
      <c r="P60" s="12"/>
    </row>
    <row r="61" spans="1:16" x14ac:dyDescent="0.35">
      <c r="A61" t="s">
        <v>90</v>
      </c>
      <c r="B61" s="1">
        <v>2</v>
      </c>
      <c r="C61" s="1">
        <v>0</v>
      </c>
      <c r="D61" s="1" t="s">
        <v>74</v>
      </c>
      <c r="E61" s="1">
        <v>0</v>
      </c>
      <c r="G61" s="13"/>
      <c r="H61" s="13"/>
      <c r="I61" s="13"/>
      <c r="J61" s="13"/>
      <c r="K61" s="13"/>
      <c r="L61" s="15">
        <v>187</v>
      </c>
      <c r="M61" s="15">
        <v>196</v>
      </c>
      <c r="N61" s="15">
        <v>199</v>
      </c>
      <c r="P61" s="12"/>
    </row>
    <row r="62" spans="1:16" x14ac:dyDescent="0.35">
      <c r="A62" t="s">
        <v>90</v>
      </c>
      <c r="B62" s="1">
        <v>3</v>
      </c>
      <c r="C62" s="1">
        <v>0</v>
      </c>
      <c r="D62" s="1" t="s">
        <v>72</v>
      </c>
      <c r="G62" s="13"/>
      <c r="H62" s="13"/>
      <c r="I62" s="13"/>
      <c r="J62" s="13"/>
      <c r="K62" s="13"/>
      <c r="L62" s="15">
        <v>192</v>
      </c>
      <c r="M62" s="15">
        <v>207</v>
      </c>
      <c r="N62" s="15">
        <v>183</v>
      </c>
      <c r="P62" s="12"/>
    </row>
    <row r="63" spans="1:16" x14ac:dyDescent="0.35">
      <c r="A63" t="s">
        <v>90</v>
      </c>
      <c r="B63" s="1">
        <v>4</v>
      </c>
      <c r="C63" s="1">
        <v>0</v>
      </c>
      <c r="D63" s="1" t="s">
        <v>71</v>
      </c>
      <c r="E63" s="1">
        <v>1</v>
      </c>
      <c r="F63" s="1" t="s">
        <v>73</v>
      </c>
      <c r="G63" s="13"/>
      <c r="H63" s="13"/>
      <c r="I63" s="13">
        <v>1</v>
      </c>
      <c r="J63" s="13"/>
      <c r="K63" s="13"/>
      <c r="L63" s="15">
        <v>117</v>
      </c>
      <c r="M63" s="15">
        <v>108</v>
      </c>
      <c r="N63" s="15">
        <v>103</v>
      </c>
      <c r="P63" s="12"/>
    </row>
    <row r="64" spans="1:16" x14ac:dyDescent="0.35">
      <c r="A64" t="s">
        <v>90</v>
      </c>
      <c r="B64" s="1">
        <v>5</v>
      </c>
      <c r="C64" s="1">
        <v>0</v>
      </c>
      <c r="D64" s="1" t="s">
        <v>71</v>
      </c>
      <c r="E64" s="1">
        <v>1</v>
      </c>
      <c r="F64" s="1" t="s">
        <v>73</v>
      </c>
      <c r="G64" s="13"/>
      <c r="H64" s="13"/>
      <c r="I64" s="13">
        <v>1</v>
      </c>
      <c r="J64" s="13"/>
      <c r="K64" s="13"/>
      <c r="L64" s="15">
        <v>124</v>
      </c>
      <c r="M64" s="15">
        <v>122</v>
      </c>
      <c r="N64" s="15">
        <v>125</v>
      </c>
      <c r="P64" s="12"/>
    </row>
    <row r="65" spans="1:16" x14ac:dyDescent="0.35">
      <c r="A65" t="s">
        <v>90</v>
      </c>
      <c r="B65" s="1">
        <v>6</v>
      </c>
      <c r="C65" s="1">
        <v>0</v>
      </c>
      <c r="D65" s="1" t="s">
        <v>74</v>
      </c>
      <c r="E65" s="1">
        <v>0</v>
      </c>
      <c r="G65" s="13"/>
      <c r="H65" s="13"/>
      <c r="I65" s="13"/>
      <c r="J65" s="13"/>
      <c r="K65" s="13"/>
      <c r="L65" s="15">
        <v>255</v>
      </c>
      <c r="M65" s="15">
        <v>264</v>
      </c>
      <c r="N65" s="15">
        <v>250</v>
      </c>
      <c r="P65" s="12"/>
    </row>
    <row r="66" spans="1:16" x14ac:dyDescent="0.35">
      <c r="A66" t="s">
        <v>90</v>
      </c>
      <c r="B66" s="1">
        <v>7</v>
      </c>
      <c r="C66" s="1">
        <v>0</v>
      </c>
      <c r="D66" s="1" t="s">
        <v>71</v>
      </c>
      <c r="E66" s="1">
        <v>1</v>
      </c>
      <c r="F66" s="1" t="s">
        <v>73</v>
      </c>
      <c r="G66" s="13">
        <v>1</v>
      </c>
      <c r="H66" s="13"/>
      <c r="I66" s="13"/>
      <c r="J66" s="13"/>
      <c r="K66" s="13"/>
      <c r="L66" s="15">
        <v>176</v>
      </c>
      <c r="M66" s="15">
        <v>163</v>
      </c>
      <c r="N66" s="15">
        <v>175</v>
      </c>
      <c r="P66" s="12"/>
    </row>
    <row r="67" spans="1:16" x14ac:dyDescent="0.35">
      <c r="A67" t="s">
        <v>90</v>
      </c>
      <c r="B67" s="1">
        <v>8</v>
      </c>
      <c r="C67" s="1">
        <v>0</v>
      </c>
      <c r="D67" s="1" t="s">
        <v>72</v>
      </c>
      <c r="G67" s="13"/>
      <c r="H67" s="13"/>
      <c r="I67" s="13"/>
      <c r="J67" s="13"/>
      <c r="K67" s="13"/>
      <c r="L67" s="15">
        <v>166</v>
      </c>
      <c r="M67" s="15">
        <v>150</v>
      </c>
      <c r="N67" s="15">
        <v>159</v>
      </c>
      <c r="P67" s="12"/>
    </row>
    <row r="68" spans="1:16" x14ac:dyDescent="0.35">
      <c r="A68" t="s">
        <v>90</v>
      </c>
      <c r="B68" s="1">
        <v>9</v>
      </c>
      <c r="C68" s="1">
        <v>0</v>
      </c>
      <c r="D68" s="1" t="s">
        <v>74</v>
      </c>
      <c r="E68" s="1">
        <v>1</v>
      </c>
      <c r="F68" s="1" t="s">
        <v>73</v>
      </c>
      <c r="G68" s="13"/>
      <c r="H68" s="13"/>
      <c r="I68" s="13"/>
      <c r="J68" s="13"/>
      <c r="K68" s="13"/>
      <c r="L68" s="15">
        <v>162</v>
      </c>
      <c r="M68" s="15">
        <v>150</v>
      </c>
      <c r="N68" s="15">
        <v>167</v>
      </c>
      <c r="P68" s="12"/>
    </row>
    <row r="69" spans="1:16" x14ac:dyDescent="0.35">
      <c r="A69" t="s">
        <v>90</v>
      </c>
      <c r="B69" s="1">
        <v>10</v>
      </c>
      <c r="C69" s="1">
        <v>0</v>
      </c>
      <c r="D69" s="1" t="s">
        <v>75</v>
      </c>
      <c r="E69" s="1">
        <v>1</v>
      </c>
      <c r="F69" s="1" t="s">
        <v>73</v>
      </c>
      <c r="G69" s="13">
        <v>1</v>
      </c>
      <c r="H69" s="13"/>
      <c r="I69" s="13"/>
      <c r="J69" s="13"/>
      <c r="K69" s="13"/>
      <c r="L69" s="15">
        <v>137</v>
      </c>
      <c r="M69" s="15">
        <v>124</v>
      </c>
      <c r="N69" s="15">
        <v>120</v>
      </c>
      <c r="P69" s="12"/>
    </row>
    <row r="70" spans="1:16" x14ac:dyDescent="0.35">
      <c r="A70" t="s">
        <v>90</v>
      </c>
      <c r="B70" s="1">
        <v>11</v>
      </c>
      <c r="C70" s="1">
        <v>0</v>
      </c>
      <c r="D70" s="1" t="s">
        <v>74</v>
      </c>
      <c r="E70" s="1">
        <v>1</v>
      </c>
      <c r="F70" s="1" t="s">
        <v>73</v>
      </c>
      <c r="G70" s="13">
        <v>1</v>
      </c>
      <c r="H70" s="13"/>
      <c r="I70" s="13"/>
      <c r="J70" s="13"/>
      <c r="K70" s="13"/>
      <c r="L70" s="15">
        <v>190</v>
      </c>
      <c r="M70" s="15">
        <v>187</v>
      </c>
      <c r="N70" s="15">
        <v>175</v>
      </c>
      <c r="P70" s="12"/>
    </row>
    <row r="71" spans="1:16" x14ac:dyDescent="0.35">
      <c r="A71" t="s">
        <v>90</v>
      </c>
      <c r="B71" s="1">
        <v>12</v>
      </c>
      <c r="C71" s="1">
        <v>0</v>
      </c>
      <c r="D71" s="1" t="s">
        <v>71</v>
      </c>
      <c r="E71" s="1">
        <v>1</v>
      </c>
      <c r="F71" s="1" t="s">
        <v>73</v>
      </c>
      <c r="G71" s="14">
        <v>1</v>
      </c>
      <c r="H71" s="13"/>
      <c r="I71" s="13"/>
      <c r="J71" s="13"/>
      <c r="K71" s="13"/>
      <c r="L71" s="15">
        <v>115</v>
      </c>
      <c r="M71" s="15">
        <v>116</v>
      </c>
      <c r="N71" s="15">
        <v>118</v>
      </c>
      <c r="P71" s="12"/>
    </row>
    <row r="72" spans="1:16" x14ac:dyDescent="0.35">
      <c r="A72" t="s">
        <v>90</v>
      </c>
      <c r="B72" s="1">
        <v>13</v>
      </c>
      <c r="C72" s="1">
        <v>0</v>
      </c>
      <c r="D72" s="1" t="s">
        <v>71</v>
      </c>
      <c r="E72" s="1">
        <v>1</v>
      </c>
      <c r="F72" s="1" t="s">
        <v>73</v>
      </c>
      <c r="G72" s="14">
        <v>1</v>
      </c>
      <c r="H72" s="13"/>
      <c r="I72" s="13"/>
      <c r="J72" s="13"/>
      <c r="K72" s="13"/>
      <c r="L72" s="15">
        <v>90</v>
      </c>
      <c r="M72" s="15">
        <v>83</v>
      </c>
      <c r="N72" s="15">
        <v>82</v>
      </c>
      <c r="P72" s="12"/>
    </row>
    <row r="73" spans="1:16" x14ac:dyDescent="0.35">
      <c r="A73" t="s">
        <v>90</v>
      </c>
      <c r="B73" s="1">
        <v>14</v>
      </c>
      <c r="C73" s="1">
        <v>0</v>
      </c>
      <c r="D73" s="1" t="s">
        <v>70</v>
      </c>
      <c r="E73" s="1">
        <v>1</v>
      </c>
      <c r="F73" s="1" t="s">
        <v>73</v>
      </c>
      <c r="G73" s="14">
        <v>1</v>
      </c>
      <c r="H73" s="13"/>
      <c r="I73" s="13"/>
      <c r="J73" s="13"/>
      <c r="K73" s="13"/>
      <c r="L73" s="15">
        <v>82</v>
      </c>
      <c r="M73" s="15">
        <v>81</v>
      </c>
      <c r="N73" s="15">
        <v>72</v>
      </c>
      <c r="P73" s="12"/>
    </row>
    <row r="74" spans="1:16" x14ac:dyDescent="0.35">
      <c r="A74" t="s">
        <v>90</v>
      </c>
      <c r="B74" s="1">
        <v>15</v>
      </c>
      <c r="C74" s="1">
        <v>1</v>
      </c>
      <c r="D74" s="1" t="s">
        <v>74</v>
      </c>
      <c r="E74" s="1">
        <v>0</v>
      </c>
      <c r="G74" s="14">
        <v>1</v>
      </c>
      <c r="H74" s="13"/>
      <c r="I74" s="13"/>
      <c r="J74" s="13"/>
      <c r="K74" s="13"/>
      <c r="L74" s="15">
        <v>153</v>
      </c>
      <c r="M74" s="15">
        <v>140</v>
      </c>
      <c r="N74" s="15">
        <v>157</v>
      </c>
      <c r="P74" s="12"/>
    </row>
    <row r="75" spans="1:16" x14ac:dyDescent="0.35">
      <c r="A75" t="s">
        <v>90</v>
      </c>
      <c r="B75" s="1">
        <v>16</v>
      </c>
      <c r="C75" s="1">
        <v>0</v>
      </c>
      <c r="D75" s="1" t="s">
        <v>74</v>
      </c>
      <c r="E75" s="1">
        <v>0</v>
      </c>
      <c r="G75" s="14">
        <v>1</v>
      </c>
      <c r="H75" s="13"/>
      <c r="I75" s="13"/>
      <c r="J75" s="13"/>
      <c r="K75" s="13"/>
      <c r="L75" s="15">
        <v>213</v>
      </c>
      <c r="M75" s="15">
        <v>245</v>
      </c>
      <c r="N75" s="15">
        <v>256</v>
      </c>
      <c r="P75" s="12"/>
    </row>
    <row r="76" spans="1:16" x14ac:dyDescent="0.35">
      <c r="A76" t="s">
        <v>90</v>
      </c>
      <c r="B76" s="1">
        <v>17</v>
      </c>
      <c r="C76" s="1">
        <v>0</v>
      </c>
      <c r="D76" s="1" t="s">
        <v>71</v>
      </c>
      <c r="E76" s="1">
        <v>1</v>
      </c>
      <c r="F76" s="1" t="s">
        <v>73</v>
      </c>
      <c r="G76" s="13"/>
      <c r="H76" s="13"/>
      <c r="I76" s="13"/>
      <c r="J76" s="13"/>
      <c r="K76" s="13"/>
      <c r="L76" s="15">
        <v>138</v>
      </c>
      <c r="M76" s="15">
        <v>124</v>
      </c>
      <c r="N76" s="15">
        <v>125</v>
      </c>
      <c r="P76" s="12"/>
    </row>
    <row r="77" spans="1:16" x14ac:dyDescent="0.35">
      <c r="A77" t="s">
        <v>90</v>
      </c>
      <c r="B77" s="1">
        <v>18</v>
      </c>
      <c r="C77" s="1">
        <v>0</v>
      </c>
      <c r="D77" s="1" t="s">
        <v>74</v>
      </c>
      <c r="E77" s="1">
        <v>0</v>
      </c>
      <c r="G77" s="14">
        <v>1</v>
      </c>
      <c r="H77" s="13"/>
      <c r="I77" s="13"/>
      <c r="J77" s="13"/>
      <c r="K77" s="13"/>
      <c r="L77" s="15">
        <v>209</v>
      </c>
      <c r="M77" s="15">
        <v>209</v>
      </c>
      <c r="N77" s="15">
        <v>137</v>
      </c>
      <c r="P77" s="12"/>
    </row>
    <row r="78" spans="1:16" x14ac:dyDescent="0.35">
      <c r="A78" t="s">
        <v>90</v>
      </c>
      <c r="B78" s="1">
        <v>19</v>
      </c>
      <c r="C78" s="1">
        <v>0</v>
      </c>
      <c r="D78" s="1" t="s">
        <v>74</v>
      </c>
      <c r="E78" s="1">
        <v>0</v>
      </c>
      <c r="G78" s="14">
        <v>1</v>
      </c>
      <c r="H78" s="13"/>
      <c r="I78" s="13"/>
      <c r="J78" s="13"/>
      <c r="K78" s="13"/>
      <c r="L78" s="15">
        <v>359</v>
      </c>
      <c r="M78" s="15">
        <v>378</v>
      </c>
      <c r="N78" s="15">
        <v>208</v>
      </c>
      <c r="P78" s="12"/>
    </row>
    <row r="79" spans="1:16" x14ac:dyDescent="0.35">
      <c r="A79" t="s">
        <v>90</v>
      </c>
      <c r="B79" s="1">
        <v>20</v>
      </c>
      <c r="C79" s="1">
        <v>0</v>
      </c>
      <c r="D79" s="1" t="s">
        <v>74</v>
      </c>
      <c r="E79" s="1">
        <v>0</v>
      </c>
      <c r="G79" s="14">
        <v>1</v>
      </c>
      <c r="H79" s="13"/>
      <c r="I79" s="13"/>
      <c r="J79" s="13"/>
      <c r="K79" s="13"/>
      <c r="L79" s="15">
        <v>151</v>
      </c>
      <c r="M79" s="15">
        <v>171</v>
      </c>
      <c r="N79" s="15">
        <v>345</v>
      </c>
      <c r="P79" s="12"/>
    </row>
    <row r="80" spans="1:16" x14ac:dyDescent="0.35">
      <c r="A80" t="s">
        <v>90</v>
      </c>
      <c r="B80" s="1">
        <v>21</v>
      </c>
      <c r="C80" s="1">
        <v>0</v>
      </c>
      <c r="D80" s="1" t="s">
        <v>74</v>
      </c>
      <c r="E80" s="1">
        <v>0</v>
      </c>
      <c r="G80" s="13"/>
      <c r="H80" s="13"/>
      <c r="I80" s="13"/>
      <c r="J80" s="13"/>
      <c r="K80" s="13"/>
      <c r="L80" s="15">
        <v>175</v>
      </c>
      <c r="M80" s="15">
        <v>171</v>
      </c>
      <c r="N80" s="15">
        <v>143</v>
      </c>
      <c r="P80" s="12"/>
    </row>
    <row r="81" spans="1:16" x14ac:dyDescent="0.35">
      <c r="A81" t="s">
        <v>90</v>
      </c>
      <c r="B81" s="1">
        <v>22</v>
      </c>
      <c r="C81" s="1">
        <v>1</v>
      </c>
      <c r="D81" s="1" t="s">
        <v>71</v>
      </c>
      <c r="E81" s="1">
        <v>1</v>
      </c>
      <c r="F81" s="1" t="s">
        <v>73</v>
      </c>
      <c r="G81" s="13"/>
      <c r="H81" s="13"/>
      <c r="I81" s="13">
        <v>1</v>
      </c>
      <c r="J81" s="13"/>
      <c r="K81" s="13"/>
      <c r="L81" s="15">
        <v>152</v>
      </c>
      <c r="M81" s="15">
        <v>163</v>
      </c>
      <c r="N81" s="15">
        <v>171</v>
      </c>
      <c r="P81" s="12"/>
    </row>
    <row r="82" spans="1:16" x14ac:dyDescent="0.35">
      <c r="A82" t="s">
        <v>90</v>
      </c>
      <c r="B82" s="1">
        <v>23</v>
      </c>
      <c r="C82" s="1">
        <v>0</v>
      </c>
      <c r="D82" s="1" t="s">
        <v>75</v>
      </c>
      <c r="E82" s="1">
        <v>1</v>
      </c>
      <c r="F82" s="1" t="s">
        <v>73</v>
      </c>
      <c r="G82" s="13"/>
      <c r="H82" s="13"/>
      <c r="I82" s="13">
        <v>1</v>
      </c>
      <c r="J82" s="13"/>
      <c r="K82" s="13"/>
      <c r="L82" s="15">
        <v>192</v>
      </c>
      <c r="M82" s="15">
        <v>180</v>
      </c>
      <c r="N82" s="15">
        <v>142</v>
      </c>
      <c r="P82" s="12"/>
    </row>
    <row r="83" spans="1:16" x14ac:dyDescent="0.35">
      <c r="A83" t="s">
        <v>90</v>
      </c>
      <c r="B83" s="1">
        <v>24</v>
      </c>
      <c r="C83" s="1">
        <v>0</v>
      </c>
      <c r="D83" s="1" t="s">
        <v>74</v>
      </c>
      <c r="E83" s="1">
        <v>0</v>
      </c>
      <c r="G83" s="13"/>
      <c r="H83" s="13"/>
      <c r="I83" s="13">
        <v>1</v>
      </c>
      <c r="J83" s="13"/>
      <c r="K83" s="13"/>
      <c r="L83" s="15">
        <v>100</v>
      </c>
      <c r="M83" s="15">
        <v>103</v>
      </c>
      <c r="N83" s="15">
        <v>181</v>
      </c>
      <c r="P83" s="12"/>
    </row>
    <row r="84" spans="1:16" x14ac:dyDescent="0.35">
      <c r="A84" t="s">
        <v>90</v>
      </c>
      <c r="B84" s="1">
        <v>25</v>
      </c>
      <c r="C84" s="1">
        <v>0</v>
      </c>
      <c r="D84" s="1" t="s">
        <v>71</v>
      </c>
      <c r="E84" s="1">
        <v>1</v>
      </c>
      <c r="F84" s="1" t="s">
        <v>73</v>
      </c>
      <c r="G84" s="13"/>
      <c r="H84" s="13"/>
      <c r="I84" s="14">
        <v>1</v>
      </c>
      <c r="J84" s="13"/>
      <c r="K84" s="13"/>
      <c r="L84" s="15">
        <v>128</v>
      </c>
      <c r="M84" s="15">
        <v>142</v>
      </c>
      <c r="N84" s="15">
        <v>110</v>
      </c>
      <c r="P84" s="12"/>
    </row>
    <row r="85" spans="1:16" x14ac:dyDescent="0.35">
      <c r="A85" t="s">
        <v>90</v>
      </c>
      <c r="B85" s="1">
        <v>26</v>
      </c>
      <c r="C85" s="1">
        <v>0</v>
      </c>
      <c r="D85" s="1" t="s">
        <v>74</v>
      </c>
      <c r="E85" s="1">
        <v>0</v>
      </c>
      <c r="G85" s="13"/>
      <c r="H85" s="13"/>
      <c r="I85" s="13"/>
      <c r="J85" s="13"/>
      <c r="K85" s="13"/>
      <c r="L85" s="15">
        <v>164</v>
      </c>
      <c r="M85" s="15">
        <v>155</v>
      </c>
      <c r="N85" s="15">
        <v>130</v>
      </c>
      <c r="P85" s="12"/>
    </row>
    <row r="86" spans="1:16" x14ac:dyDescent="0.35">
      <c r="A86" t="s">
        <v>90</v>
      </c>
      <c r="B86" s="1">
        <v>27</v>
      </c>
      <c r="C86" s="1">
        <v>0</v>
      </c>
      <c r="D86" s="1" t="s">
        <v>74</v>
      </c>
      <c r="E86" s="1">
        <v>0</v>
      </c>
      <c r="G86" s="13"/>
      <c r="H86" s="13"/>
      <c r="I86" s="13"/>
      <c r="J86" s="13"/>
      <c r="K86" s="13"/>
      <c r="L86" s="15">
        <v>127</v>
      </c>
      <c r="M86" s="15">
        <v>128</v>
      </c>
      <c r="N86" s="15">
        <v>118</v>
      </c>
      <c r="P86" s="12"/>
    </row>
    <row r="87" spans="1:16" x14ac:dyDescent="0.35">
      <c r="A87" t="s">
        <v>90</v>
      </c>
      <c r="B87" s="1">
        <v>28</v>
      </c>
      <c r="C87" s="1">
        <v>0</v>
      </c>
      <c r="D87" s="1" t="s">
        <v>71</v>
      </c>
      <c r="E87" s="1">
        <v>0</v>
      </c>
      <c r="G87" s="13"/>
      <c r="H87" s="13"/>
      <c r="I87" s="13"/>
      <c r="J87" s="13"/>
      <c r="K87" s="13"/>
      <c r="L87" s="15">
        <v>89</v>
      </c>
      <c r="M87" s="15">
        <v>73</v>
      </c>
      <c r="N87" s="15">
        <v>74</v>
      </c>
      <c r="P87" s="12"/>
    </row>
    <row r="88" spans="1:16" x14ac:dyDescent="0.35">
      <c r="A88" t="s">
        <v>90</v>
      </c>
      <c r="B88" s="1">
        <v>29</v>
      </c>
      <c r="C88" s="1">
        <v>0</v>
      </c>
      <c r="D88" s="1" t="s">
        <v>74</v>
      </c>
      <c r="E88" s="1">
        <v>0</v>
      </c>
      <c r="G88" s="13"/>
      <c r="H88" s="13"/>
      <c r="I88" s="13"/>
      <c r="J88" s="13"/>
      <c r="K88" s="13"/>
      <c r="L88" s="15">
        <v>129</v>
      </c>
      <c r="M88" s="15">
        <v>132</v>
      </c>
      <c r="N88" s="15">
        <v>146</v>
      </c>
      <c r="P88" s="12"/>
    </row>
    <row r="89" spans="1:16" x14ac:dyDescent="0.35">
      <c r="A89" t="s">
        <v>90</v>
      </c>
      <c r="B89" s="1">
        <v>30</v>
      </c>
      <c r="C89" s="1">
        <v>0</v>
      </c>
      <c r="D89" s="1" t="s">
        <v>71</v>
      </c>
      <c r="E89" s="1">
        <v>0</v>
      </c>
      <c r="G89" s="13"/>
      <c r="H89" s="13"/>
      <c r="I89" s="13"/>
      <c r="J89" s="13"/>
      <c r="K89" s="13"/>
      <c r="L89" s="15">
        <v>87</v>
      </c>
      <c r="M89" s="15">
        <v>86</v>
      </c>
      <c r="N89" s="15">
        <v>84</v>
      </c>
      <c r="P89" s="12"/>
    </row>
    <row r="90" spans="1:16" x14ac:dyDescent="0.35">
      <c r="A90" t="s">
        <v>90</v>
      </c>
      <c r="B90" s="1">
        <v>31</v>
      </c>
      <c r="C90" s="1">
        <v>0</v>
      </c>
      <c r="D90" s="1" t="s">
        <v>71</v>
      </c>
      <c r="E90" s="1">
        <v>1</v>
      </c>
      <c r="F90" s="1" t="s">
        <v>73</v>
      </c>
      <c r="G90" s="13"/>
      <c r="H90" s="13"/>
      <c r="I90" s="13"/>
      <c r="J90" s="13"/>
      <c r="K90" s="13"/>
      <c r="L90" s="15">
        <v>110</v>
      </c>
      <c r="M90" s="15">
        <v>108</v>
      </c>
      <c r="N90" s="15">
        <v>102</v>
      </c>
      <c r="P90" s="12"/>
    </row>
    <row r="91" spans="1:16" x14ac:dyDescent="0.35">
      <c r="A91" t="s">
        <v>90</v>
      </c>
      <c r="B91" s="1">
        <v>32</v>
      </c>
      <c r="C91" s="1">
        <v>0</v>
      </c>
      <c r="D91" s="1" t="s">
        <v>85</v>
      </c>
      <c r="E91" s="1">
        <v>0</v>
      </c>
      <c r="G91" s="13"/>
      <c r="H91" s="13"/>
      <c r="I91" s="13"/>
      <c r="J91" s="13"/>
      <c r="K91" s="13"/>
      <c r="L91" s="15">
        <v>159</v>
      </c>
      <c r="M91" s="15">
        <v>146</v>
      </c>
      <c r="N91" s="15">
        <v>153</v>
      </c>
      <c r="P91" s="12"/>
    </row>
    <row r="92" spans="1:16" x14ac:dyDescent="0.35">
      <c r="A92" t="s">
        <v>90</v>
      </c>
      <c r="B92" s="1">
        <v>33</v>
      </c>
      <c r="C92" s="1">
        <v>0</v>
      </c>
      <c r="D92" s="1" t="s">
        <v>71</v>
      </c>
      <c r="E92" s="1">
        <v>0</v>
      </c>
      <c r="G92" s="13"/>
      <c r="H92" s="13"/>
      <c r="I92" s="13"/>
      <c r="J92" s="13"/>
      <c r="K92" s="13"/>
      <c r="L92" s="15">
        <v>143</v>
      </c>
      <c r="M92" s="15">
        <v>139</v>
      </c>
      <c r="N92" s="15">
        <v>141</v>
      </c>
      <c r="P92" s="12"/>
    </row>
    <row r="93" spans="1:16" x14ac:dyDescent="0.35">
      <c r="A93" t="s">
        <v>90</v>
      </c>
      <c r="B93" s="1">
        <v>34</v>
      </c>
      <c r="C93" s="1">
        <v>0</v>
      </c>
      <c r="D93" s="1" t="s">
        <v>71</v>
      </c>
      <c r="E93" s="1">
        <v>1</v>
      </c>
      <c r="F93" s="1" t="s">
        <v>73</v>
      </c>
      <c r="G93" s="13"/>
      <c r="H93" s="13"/>
      <c r="I93" s="13"/>
      <c r="J93" s="13"/>
      <c r="K93" s="13"/>
      <c r="L93" s="15">
        <v>147</v>
      </c>
      <c r="M93" s="15">
        <v>146</v>
      </c>
      <c r="N93" s="15">
        <v>144</v>
      </c>
      <c r="P93" s="12"/>
    </row>
    <row r="94" spans="1:16" x14ac:dyDescent="0.35">
      <c r="A94" t="s">
        <v>90</v>
      </c>
      <c r="B94" s="1">
        <v>35</v>
      </c>
      <c r="C94" s="1">
        <v>0</v>
      </c>
      <c r="D94" s="1" t="s">
        <v>71</v>
      </c>
      <c r="E94" s="1">
        <v>1</v>
      </c>
      <c r="F94" s="1" t="s">
        <v>73</v>
      </c>
      <c r="G94" s="13"/>
      <c r="H94" s="13"/>
      <c r="I94" s="13"/>
      <c r="J94" s="13"/>
      <c r="K94" s="13"/>
      <c r="L94" s="15">
        <v>93</v>
      </c>
      <c r="M94" s="15">
        <v>92</v>
      </c>
      <c r="N94" s="15">
        <v>94</v>
      </c>
      <c r="P94" s="12"/>
    </row>
    <row r="95" spans="1:16" x14ac:dyDescent="0.35">
      <c r="A95" t="s">
        <v>90</v>
      </c>
      <c r="B95" s="1">
        <v>36</v>
      </c>
      <c r="C95" s="1">
        <v>1</v>
      </c>
      <c r="D95" s="1" t="s">
        <v>71</v>
      </c>
      <c r="E95" s="1">
        <v>0</v>
      </c>
      <c r="G95" s="13"/>
      <c r="H95" s="13"/>
      <c r="I95" s="13"/>
      <c r="J95" s="13"/>
      <c r="K95" s="13"/>
      <c r="L95" s="15">
        <v>88</v>
      </c>
      <c r="M95" s="15">
        <v>88</v>
      </c>
      <c r="N95" s="15">
        <v>94</v>
      </c>
      <c r="P95" s="12"/>
    </row>
    <row r="96" spans="1:16" x14ac:dyDescent="0.35">
      <c r="A96" t="s">
        <v>90</v>
      </c>
      <c r="B96" s="1">
        <v>37</v>
      </c>
      <c r="C96" s="1">
        <v>0</v>
      </c>
      <c r="D96" s="1" t="s">
        <v>74</v>
      </c>
      <c r="E96" s="1">
        <v>0</v>
      </c>
      <c r="G96" s="13"/>
      <c r="H96" s="13"/>
      <c r="I96" s="13"/>
      <c r="J96" s="13"/>
      <c r="K96" s="13"/>
      <c r="L96" s="15">
        <v>97</v>
      </c>
      <c r="M96" s="15">
        <v>98</v>
      </c>
      <c r="N96" s="15">
        <v>96</v>
      </c>
      <c r="P96" s="12"/>
    </row>
    <row r="97" spans="1:22" x14ac:dyDescent="0.35">
      <c r="A97" s="4" t="s">
        <v>90</v>
      </c>
      <c r="B97" s="5">
        <v>38</v>
      </c>
      <c r="C97" s="5">
        <v>0</v>
      </c>
      <c r="D97" s="5" t="s">
        <v>74</v>
      </c>
      <c r="E97" s="5">
        <v>0</v>
      </c>
      <c r="F97" s="5"/>
      <c r="G97" s="5"/>
      <c r="H97" s="5"/>
      <c r="I97" s="5"/>
      <c r="J97" s="5"/>
      <c r="K97" s="5"/>
      <c r="L97" s="17">
        <v>120</v>
      </c>
      <c r="M97" s="17">
        <v>121</v>
      </c>
      <c r="N97" s="17">
        <v>125</v>
      </c>
      <c r="O97" s="4"/>
      <c r="P97" s="4"/>
      <c r="Q97" s="4"/>
      <c r="R97" s="4"/>
      <c r="S97" s="4"/>
      <c r="T97" s="4"/>
      <c r="U97" s="4"/>
      <c r="V97" s="4"/>
    </row>
    <row r="98" spans="1:22" x14ac:dyDescent="0.35">
      <c r="A98" t="s">
        <v>4</v>
      </c>
      <c r="B98" s="1">
        <v>1</v>
      </c>
      <c r="C98" s="1">
        <v>0</v>
      </c>
      <c r="D98" s="1" t="s">
        <v>93</v>
      </c>
      <c r="E98" s="1">
        <v>1</v>
      </c>
      <c r="F98" s="1" t="s">
        <v>89</v>
      </c>
    </row>
    <row r="99" spans="1:22" x14ac:dyDescent="0.35">
      <c r="A99" t="s">
        <v>4</v>
      </c>
      <c r="B99" s="1">
        <v>2</v>
      </c>
      <c r="C99" s="1">
        <v>0</v>
      </c>
      <c r="D99" s="1" t="s">
        <v>87</v>
      </c>
      <c r="E99" s="1">
        <v>0</v>
      </c>
    </row>
    <row r="100" spans="1:22" x14ac:dyDescent="0.35">
      <c r="A100" t="s">
        <v>4</v>
      </c>
      <c r="B100" s="1">
        <v>3</v>
      </c>
      <c r="C100" s="1">
        <v>1</v>
      </c>
      <c r="D100" s="1" t="s">
        <v>93</v>
      </c>
      <c r="E100" s="1">
        <v>0</v>
      </c>
      <c r="F100" s="1" t="s">
        <v>87</v>
      </c>
    </row>
    <row r="101" spans="1:22" x14ac:dyDescent="0.35">
      <c r="A101" t="s">
        <v>4</v>
      </c>
      <c r="B101" s="1">
        <v>4</v>
      </c>
      <c r="C101" s="1">
        <v>1</v>
      </c>
      <c r="D101" s="1" t="s">
        <v>87</v>
      </c>
      <c r="E101" s="1">
        <v>0</v>
      </c>
    </row>
    <row r="102" spans="1:22" x14ac:dyDescent="0.35">
      <c r="A102" t="s">
        <v>4</v>
      </c>
      <c r="B102" s="1">
        <v>5</v>
      </c>
      <c r="C102" s="1">
        <v>0</v>
      </c>
      <c r="D102" s="1" t="s">
        <v>87</v>
      </c>
      <c r="E102" s="1">
        <v>0</v>
      </c>
    </row>
    <row r="103" spans="1:22" x14ac:dyDescent="0.35">
      <c r="A103" t="s">
        <v>4</v>
      </c>
      <c r="B103" s="1">
        <v>6</v>
      </c>
      <c r="C103" s="1">
        <v>1</v>
      </c>
      <c r="D103" s="1" t="s">
        <v>93</v>
      </c>
      <c r="E103" s="1">
        <v>0</v>
      </c>
    </row>
    <row r="104" spans="1:22" x14ac:dyDescent="0.35">
      <c r="A104" t="s">
        <v>4</v>
      </c>
      <c r="B104" s="1">
        <v>7</v>
      </c>
    </row>
    <row r="105" spans="1:22" x14ac:dyDescent="0.35">
      <c r="A105" t="s">
        <v>4</v>
      </c>
      <c r="B105" s="1">
        <v>8</v>
      </c>
      <c r="C105" s="1">
        <v>0</v>
      </c>
      <c r="D105" s="1" t="s">
        <v>87</v>
      </c>
      <c r="E105" s="1">
        <v>0</v>
      </c>
    </row>
    <row r="106" spans="1:22" x14ac:dyDescent="0.35">
      <c r="A106" t="s">
        <v>4</v>
      </c>
      <c r="B106" s="1">
        <v>9</v>
      </c>
      <c r="C106" s="1">
        <v>0</v>
      </c>
      <c r="D106" s="1" t="s">
        <v>87</v>
      </c>
      <c r="E106" s="1">
        <v>1</v>
      </c>
      <c r="F106" s="1" t="s">
        <v>89</v>
      </c>
    </row>
    <row r="107" spans="1:22" x14ac:dyDescent="0.35">
      <c r="A107" t="s">
        <v>4</v>
      </c>
      <c r="B107" s="1">
        <v>10</v>
      </c>
      <c r="C107" s="1">
        <v>1</v>
      </c>
      <c r="D107" s="1" t="s">
        <v>93</v>
      </c>
      <c r="E107" s="1">
        <v>0</v>
      </c>
      <c r="F107" s="1" t="s">
        <v>87</v>
      </c>
    </row>
    <row r="108" spans="1:22" x14ac:dyDescent="0.35">
      <c r="A108" t="s">
        <v>4</v>
      </c>
      <c r="B108" s="1">
        <v>11</v>
      </c>
      <c r="C108" s="1">
        <v>1</v>
      </c>
      <c r="D108" s="1" t="s">
        <v>87</v>
      </c>
      <c r="E108" s="1">
        <v>0</v>
      </c>
      <c r="F108" s="1" t="s">
        <v>89</v>
      </c>
    </row>
    <row r="109" spans="1:22" x14ac:dyDescent="0.35">
      <c r="A109" t="s">
        <v>4</v>
      </c>
      <c r="B109" s="1">
        <v>12</v>
      </c>
      <c r="C109" s="1">
        <v>0</v>
      </c>
      <c r="D109" s="1" t="s">
        <v>87</v>
      </c>
      <c r="E109" s="1">
        <v>1</v>
      </c>
      <c r="F109" s="1" t="s">
        <v>89</v>
      </c>
    </row>
    <row r="110" spans="1:22" x14ac:dyDescent="0.35">
      <c r="A110" t="s">
        <v>4</v>
      </c>
      <c r="B110" s="1">
        <v>13</v>
      </c>
      <c r="C110" s="1">
        <v>1</v>
      </c>
      <c r="D110" s="1" t="s">
        <v>93</v>
      </c>
      <c r="E110" s="1">
        <v>1</v>
      </c>
      <c r="F110" s="1" t="s">
        <v>87</v>
      </c>
    </row>
    <row r="111" spans="1:22" x14ac:dyDescent="0.35">
      <c r="A111" t="s">
        <v>4</v>
      </c>
      <c r="B111" s="1">
        <v>14</v>
      </c>
      <c r="C111" s="1">
        <v>0</v>
      </c>
      <c r="D111" s="1" t="s">
        <v>94</v>
      </c>
      <c r="E111" s="1">
        <v>1</v>
      </c>
      <c r="F111" s="1" t="s">
        <v>87</v>
      </c>
    </row>
    <row r="112" spans="1:22" x14ac:dyDescent="0.35">
      <c r="A112" t="s">
        <v>4</v>
      </c>
      <c r="B112" s="1">
        <v>15</v>
      </c>
    </row>
    <row r="113" spans="1:15" x14ac:dyDescent="0.35">
      <c r="A113" t="s">
        <v>4</v>
      </c>
      <c r="B113" s="1">
        <v>16</v>
      </c>
      <c r="C113" s="1">
        <v>0</v>
      </c>
    </row>
    <row r="114" spans="1:15" x14ac:dyDescent="0.35">
      <c r="A114" t="s">
        <v>4</v>
      </c>
      <c r="B114" s="1">
        <v>17</v>
      </c>
      <c r="C114" s="1">
        <v>1</v>
      </c>
      <c r="D114" s="1" t="s">
        <v>93</v>
      </c>
      <c r="E114" s="1">
        <v>1</v>
      </c>
      <c r="F114" s="1" t="s">
        <v>89</v>
      </c>
    </row>
    <row r="115" spans="1:15" x14ac:dyDescent="0.35">
      <c r="A115" t="s">
        <v>4</v>
      </c>
      <c r="B115" s="1">
        <v>18</v>
      </c>
      <c r="C115" s="1">
        <v>0</v>
      </c>
      <c r="D115" s="1" t="s">
        <v>93</v>
      </c>
      <c r="E115" s="1">
        <v>1</v>
      </c>
      <c r="F115" s="1" t="s">
        <v>87</v>
      </c>
    </row>
    <row r="116" spans="1:15" x14ac:dyDescent="0.35">
      <c r="A116" t="s">
        <v>4</v>
      </c>
      <c r="B116" s="1">
        <v>19</v>
      </c>
      <c r="C116" s="1">
        <v>0</v>
      </c>
      <c r="D116" s="1" t="s">
        <v>94</v>
      </c>
      <c r="E116" s="1">
        <v>1</v>
      </c>
      <c r="F116" s="1" t="s">
        <v>89</v>
      </c>
    </row>
    <row r="117" spans="1:15" x14ac:dyDescent="0.35">
      <c r="A117" t="s">
        <v>4</v>
      </c>
      <c r="B117" s="1">
        <v>20</v>
      </c>
      <c r="C117" s="1">
        <v>0</v>
      </c>
    </row>
    <row r="118" spans="1:15" x14ac:dyDescent="0.35">
      <c r="A118" t="s">
        <v>4</v>
      </c>
      <c r="B118" s="1">
        <v>21</v>
      </c>
      <c r="C118" s="1">
        <v>0</v>
      </c>
      <c r="D118" s="1" t="s">
        <v>87</v>
      </c>
      <c r="E118" s="1">
        <v>0</v>
      </c>
    </row>
    <row r="119" spans="1:15" x14ac:dyDescent="0.35">
      <c r="A119" t="s">
        <v>4</v>
      </c>
      <c r="B119" s="1">
        <v>22</v>
      </c>
      <c r="C119" s="1">
        <v>1</v>
      </c>
      <c r="D119" s="1" t="s">
        <v>93</v>
      </c>
      <c r="E119" s="1">
        <v>0</v>
      </c>
    </row>
    <row r="120" spans="1:15" x14ac:dyDescent="0.35">
      <c r="A120" t="s">
        <v>4</v>
      </c>
      <c r="B120" s="1">
        <v>23</v>
      </c>
      <c r="C120" s="1">
        <v>0</v>
      </c>
      <c r="D120" s="1" t="s">
        <v>93</v>
      </c>
      <c r="E120" s="1">
        <v>1</v>
      </c>
      <c r="F120" s="1" t="s">
        <v>89</v>
      </c>
    </row>
    <row r="121" spans="1:15" x14ac:dyDescent="0.35">
      <c r="A121" t="s">
        <v>4</v>
      </c>
      <c r="B121" s="1">
        <v>24</v>
      </c>
      <c r="C121" s="1">
        <v>1</v>
      </c>
      <c r="D121" s="1" t="s">
        <v>87</v>
      </c>
      <c r="E121" s="1">
        <v>0</v>
      </c>
    </row>
    <row r="122" spans="1:15" x14ac:dyDescent="0.35">
      <c r="A122" t="s">
        <v>4</v>
      </c>
      <c r="B122" s="1">
        <v>25</v>
      </c>
      <c r="C122" s="1">
        <v>0</v>
      </c>
      <c r="D122" s="1" t="s">
        <v>87</v>
      </c>
      <c r="E122" s="1">
        <v>0</v>
      </c>
    </row>
    <row r="123" spans="1:15" x14ac:dyDescent="0.35">
      <c r="A123" t="s">
        <v>4</v>
      </c>
      <c r="B123" s="1">
        <v>26</v>
      </c>
      <c r="C123" s="1">
        <v>1</v>
      </c>
      <c r="D123" s="1" t="s">
        <v>93</v>
      </c>
      <c r="E123" s="1">
        <v>0</v>
      </c>
    </row>
    <row r="124" spans="1:15" x14ac:dyDescent="0.35">
      <c r="A124" t="s">
        <v>4</v>
      </c>
      <c r="B124" s="1">
        <v>27</v>
      </c>
      <c r="C124" s="1">
        <v>1</v>
      </c>
      <c r="D124" s="1" t="s">
        <v>87</v>
      </c>
      <c r="E124" s="1">
        <v>0</v>
      </c>
    </row>
    <row r="125" spans="1:15" x14ac:dyDescent="0.35">
      <c r="A125" t="s">
        <v>4</v>
      </c>
      <c r="B125" s="1">
        <v>28</v>
      </c>
      <c r="C125" s="1">
        <v>0</v>
      </c>
      <c r="D125" s="1" t="s">
        <v>87</v>
      </c>
      <c r="E125" s="1">
        <v>1</v>
      </c>
      <c r="F125" s="1" t="s">
        <v>89</v>
      </c>
    </row>
    <row r="126" spans="1:15" x14ac:dyDescent="0.35">
      <c r="A126" t="s">
        <v>4</v>
      </c>
      <c r="B126" s="1">
        <v>29</v>
      </c>
      <c r="C126" s="1">
        <v>0</v>
      </c>
      <c r="D126" s="1" t="s">
        <v>93</v>
      </c>
      <c r="E126" s="1">
        <v>0</v>
      </c>
    </row>
    <row r="127" spans="1:15" x14ac:dyDescent="0.35">
      <c r="A127" t="s">
        <v>4</v>
      </c>
      <c r="B127" s="1">
        <v>30</v>
      </c>
      <c r="C127" s="1">
        <v>0</v>
      </c>
      <c r="D127" s="1" t="s">
        <v>87</v>
      </c>
      <c r="E127" s="1">
        <v>1</v>
      </c>
      <c r="F127" s="1" t="s">
        <v>87</v>
      </c>
    </row>
    <row r="128" spans="1:15" x14ac:dyDescent="0.35">
      <c r="A128" s="4" t="s">
        <v>4</v>
      </c>
      <c r="B128" s="5">
        <v>31</v>
      </c>
      <c r="C128" s="5">
        <v>0</v>
      </c>
      <c r="D128" s="5" t="s">
        <v>93</v>
      </c>
      <c r="E128" s="5">
        <v>1</v>
      </c>
      <c r="F128" s="5" t="s">
        <v>89</v>
      </c>
      <c r="G128" s="5"/>
      <c r="H128" s="5"/>
      <c r="I128" s="5"/>
      <c r="J128" s="5"/>
      <c r="K128" s="5"/>
      <c r="L128" s="17"/>
      <c r="M128" s="17"/>
      <c r="N128" s="17"/>
      <c r="O128" s="4"/>
    </row>
    <row r="129" spans="1:14" x14ac:dyDescent="0.35">
      <c r="A129" t="s">
        <v>9</v>
      </c>
      <c r="B129" s="2" t="s">
        <v>10</v>
      </c>
      <c r="C129" s="2">
        <v>0</v>
      </c>
      <c r="D129" s="2" t="s">
        <v>74</v>
      </c>
      <c r="E129" s="2">
        <v>0</v>
      </c>
      <c r="F129" s="2"/>
      <c r="G129" s="1">
        <v>1</v>
      </c>
      <c r="L129" s="18">
        <v>131</v>
      </c>
      <c r="M129" s="18">
        <v>138</v>
      </c>
      <c r="N129" s="18">
        <v>147</v>
      </c>
    </row>
    <row r="130" spans="1:14" x14ac:dyDescent="0.35">
      <c r="A130" t="s">
        <v>9</v>
      </c>
      <c r="B130" s="2" t="s">
        <v>11</v>
      </c>
      <c r="C130" s="2">
        <v>1</v>
      </c>
      <c r="D130" s="2" t="s">
        <v>75</v>
      </c>
      <c r="E130" s="2" t="s">
        <v>60</v>
      </c>
      <c r="F130" s="2" t="s">
        <v>74</v>
      </c>
      <c r="K130" s="1">
        <v>1</v>
      </c>
      <c r="L130" s="18">
        <v>114</v>
      </c>
      <c r="M130" s="18">
        <v>94</v>
      </c>
      <c r="N130" s="18">
        <v>114</v>
      </c>
    </row>
    <row r="131" spans="1:14" x14ac:dyDescent="0.35">
      <c r="A131" t="s">
        <v>9</v>
      </c>
      <c r="B131" s="2" t="s">
        <v>12</v>
      </c>
      <c r="C131" s="2">
        <v>0</v>
      </c>
      <c r="D131" s="2" t="s">
        <v>70</v>
      </c>
      <c r="E131" s="2">
        <v>1</v>
      </c>
      <c r="F131" s="2" t="s">
        <v>71</v>
      </c>
      <c r="I131" s="1">
        <v>1</v>
      </c>
      <c r="L131" s="18">
        <v>104</v>
      </c>
      <c r="M131" s="18">
        <v>95</v>
      </c>
      <c r="N131" s="18">
        <v>100</v>
      </c>
    </row>
    <row r="132" spans="1:14" x14ac:dyDescent="0.35">
      <c r="A132" t="s">
        <v>9</v>
      </c>
      <c r="B132" s="3" t="s">
        <v>13</v>
      </c>
      <c r="C132" s="3">
        <v>0</v>
      </c>
      <c r="D132" s="3" t="s">
        <v>70</v>
      </c>
      <c r="E132" s="3" t="s">
        <v>61</v>
      </c>
      <c r="F132" s="3" t="s">
        <v>73</v>
      </c>
      <c r="G132" s="1">
        <v>1</v>
      </c>
      <c r="L132" s="15">
        <v>100</v>
      </c>
      <c r="M132" s="15">
        <v>90</v>
      </c>
      <c r="N132" s="15">
        <v>96</v>
      </c>
    </row>
    <row r="133" spans="1:14" x14ac:dyDescent="0.35">
      <c r="A133" t="s">
        <v>9</v>
      </c>
      <c r="B133" s="3" t="s">
        <v>14</v>
      </c>
      <c r="C133" s="3">
        <v>0</v>
      </c>
      <c r="D133" s="3" t="s">
        <v>70</v>
      </c>
      <c r="E133" s="3">
        <v>0</v>
      </c>
      <c r="F133" s="3"/>
      <c r="I133" s="1">
        <v>1</v>
      </c>
      <c r="L133" s="15">
        <v>80</v>
      </c>
      <c r="M133" s="15">
        <v>81</v>
      </c>
      <c r="N133" s="15">
        <v>92</v>
      </c>
    </row>
    <row r="134" spans="1:14" x14ac:dyDescent="0.35">
      <c r="A134" t="s">
        <v>9</v>
      </c>
      <c r="B134" s="3" t="s">
        <v>15</v>
      </c>
      <c r="C134" s="3">
        <v>0</v>
      </c>
      <c r="D134" s="3" t="s">
        <v>75</v>
      </c>
      <c r="E134" s="3">
        <v>1</v>
      </c>
      <c r="F134" s="3" t="s">
        <v>73</v>
      </c>
      <c r="I134" s="1">
        <v>1</v>
      </c>
      <c r="L134" s="15">
        <v>91</v>
      </c>
      <c r="M134" s="15">
        <v>106</v>
      </c>
      <c r="N134" s="15">
        <v>103</v>
      </c>
    </row>
    <row r="135" spans="1:14" x14ac:dyDescent="0.35">
      <c r="A135" t="s">
        <v>9</v>
      </c>
      <c r="B135" s="3" t="s">
        <v>16</v>
      </c>
      <c r="C135" s="3">
        <v>1</v>
      </c>
      <c r="D135" s="3" t="s">
        <v>71</v>
      </c>
      <c r="E135" s="3">
        <v>1</v>
      </c>
      <c r="F135" s="3" t="s">
        <v>73</v>
      </c>
      <c r="I135" s="1">
        <v>1</v>
      </c>
      <c r="L135" s="15">
        <v>140</v>
      </c>
      <c r="M135" s="15">
        <v>148</v>
      </c>
      <c r="N135" s="15">
        <v>157</v>
      </c>
    </row>
    <row r="136" spans="1:14" x14ac:dyDescent="0.35">
      <c r="A136" t="s">
        <v>9</v>
      </c>
      <c r="B136" s="3" t="s">
        <v>17</v>
      </c>
      <c r="C136" s="3">
        <v>0</v>
      </c>
      <c r="D136" s="3" t="s">
        <v>73</v>
      </c>
      <c r="E136" s="3">
        <v>0</v>
      </c>
      <c r="F136" s="3"/>
      <c r="G136" s="1">
        <v>1</v>
      </c>
      <c r="L136" s="15">
        <v>142</v>
      </c>
      <c r="M136" s="15">
        <v>147</v>
      </c>
      <c r="N136" s="15">
        <v>127</v>
      </c>
    </row>
    <row r="137" spans="1:14" x14ac:dyDescent="0.35">
      <c r="A137" t="s">
        <v>9</v>
      </c>
      <c r="B137" s="3" t="s">
        <v>18</v>
      </c>
      <c r="C137" s="3">
        <v>0</v>
      </c>
      <c r="D137" s="3" t="s">
        <v>70</v>
      </c>
      <c r="E137" s="3">
        <v>1</v>
      </c>
      <c r="F137" s="3" t="s">
        <v>71</v>
      </c>
      <c r="J137" s="1">
        <v>1</v>
      </c>
      <c r="L137" s="15">
        <v>129</v>
      </c>
      <c r="M137" s="15">
        <v>124</v>
      </c>
      <c r="N137" s="15">
        <v>100</v>
      </c>
    </row>
    <row r="138" spans="1:14" x14ac:dyDescent="0.35">
      <c r="A138" t="s">
        <v>9</v>
      </c>
      <c r="B138" s="3" t="s">
        <v>19</v>
      </c>
      <c r="C138" s="3">
        <v>0</v>
      </c>
      <c r="D138" s="3" t="s">
        <v>72</v>
      </c>
      <c r="E138" s="3"/>
      <c r="F138" s="3"/>
      <c r="G138" s="1">
        <v>1</v>
      </c>
      <c r="L138" s="15">
        <v>157</v>
      </c>
      <c r="M138" s="15">
        <v>173</v>
      </c>
      <c r="N138" s="15">
        <v>174</v>
      </c>
    </row>
    <row r="139" spans="1:14" x14ac:dyDescent="0.35">
      <c r="A139" t="s">
        <v>9</v>
      </c>
      <c r="B139" s="3" t="s">
        <v>20</v>
      </c>
      <c r="C139" s="3">
        <v>0</v>
      </c>
      <c r="D139" s="3" t="s">
        <v>72</v>
      </c>
      <c r="E139" s="3"/>
      <c r="F139" s="3"/>
      <c r="I139" s="1">
        <v>1</v>
      </c>
      <c r="L139" s="15">
        <v>135</v>
      </c>
      <c r="M139" s="15">
        <v>148</v>
      </c>
      <c r="N139" s="15">
        <v>144</v>
      </c>
    </row>
    <row r="140" spans="1:14" x14ac:dyDescent="0.35">
      <c r="A140" t="s">
        <v>9</v>
      </c>
      <c r="B140" s="3" t="s">
        <v>21</v>
      </c>
      <c r="C140" s="3">
        <v>0</v>
      </c>
      <c r="D140" s="3" t="s">
        <v>70</v>
      </c>
      <c r="E140" s="3">
        <v>0</v>
      </c>
      <c r="F140" s="3"/>
      <c r="I140" s="1">
        <v>1</v>
      </c>
      <c r="L140" s="15">
        <v>88</v>
      </c>
      <c r="M140" s="15">
        <v>96</v>
      </c>
      <c r="N140" s="15">
        <v>96</v>
      </c>
    </row>
    <row r="141" spans="1:14" x14ac:dyDescent="0.35">
      <c r="A141" t="s">
        <v>9</v>
      </c>
      <c r="B141" s="3" t="s">
        <v>22</v>
      </c>
      <c r="C141" s="3">
        <v>1</v>
      </c>
      <c r="D141" s="3" t="s">
        <v>75</v>
      </c>
      <c r="E141" s="3">
        <v>0</v>
      </c>
      <c r="F141" s="3"/>
      <c r="I141" s="1">
        <v>1</v>
      </c>
      <c r="L141" s="15">
        <v>104</v>
      </c>
      <c r="M141" s="15">
        <v>106</v>
      </c>
      <c r="N141" s="15">
        <v>104</v>
      </c>
    </row>
    <row r="142" spans="1:14" x14ac:dyDescent="0.35">
      <c r="A142" t="s">
        <v>9</v>
      </c>
      <c r="B142" s="3" t="s">
        <v>23</v>
      </c>
      <c r="C142" s="3">
        <v>0</v>
      </c>
      <c r="D142" s="3" t="s">
        <v>71</v>
      </c>
      <c r="E142" s="3">
        <v>1</v>
      </c>
      <c r="F142" s="3" t="s">
        <v>73</v>
      </c>
      <c r="I142" s="1">
        <v>1</v>
      </c>
      <c r="L142" s="15">
        <v>140</v>
      </c>
      <c r="M142" s="15">
        <v>139</v>
      </c>
      <c r="N142" s="15">
        <v>139</v>
      </c>
    </row>
    <row r="143" spans="1:14" x14ac:dyDescent="0.35">
      <c r="A143" t="s">
        <v>9</v>
      </c>
      <c r="B143" s="3" t="s">
        <v>24</v>
      </c>
      <c r="C143" s="3">
        <v>0</v>
      </c>
      <c r="D143" s="3" t="s">
        <v>71</v>
      </c>
      <c r="E143" s="3">
        <v>1</v>
      </c>
      <c r="F143" s="3" t="s">
        <v>73</v>
      </c>
      <c r="I143" s="1">
        <v>1</v>
      </c>
      <c r="L143" s="15">
        <v>98</v>
      </c>
      <c r="M143" s="15">
        <v>88</v>
      </c>
      <c r="N143" s="15">
        <v>96</v>
      </c>
    </row>
    <row r="144" spans="1:14" x14ac:dyDescent="0.35">
      <c r="A144" t="s">
        <v>9</v>
      </c>
      <c r="B144" s="3" t="s">
        <v>25</v>
      </c>
      <c r="C144" s="3">
        <v>0</v>
      </c>
      <c r="D144" s="3" t="s">
        <v>71</v>
      </c>
      <c r="E144" s="3">
        <v>1</v>
      </c>
      <c r="F144" s="3" t="s">
        <v>73</v>
      </c>
      <c r="I144" s="1">
        <v>1</v>
      </c>
      <c r="L144" s="15">
        <v>112</v>
      </c>
      <c r="M144" s="15">
        <v>108</v>
      </c>
      <c r="N144" s="15">
        <v>116</v>
      </c>
    </row>
    <row r="145" spans="1:14" x14ac:dyDescent="0.35">
      <c r="A145" t="s">
        <v>9</v>
      </c>
      <c r="B145" s="3" t="s">
        <v>26</v>
      </c>
      <c r="C145" s="3">
        <v>1</v>
      </c>
      <c r="D145" s="3" t="s">
        <v>71</v>
      </c>
      <c r="E145" s="3">
        <v>0</v>
      </c>
      <c r="F145" s="3"/>
      <c r="I145" s="1">
        <v>1</v>
      </c>
      <c r="L145" s="15">
        <v>147</v>
      </c>
      <c r="M145" s="15">
        <v>143</v>
      </c>
      <c r="N145" s="15">
        <v>134</v>
      </c>
    </row>
    <row r="146" spans="1:14" x14ac:dyDescent="0.35">
      <c r="A146" t="s">
        <v>9</v>
      </c>
      <c r="B146" s="3" t="s">
        <v>27</v>
      </c>
      <c r="C146" s="3">
        <v>1</v>
      </c>
      <c r="D146" s="3" t="s">
        <v>70</v>
      </c>
      <c r="E146" s="3">
        <v>0</v>
      </c>
      <c r="F146" s="3"/>
      <c r="I146" s="1">
        <v>1</v>
      </c>
      <c r="L146" s="15">
        <v>102</v>
      </c>
      <c r="M146" s="15">
        <v>108</v>
      </c>
      <c r="N146" s="15">
        <v>106</v>
      </c>
    </row>
    <row r="147" spans="1:14" x14ac:dyDescent="0.35">
      <c r="A147" t="s">
        <v>9</v>
      </c>
      <c r="B147" s="3" t="s">
        <v>28</v>
      </c>
      <c r="C147" s="3">
        <v>0</v>
      </c>
      <c r="D147" s="3" t="s">
        <v>70</v>
      </c>
      <c r="E147" s="3">
        <v>1</v>
      </c>
      <c r="F147" s="3" t="s">
        <v>71</v>
      </c>
      <c r="I147" s="1">
        <v>1</v>
      </c>
      <c r="L147" s="15">
        <v>112</v>
      </c>
      <c r="M147" s="15">
        <v>123</v>
      </c>
      <c r="N147" s="15">
        <v>112</v>
      </c>
    </row>
    <row r="148" spans="1:14" x14ac:dyDescent="0.35">
      <c r="A148" t="s">
        <v>9</v>
      </c>
      <c r="B148" s="3" t="s">
        <v>29</v>
      </c>
      <c r="C148" s="3">
        <v>0</v>
      </c>
      <c r="D148" s="3" t="s">
        <v>75</v>
      </c>
      <c r="E148" s="3">
        <v>0</v>
      </c>
      <c r="F148" s="3"/>
      <c r="K148" s="1">
        <v>1</v>
      </c>
      <c r="L148" s="15">
        <v>100</v>
      </c>
      <c r="M148" s="15">
        <v>96</v>
      </c>
      <c r="N148" s="15">
        <v>82</v>
      </c>
    </row>
    <row r="149" spans="1:14" x14ac:dyDescent="0.35">
      <c r="A149" t="s">
        <v>9</v>
      </c>
      <c r="B149" s="3" t="s">
        <v>30</v>
      </c>
      <c r="C149" s="3">
        <v>0</v>
      </c>
      <c r="D149" s="3" t="s">
        <v>75</v>
      </c>
      <c r="E149" s="3">
        <v>1</v>
      </c>
      <c r="F149" s="3" t="s">
        <v>74</v>
      </c>
      <c r="I149" s="1">
        <v>1</v>
      </c>
      <c r="L149" s="15">
        <v>98</v>
      </c>
      <c r="M149" s="15">
        <v>82</v>
      </c>
      <c r="N149" s="15">
        <v>100</v>
      </c>
    </row>
    <row r="150" spans="1:14" x14ac:dyDescent="0.35">
      <c r="A150" t="s">
        <v>9</v>
      </c>
      <c r="B150" s="3" t="s">
        <v>31</v>
      </c>
      <c r="C150" s="3">
        <v>0</v>
      </c>
      <c r="D150" s="3" t="s">
        <v>75</v>
      </c>
      <c r="E150" s="3">
        <v>1</v>
      </c>
      <c r="F150" s="3" t="s">
        <v>74</v>
      </c>
      <c r="I150" s="1">
        <v>1</v>
      </c>
      <c r="L150" s="15">
        <v>99</v>
      </c>
      <c r="M150" s="15">
        <v>91</v>
      </c>
      <c r="N150" s="15">
        <v>104</v>
      </c>
    </row>
    <row r="151" spans="1:14" x14ac:dyDescent="0.35">
      <c r="A151" t="s">
        <v>9</v>
      </c>
      <c r="B151" s="3" t="s">
        <v>32</v>
      </c>
      <c r="C151" s="3">
        <v>0</v>
      </c>
      <c r="D151" s="3"/>
      <c r="E151" s="3">
        <v>1</v>
      </c>
      <c r="F151" s="3"/>
      <c r="I151" s="1">
        <v>1</v>
      </c>
      <c r="L151" s="15">
        <v>102</v>
      </c>
      <c r="M151" s="15">
        <v>108</v>
      </c>
      <c r="N151" s="15">
        <v>107</v>
      </c>
    </row>
    <row r="152" spans="1:14" x14ac:dyDescent="0.35">
      <c r="A152" t="s">
        <v>9</v>
      </c>
      <c r="B152" s="3" t="s">
        <v>33</v>
      </c>
      <c r="C152" s="3">
        <v>0</v>
      </c>
      <c r="D152" s="3" t="s">
        <v>71</v>
      </c>
      <c r="E152" s="3">
        <v>1</v>
      </c>
      <c r="F152" s="3" t="s">
        <v>73</v>
      </c>
      <c r="I152" s="1">
        <v>1</v>
      </c>
      <c r="L152" s="15">
        <v>89</v>
      </c>
      <c r="M152" s="15">
        <v>96</v>
      </c>
      <c r="N152" s="15">
        <v>85</v>
      </c>
    </row>
    <row r="153" spans="1:14" x14ac:dyDescent="0.35">
      <c r="A153" t="s">
        <v>9</v>
      </c>
      <c r="B153" s="3" t="s">
        <v>34</v>
      </c>
      <c r="C153" s="3">
        <v>0</v>
      </c>
      <c r="D153" s="3" t="s">
        <v>71</v>
      </c>
      <c r="E153" s="3">
        <v>1</v>
      </c>
      <c r="F153" s="3" t="s">
        <v>73</v>
      </c>
      <c r="K153" s="1">
        <v>1</v>
      </c>
      <c r="L153" s="15">
        <v>100</v>
      </c>
      <c r="M153" s="15">
        <v>99</v>
      </c>
      <c r="N153" s="15">
        <v>101</v>
      </c>
    </row>
    <row r="154" spans="1:14" x14ac:dyDescent="0.35">
      <c r="A154" t="s">
        <v>9</v>
      </c>
      <c r="B154" s="3" t="s">
        <v>35</v>
      </c>
      <c r="C154" s="3">
        <v>0</v>
      </c>
      <c r="D154" s="3" t="s">
        <v>70</v>
      </c>
      <c r="E154" s="3">
        <v>0</v>
      </c>
      <c r="F154" s="3"/>
      <c r="I154" s="1">
        <v>1</v>
      </c>
      <c r="L154" s="15">
        <v>118</v>
      </c>
      <c r="M154" s="15">
        <v>113</v>
      </c>
      <c r="N154" s="15">
        <v>116</v>
      </c>
    </row>
    <row r="155" spans="1:14" x14ac:dyDescent="0.35">
      <c r="A155" t="s">
        <v>9</v>
      </c>
      <c r="B155" s="3" t="s">
        <v>36</v>
      </c>
      <c r="C155" s="3">
        <v>0</v>
      </c>
      <c r="D155" s="3" t="s">
        <v>74</v>
      </c>
      <c r="E155" s="3">
        <v>0</v>
      </c>
      <c r="F155" s="3"/>
      <c r="I155" s="1">
        <v>1</v>
      </c>
      <c r="L155" s="15">
        <v>248</v>
      </c>
      <c r="M155" s="15">
        <v>257</v>
      </c>
      <c r="N155" s="15">
        <v>249</v>
      </c>
    </row>
    <row r="156" spans="1:14" x14ac:dyDescent="0.35">
      <c r="A156" t="s">
        <v>9</v>
      </c>
      <c r="B156" s="3" t="s">
        <v>37</v>
      </c>
      <c r="C156" s="3">
        <v>0</v>
      </c>
      <c r="D156" s="3" t="s">
        <v>70</v>
      </c>
      <c r="E156" s="3">
        <v>1</v>
      </c>
      <c r="F156" s="3" t="s">
        <v>73</v>
      </c>
      <c r="K156" s="1">
        <v>1</v>
      </c>
      <c r="L156" s="15">
        <v>78</v>
      </c>
      <c r="M156" s="15">
        <v>74</v>
      </c>
      <c r="N156" s="15">
        <v>91</v>
      </c>
    </row>
    <row r="157" spans="1:14" x14ac:dyDescent="0.35">
      <c r="A157" t="s">
        <v>9</v>
      </c>
      <c r="B157" s="3" t="s">
        <v>38</v>
      </c>
      <c r="C157" s="3">
        <v>0</v>
      </c>
      <c r="D157" s="3" t="s">
        <v>71</v>
      </c>
      <c r="E157" s="3">
        <v>1</v>
      </c>
      <c r="F157" s="3" t="s">
        <v>73</v>
      </c>
      <c r="I157" s="1">
        <v>1</v>
      </c>
      <c r="L157" s="15">
        <v>73</v>
      </c>
      <c r="M157" s="15">
        <v>76</v>
      </c>
      <c r="N157" s="15">
        <v>72</v>
      </c>
    </row>
    <row r="158" spans="1:14" x14ac:dyDescent="0.35">
      <c r="A158" t="s">
        <v>9</v>
      </c>
      <c r="B158" s="3" t="s">
        <v>39</v>
      </c>
      <c r="C158" s="3">
        <v>0</v>
      </c>
      <c r="D158" s="3" t="s">
        <v>70</v>
      </c>
      <c r="E158" s="3">
        <v>0</v>
      </c>
      <c r="F158" s="3"/>
      <c r="G158" s="1">
        <v>1</v>
      </c>
      <c r="L158" s="15">
        <v>103</v>
      </c>
      <c r="M158" s="15">
        <v>104</v>
      </c>
      <c r="N158" s="15">
        <v>104</v>
      </c>
    </row>
    <row r="159" spans="1:14" x14ac:dyDescent="0.35">
      <c r="A159" t="s">
        <v>9</v>
      </c>
      <c r="B159" s="3" t="s">
        <v>40</v>
      </c>
      <c r="C159" s="3">
        <v>0</v>
      </c>
      <c r="D159" s="3" t="s">
        <v>70</v>
      </c>
      <c r="E159" s="3">
        <v>1</v>
      </c>
      <c r="F159" s="3" t="s">
        <v>73</v>
      </c>
      <c r="G159" s="1">
        <v>1</v>
      </c>
      <c r="L159" s="15">
        <v>90</v>
      </c>
      <c r="M159" s="15">
        <v>88</v>
      </c>
      <c r="N159" s="15">
        <v>102</v>
      </c>
    </row>
    <row r="160" spans="1:14" x14ac:dyDescent="0.35">
      <c r="A160" t="s">
        <v>9</v>
      </c>
      <c r="B160" s="3" t="s">
        <v>41</v>
      </c>
      <c r="C160" s="3">
        <v>0</v>
      </c>
      <c r="D160" s="3" t="s">
        <v>75</v>
      </c>
      <c r="E160" s="3">
        <v>0</v>
      </c>
      <c r="F160" s="3"/>
      <c r="I160" s="1">
        <v>1</v>
      </c>
      <c r="L160" s="15">
        <v>438</v>
      </c>
      <c r="M160" s="15">
        <v>403</v>
      </c>
      <c r="N160" s="15">
        <v>389</v>
      </c>
    </row>
    <row r="161" spans="1:14" x14ac:dyDescent="0.35">
      <c r="A161" t="s">
        <v>9</v>
      </c>
      <c r="B161" s="3" t="s">
        <v>42</v>
      </c>
      <c r="C161" s="3">
        <v>0</v>
      </c>
      <c r="D161" s="3" t="s">
        <v>70</v>
      </c>
      <c r="E161" s="3">
        <v>1</v>
      </c>
      <c r="F161" s="3" t="s">
        <v>73</v>
      </c>
      <c r="G161" s="1">
        <v>1</v>
      </c>
      <c r="L161" s="15">
        <v>135</v>
      </c>
      <c r="M161" s="15">
        <v>131</v>
      </c>
      <c r="N161" s="15">
        <v>136</v>
      </c>
    </row>
    <row r="162" spans="1:14" x14ac:dyDescent="0.35">
      <c r="A162" t="s">
        <v>9</v>
      </c>
      <c r="B162" s="3" t="s">
        <v>43</v>
      </c>
      <c r="C162" s="3">
        <v>0</v>
      </c>
      <c r="D162" s="3" t="s">
        <v>70</v>
      </c>
      <c r="E162" s="3" t="s">
        <v>61</v>
      </c>
      <c r="F162" s="3" t="s">
        <v>73</v>
      </c>
      <c r="G162" s="1">
        <v>1</v>
      </c>
      <c r="L162" s="15">
        <v>108</v>
      </c>
      <c r="M162" s="15">
        <v>96</v>
      </c>
      <c r="N162" s="15">
        <v>106</v>
      </c>
    </row>
    <row r="163" spans="1:14" x14ac:dyDescent="0.35">
      <c r="A163" t="s">
        <v>9</v>
      </c>
      <c r="B163" s="3" t="s">
        <v>44</v>
      </c>
      <c r="C163" s="3">
        <v>0</v>
      </c>
      <c r="D163" s="3" t="s">
        <v>75</v>
      </c>
      <c r="E163" s="3">
        <v>1</v>
      </c>
      <c r="F163" s="3" t="s">
        <v>73</v>
      </c>
      <c r="I163" s="1">
        <v>1</v>
      </c>
      <c r="L163" s="15">
        <v>110</v>
      </c>
      <c r="M163" s="15">
        <v>114</v>
      </c>
      <c r="N163" s="15">
        <v>109</v>
      </c>
    </row>
    <row r="164" spans="1:14" x14ac:dyDescent="0.35">
      <c r="A164" t="s">
        <v>9</v>
      </c>
      <c r="B164" s="3" t="s">
        <v>45</v>
      </c>
      <c r="C164" s="3">
        <v>0</v>
      </c>
      <c r="D164" s="3" t="s">
        <v>70</v>
      </c>
      <c r="E164" s="3">
        <v>1</v>
      </c>
      <c r="F164" s="3" t="s">
        <v>73</v>
      </c>
      <c r="G164" s="1">
        <v>1</v>
      </c>
      <c r="L164" s="15">
        <v>110</v>
      </c>
      <c r="M164" s="15">
        <v>108</v>
      </c>
      <c r="N164" s="15">
        <v>110</v>
      </c>
    </row>
    <row r="165" spans="1:14" x14ac:dyDescent="0.35">
      <c r="A165" t="s">
        <v>9</v>
      </c>
      <c r="B165" s="3" t="s">
        <v>46</v>
      </c>
      <c r="C165" s="3">
        <v>0</v>
      </c>
      <c r="D165" s="3" t="s">
        <v>73</v>
      </c>
      <c r="E165" s="3">
        <v>0</v>
      </c>
      <c r="F165" s="3"/>
      <c r="G165" s="1">
        <v>1</v>
      </c>
      <c r="L165" s="15">
        <v>151</v>
      </c>
      <c r="M165" s="15">
        <v>159</v>
      </c>
      <c r="N165" s="15">
        <v>159</v>
      </c>
    </row>
    <row r="166" spans="1:14" x14ac:dyDescent="0.35">
      <c r="A166" t="s">
        <v>9</v>
      </c>
      <c r="B166" s="3" t="s">
        <v>47</v>
      </c>
      <c r="C166" s="3">
        <v>0</v>
      </c>
      <c r="D166" s="3" t="s">
        <v>74</v>
      </c>
      <c r="E166" s="3">
        <v>1</v>
      </c>
      <c r="F166" s="3" t="s">
        <v>73</v>
      </c>
      <c r="G166" s="1">
        <v>1</v>
      </c>
      <c r="L166" s="15">
        <v>123</v>
      </c>
      <c r="M166" s="15">
        <v>147</v>
      </c>
      <c r="N166" s="15">
        <v>138</v>
      </c>
    </row>
    <row r="167" spans="1:14" x14ac:dyDescent="0.35">
      <c r="A167" t="s">
        <v>9</v>
      </c>
      <c r="B167" s="3" t="s">
        <v>48</v>
      </c>
      <c r="C167" s="3">
        <v>0</v>
      </c>
      <c r="D167" s="3" t="s">
        <v>70</v>
      </c>
      <c r="E167" s="3">
        <v>1</v>
      </c>
      <c r="F167" s="3" t="s">
        <v>73</v>
      </c>
      <c r="I167" s="1">
        <v>1</v>
      </c>
      <c r="L167" s="15">
        <v>159</v>
      </c>
      <c r="M167" s="15">
        <v>151</v>
      </c>
      <c r="N167" s="15">
        <v>139</v>
      </c>
    </row>
    <row r="168" spans="1:14" x14ac:dyDescent="0.35">
      <c r="A168" t="s">
        <v>9</v>
      </c>
      <c r="B168" s="3" t="s">
        <v>49</v>
      </c>
      <c r="C168" s="3">
        <v>1</v>
      </c>
      <c r="D168" s="3" t="s">
        <v>74</v>
      </c>
      <c r="E168" s="3">
        <v>0</v>
      </c>
      <c r="F168" s="3"/>
      <c r="I168" s="1">
        <v>1</v>
      </c>
      <c r="L168" s="15">
        <v>248</v>
      </c>
      <c r="M168" s="15">
        <v>226</v>
      </c>
      <c r="N168" s="15">
        <v>258</v>
      </c>
    </row>
    <row r="169" spans="1:14" x14ac:dyDescent="0.35">
      <c r="A169" t="s">
        <v>9</v>
      </c>
      <c r="B169" s="3" t="s">
        <v>50</v>
      </c>
      <c r="C169" s="3">
        <v>0</v>
      </c>
      <c r="D169" s="3" t="s">
        <v>75</v>
      </c>
      <c r="E169" s="3">
        <v>0</v>
      </c>
      <c r="F169" s="3"/>
      <c r="G169" s="1">
        <v>1</v>
      </c>
      <c r="L169" s="15">
        <v>195</v>
      </c>
      <c r="M169" s="15">
        <v>185</v>
      </c>
      <c r="N169" s="15">
        <v>201</v>
      </c>
    </row>
    <row r="170" spans="1:14" x14ac:dyDescent="0.35">
      <c r="A170" t="s">
        <v>9</v>
      </c>
      <c r="B170" s="3" t="s">
        <v>51</v>
      </c>
      <c r="C170" s="3">
        <v>1</v>
      </c>
      <c r="D170" s="3" t="s">
        <v>71</v>
      </c>
      <c r="E170" s="3">
        <v>0</v>
      </c>
      <c r="F170" s="3"/>
      <c r="I170" s="1">
        <v>1</v>
      </c>
      <c r="L170" s="15">
        <v>366</v>
      </c>
      <c r="M170" s="15">
        <v>360</v>
      </c>
      <c r="N170" s="15">
        <v>364</v>
      </c>
    </row>
    <row r="171" spans="1:14" x14ac:dyDescent="0.35">
      <c r="A171" t="s">
        <v>9</v>
      </c>
      <c r="B171" s="3" t="s">
        <v>52</v>
      </c>
      <c r="C171" s="3">
        <v>0</v>
      </c>
      <c r="D171" s="3" t="s">
        <v>70</v>
      </c>
      <c r="E171" s="3">
        <v>1</v>
      </c>
      <c r="F171" s="3" t="s">
        <v>73</v>
      </c>
      <c r="I171" s="1">
        <v>1</v>
      </c>
      <c r="L171" s="15">
        <v>100</v>
      </c>
      <c r="M171" s="15">
        <v>104</v>
      </c>
      <c r="N171" s="15">
        <v>98</v>
      </c>
    </row>
    <row r="172" spans="1:14" x14ac:dyDescent="0.35">
      <c r="A172" t="s">
        <v>9</v>
      </c>
      <c r="B172" s="3" t="s">
        <v>53</v>
      </c>
      <c r="C172" s="3">
        <v>0</v>
      </c>
      <c r="D172" s="3" t="s">
        <v>70</v>
      </c>
      <c r="E172" s="3">
        <v>1</v>
      </c>
      <c r="F172" s="3" t="s">
        <v>73</v>
      </c>
      <c r="G172" s="1">
        <v>1</v>
      </c>
      <c r="L172" s="15">
        <v>110</v>
      </c>
      <c r="M172" s="15">
        <v>96</v>
      </c>
      <c r="N172" s="15">
        <v>98</v>
      </c>
    </row>
    <row r="173" spans="1:14" x14ac:dyDescent="0.35">
      <c r="A173" t="s">
        <v>9</v>
      </c>
      <c r="B173" s="3" t="s">
        <v>54</v>
      </c>
      <c r="C173" s="3">
        <v>0</v>
      </c>
      <c r="D173" s="3" t="s">
        <v>70</v>
      </c>
      <c r="E173" s="3">
        <v>1</v>
      </c>
      <c r="F173" s="3" t="s">
        <v>74</v>
      </c>
      <c r="I173" s="1">
        <v>1</v>
      </c>
      <c r="L173" s="15">
        <v>123</v>
      </c>
      <c r="M173" s="15">
        <v>138</v>
      </c>
      <c r="N173" s="15">
        <v>124</v>
      </c>
    </row>
    <row r="174" spans="1:14" x14ac:dyDescent="0.35">
      <c r="A174" t="s">
        <v>9</v>
      </c>
      <c r="B174" s="3" t="s">
        <v>55</v>
      </c>
      <c r="C174" s="3">
        <v>1</v>
      </c>
      <c r="D174" s="3" t="s">
        <v>71</v>
      </c>
      <c r="E174" s="3">
        <v>0</v>
      </c>
      <c r="F174" s="3"/>
      <c r="G174" s="1">
        <v>1</v>
      </c>
      <c r="L174" s="15">
        <v>147</v>
      </c>
      <c r="M174" s="15">
        <v>137</v>
      </c>
      <c r="N174" s="15">
        <v>138</v>
      </c>
    </row>
    <row r="175" spans="1:14" x14ac:dyDescent="0.35">
      <c r="A175" t="s">
        <v>9</v>
      </c>
      <c r="B175" s="3" t="s">
        <v>56</v>
      </c>
      <c r="C175" s="3">
        <v>1</v>
      </c>
      <c r="D175" s="3" t="s">
        <v>71</v>
      </c>
      <c r="E175" s="3">
        <v>0</v>
      </c>
      <c r="F175" s="3"/>
      <c r="H175" s="1">
        <v>1</v>
      </c>
      <c r="L175" s="15">
        <v>88</v>
      </c>
      <c r="M175" s="15">
        <v>79</v>
      </c>
      <c r="N175" s="15">
        <v>94</v>
      </c>
    </row>
    <row r="176" spans="1:14" x14ac:dyDescent="0.35">
      <c r="A176" t="s">
        <v>9</v>
      </c>
      <c r="B176" s="3" t="s">
        <v>57</v>
      </c>
      <c r="C176" s="3">
        <v>0</v>
      </c>
      <c r="D176" s="3" t="s">
        <v>70</v>
      </c>
      <c r="E176" s="3">
        <v>1</v>
      </c>
      <c r="F176" s="3" t="s">
        <v>73</v>
      </c>
      <c r="I176" s="1">
        <v>1</v>
      </c>
      <c r="L176" s="15">
        <v>118</v>
      </c>
      <c r="M176" s="15">
        <v>116</v>
      </c>
      <c r="N176" s="15">
        <v>118</v>
      </c>
    </row>
    <row r="177" spans="1:16" x14ac:dyDescent="0.35">
      <c r="A177" t="s">
        <v>9</v>
      </c>
      <c r="B177" s="3" t="s">
        <v>58</v>
      </c>
      <c r="C177" s="3">
        <v>0</v>
      </c>
      <c r="D177" s="3" t="s">
        <v>75</v>
      </c>
      <c r="E177" s="3">
        <v>0</v>
      </c>
      <c r="F177" s="3"/>
      <c r="I177" s="1">
        <v>1</v>
      </c>
      <c r="L177" s="15">
        <v>120</v>
      </c>
      <c r="M177" s="15">
        <v>112</v>
      </c>
      <c r="N177" s="15">
        <v>116</v>
      </c>
    </row>
    <row r="178" spans="1:16" x14ac:dyDescent="0.35">
      <c r="A178" s="4" t="s">
        <v>9</v>
      </c>
      <c r="B178" s="6" t="s">
        <v>59</v>
      </c>
      <c r="C178" s="6">
        <v>0</v>
      </c>
      <c r="D178" s="6" t="s">
        <v>72</v>
      </c>
      <c r="E178" s="6" t="s">
        <v>62</v>
      </c>
      <c r="F178" s="6"/>
      <c r="G178" s="5">
        <v>1</v>
      </c>
      <c r="H178" s="5"/>
      <c r="I178" s="5"/>
      <c r="J178" s="5"/>
      <c r="K178" s="5"/>
      <c r="L178" s="17">
        <v>119</v>
      </c>
      <c r="M178" s="17">
        <v>121</v>
      </c>
      <c r="N178" s="17">
        <v>124</v>
      </c>
      <c r="O178" s="4"/>
      <c r="P178" s="4"/>
    </row>
    <row r="179" spans="1:16" x14ac:dyDescent="0.35">
      <c r="A179" t="s">
        <v>7</v>
      </c>
      <c r="B179" s="1">
        <v>1</v>
      </c>
      <c r="C179" s="1">
        <v>1</v>
      </c>
      <c r="D179" s="1" t="s">
        <v>87</v>
      </c>
      <c r="E179" s="1">
        <v>0</v>
      </c>
      <c r="L179" s="15">
        <v>546</v>
      </c>
      <c r="M179" s="15">
        <v>569</v>
      </c>
      <c r="N179" s="15">
        <v>548</v>
      </c>
    </row>
    <row r="180" spans="1:16" x14ac:dyDescent="0.35">
      <c r="A180" t="s">
        <v>7</v>
      </c>
      <c r="B180" s="1">
        <v>2</v>
      </c>
      <c r="C180" s="1">
        <v>1</v>
      </c>
      <c r="D180" s="1" t="s">
        <v>87</v>
      </c>
      <c r="E180" s="1">
        <v>0</v>
      </c>
      <c r="L180" s="15">
        <v>578</v>
      </c>
      <c r="M180" s="15">
        <v>566</v>
      </c>
      <c r="N180" s="15">
        <v>572</v>
      </c>
    </row>
    <row r="181" spans="1:16" x14ac:dyDescent="0.35">
      <c r="A181" t="s">
        <v>7</v>
      </c>
      <c r="B181" s="1">
        <v>3</v>
      </c>
      <c r="C181" s="1">
        <v>1</v>
      </c>
      <c r="D181" s="1" t="s">
        <v>87</v>
      </c>
      <c r="E181" s="1">
        <v>0</v>
      </c>
      <c r="L181" s="15">
        <v>474</v>
      </c>
      <c r="M181" s="15">
        <v>491</v>
      </c>
      <c r="N181" s="15">
        <v>498</v>
      </c>
    </row>
    <row r="182" spans="1:16" x14ac:dyDescent="0.35">
      <c r="A182" t="s">
        <v>7</v>
      </c>
      <c r="B182" s="1">
        <v>4</v>
      </c>
      <c r="C182" s="1">
        <v>1</v>
      </c>
      <c r="D182" s="1" t="s">
        <v>87</v>
      </c>
      <c r="E182" s="1">
        <v>0</v>
      </c>
      <c r="L182" s="15">
        <v>534</v>
      </c>
      <c r="M182" s="15">
        <v>551</v>
      </c>
      <c r="N182" s="15">
        <v>583</v>
      </c>
    </row>
    <row r="183" spans="1:16" x14ac:dyDescent="0.35">
      <c r="A183" t="s">
        <v>7</v>
      </c>
      <c r="B183" s="1">
        <v>5</v>
      </c>
      <c r="C183" s="1">
        <v>1</v>
      </c>
      <c r="D183" s="1" t="s">
        <v>87</v>
      </c>
      <c r="E183" s="1">
        <v>0</v>
      </c>
      <c r="L183" s="15">
        <v>445</v>
      </c>
      <c r="M183" s="15">
        <v>451</v>
      </c>
      <c r="N183" s="15">
        <v>474</v>
      </c>
    </row>
    <row r="184" spans="1:16" x14ac:dyDescent="0.35">
      <c r="A184" t="s">
        <v>7</v>
      </c>
      <c r="B184" s="1">
        <v>6</v>
      </c>
      <c r="C184" s="1">
        <v>1</v>
      </c>
      <c r="D184" s="1" t="s">
        <v>87</v>
      </c>
      <c r="E184" s="1">
        <v>0</v>
      </c>
      <c r="L184" s="15">
        <v>414</v>
      </c>
      <c r="M184" s="15">
        <v>432</v>
      </c>
      <c r="N184" s="15">
        <v>424</v>
      </c>
    </row>
    <row r="185" spans="1:16" x14ac:dyDescent="0.35">
      <c r="A185" t="s">
        <v>7</v>
      </c>
      <c r="B185" s="1">
        <v>7</v>
      </c>
      <c r="C185" s="1">
        <v>1</v>
      </c>
      <c r="D185" s="1" t="s">
        <v>87</v>
      </c>
      <c r="E185" s="1">
        <v>0</v>
      </c>
      <c r="L185" s="15">
        <v>532</v>
      </c>
      <c r="M185" s="15">
        <v>529</v>
      </c>
      <c r="N185" s="15">
        <v>526</v>
      </c>
    </row>
    <row r="186" spans="1:16" x14ac:dyDescent="0.35">
      <c r="A186" t="s">
        <v>7</v>
      </c>
      <c r="B186" s="1">
        <v>8</v>
      </c>
      <c r="C186" s="1">
        <v>1</v>
      </c>
      <c r="D186" s="1" t="s">
        <v>87</v>
      </c>
      <c r="E186" s="1">
        <v>0</v>
      </c>
      <c r="L186" s="15">
        <v>667</v>
      </c>
      <c r="M186" s="15">
        <v>678</v>
      </c>
      <c r="N186" s="15">
        <v>677</v>
      </c>
    </row>
    <row r="187" spans="1:16" x14ac:dyDescent="0.35">
      <c r="A187" t="s">
        <v>7</v>
      </c>
      <c r="B187" s="1">
        <v>9</v>
      </c>
      <c r="C187" s="1">
        <v>1</v>
      </c>
      <c r="D187" s="1" t="s">
        <v>87</v>
      </c>
      <c r="E187" s="1">
        <v>0</v>
      </c>
      <c r="L187" s="15">
        <v>424</v>
      </c>
      <c r="M187" s="15">
        <v>407</v>
      </c>
      <c r="N187" s="15">
        <v>440</v>
      </c>
    </row>
    <row r="188" spans="1:16" x14ac:dyDescent="0.35">
      <c r="A188" t="s">
        <v>7</v>
      </c>
      <c r="B188" s="1">
        <v>10</v>
      </c>
      <c r="C188" s="1">
        <v>1</v>
      </c>
      <c r="D188" s="1" t="s">
        <v>87</v>
      </c>
      <c r="E188" s="1">
        <v>0</v>
      </c>
      <c r="L188" s="15">
        <v>442</v>
      </c>
      <c r="M188" s="15">
        <v>445</v>
      </c>
      <c r="N188" s="15">
        <v>450</v>
      </c>
    </row>
    <row r="189" spans="1:16" x14ac:dyDescent="0.35">
      <c r="A189" t="s">
        <v>7</v>
      </c>
      <c r="B189" s="1">
        <v>11</v>
      </c>
      <c r="C189" s="1">
        <v>1</v>
      </c>
      <c r="D189" s="1" t="s">
        <v>87</v>
      </c>
      <c r="E189" s="1">
        <v>0</v>
      </c>
      <c r="L189" s="15">
        <v>459</v>
      </c>
      <c r="M189" s="15">
        <v>464</v>
      </c>
      <c r="N189" s="15">
        <v>499</v>
      </c>
    </row>
    <row r="190" spans="1:16" x14ac:dyDescent="0.35">
      <c r="A190" t="s">
        <v>7</v>
      </c>
      <c r="B190" s="1">
        <v>12</v>
      </c>
      <c r="C190" s="1">
        <v>1</v>
      </c>
      <c r="D190" s="1" t="s">
        <v>87</v>
      </c>
      <c r="E190" s="1">
        <v>0</v>
      </c>
      <c r="L190" s="15">
        <v>464</v>
      </c>
      <c r="M190" s="15">
        <v>491</v>
      </c>
      <c r="N190" s="15">
        <v>495</v>
      </c>
    </row>
    <row r="191" spans="1:16" x14ac:dyDescent="0.35">
      <c r="A191" t="s">
        <v>7</v>
      </c>
      <c r="B191" s="1">
        <v>13</v>
      </c>
      <c r="C191" s="1">
        <v>1</v>
      </c>
      <c r="D191" s="1" t="s">
        <v>87</v>
      </c>
      <c r="E191" s="1">
        <v>0</v>
      </c>
      <c r="L191" s="15">
        <v>456</v>
      </c>
      <c r="M191" s="15">
        <v>466</v>
      </c>
      <c r="N191" s="15">
        <v>460</v>
      </c>
    </row>
    <row r="192" spans="1:16" x14ac:dyDescent="0.35">
      <c r="A192" t="s">
        <v>7</v>
      </c>
      <c r="B192" s="1">
        <v>14</v>
      </c>
      <c r="C192" s="1">
        <v>1</v>
      </c>
      <c r="D192" s="1" t="s">
        <v>87</v>
      </c>
      <c r="E192" s="1">
        <v>0</v>
      </c>
      <c r="L192" s="15">
        <v>523</v>
      </c>
      <c r="M192" s="15">
        <v>527</v>
      </c>
      <c r="N192" s="15">
        <v>521</v>
      </c>
    </row>
    <row r="193" spans="1:16" x14ac:dyDescent="0.35">
      <c r="A193" t="s">
        <v>7</v>
      </c>
      <c r="B193" s="1">
        <v>15</v>
      </c>
      <c r="C193" s="1">
        <v>1</v>
      </c>
      <c r="D193" s="1" t="s">
        <v>87</v>
      </c>
      <c r="E193" s="1">
        <v>0</v>
      </c>
      <c r="L193" s="15">
        <v>454</v>
      </c>
      <c r="M193" s="15">
        <v>462</v>
      </c>
      <c r="N193" s="15">
        <v>469</v>
      </c>
    </row>
    <row r="194" spans="1:16" x14ac:dyDescent="0.35">
      <c r="A194" t="s">
        <v>7</v>
      </c>
      <c r="B194" s="1">
        <v>16</v>
      </c>
      <c r="C194" s="1">
        <v>1</v>
      </c>
      <c r="D194" s="1" t="s">
        <v>87</v>
      </c>
      <c r="E194" s="1">
        <v>0</v>
      </c>
      <c r="L194" s="15">
        <v>472</v>
      </c>
      <c r="M194" s="15">
        <v>449</v>
      </c>
      <c r="N194" s="15">
        <v>474</v>
      </c>
    </row>
    <row r="195" spans="1:16" x14ac:dyDescent="0.35">
      <c r="A195" t="s">
        <v>7</v>
      </c>
      <c r="B195" s="1">
        <v>17</v>
      </c>
      <c r="C195" s="1">
        <v>1</v>
      </c>
      <c r="D195" s="1" t="s">
        <v>87</v>
      </c>
      <c r="E195" s="1">
        <v>0</v>
      </c>
      <c r="L195" s="15">
        <v>331</v>
      </c>
      <c r="M195" s="15">
        <v>341</v>
      </c>
      <c r="N195" s="15">
        <v>335</v>
      </c>
    </row>
    <row r="196" spans="1:16" x14ac:dyDescent="0.35">
      <c r="A196" t="s">
        <v>7</v>
      </c>
      <c r="B196" s="1">
        <v>18</v>
      </c>
      <c r="C196" s="1">
        <v>1</v>
      </c>
      <c r="D196" s="1" t="s">
        <v>87</v>
      </c>
      <c r="E196" s="1">
        <v>0</v>
      </c>
      <c r="L196" s="15">
        <v>446</v>
      </c>
      <c r="M196" s="15">
        <v>420</v>
      </c>
      <c r="N196" s="15">
        <v>414</v>
      </c>
    </row>
    <row r="197" spans="1:16" x14ac:dyDescent="0.35">
      <c r="A197" t="s">
        <v>7</v>
      </c>
      <c r="B197" s="1">
        <v>19</v>
      </c>
      <c r="C197" s="1">
        <v>1</v>
      </c>
      <c r="D197" s="1" t="s">
        <v>87</v>
      </c>
      <c r="E197" s="1">
        <v>0</v>
      </c>
      <c r="L197" s="15">
        <v>533</v>
      </c>
      <c r="M197" s="15">
        <v>535</v>
      </c>
      <c r="N197" s="15">
        <v>549</v>
      </c>
    </row>
    <row r="198" spans="1:16" x14ac:dyDescent="0.35">
      <c r="A198" t="s">
        <v>7</v>
      </c>
      <c r="B198" s="1">
        <v>20</v>
      </c>
      <c r="C198" s="1">
        <v>1</v>
      </c>
      <c r="D198" s="1" t="s">
        <v>87</v>
      </c>
      <c r="E198" s="1">
        <v>0</v>
      </c>
      <c r="L198" s="15">
        <v>464</v>
      </c>
      <c r="M198" s="15">
        <v>458</v>
      </c>
      <c r="N198" s="15">
        <v>464</v>
      </c>
    </row>
    <row r="199" spans="1:16" x14ac:dyDescent="0.35">
      <c r="A199" s="4" t="s">
        <v>7</v>
      </c>
      <c r="B199" s="5">
        <v>21</v>
      </c>
      <c r="C199" s="5">
        <v>1</v>
      </c>
      <c r="D199" s="5" t="s">
        <v>87</v>
      </c>
      <c r="E199" s="5">
        <v>0</v>
      </c>
      <c r="F199" s="5"/>
      <c r="G199" s="5"/>
      <c r="H199" s="5"/>
      <c r="I199" s="5"/>
      <c r="J199" s="5"/>
      <c r="K199" s="5"/>
      <c r="L199" s="17">
        <v>460</v>
      </c>
      <c r="M199" s="17">
        <v>472</v>
      </c>
      <c r="N199" s="17">
        <v>456</v>
      </c>
      <c r="O199" s="4"/>
      <c r="P199" s="4"/>
    </row>
    <row r="200" spans="1:16" x14ac:dyDescent="0.35">
      <c r="A200" s="7" t="s">
        <v>63</v>
      </c>
      <c r="B200" s="1">
        <v>64</v>
      </c>
      <c r="C200" s="1">
        <v>1</v>
      </c>
      <c r="D200" s="1" t="s">
        <v>87</v>
      </c>
      <c r="E200" s="1">
        <v>0</v>
      </c>
    </row>
    <row r="201" spans="1:16" x14ac:dyDescent="0.35">
      <c r="A201" s="7" t="s">
        <v>63</v>
      </c>
      <c r="B201" s="1">
        <v>65</v>
      </c>
      <c r="C201" s="1">
        <v>1</v>
      </c>
      <c r="D201" s="1" t="s">
        <v>87</v>
      </c>
      <c r="E201" s="1">
        <v>0</v>
      </c>
    </row>
    <row r="202" spans="1:16" x14ac:dyDescent="0.35">
      <c r="A202" s="7" t="s">
        <v>63</v>
      </c>
      <c r="B202" s="1">
        <v>66</v>
      </c>
      <c r="C202" s="1">
        <v>1</v>
      </c>
      <c r="D202" s="1" t="s">
        <v>87</v>
      </c>
      <c r="E202" s="1">
        <v>0</v>
      </c>
    </row>
    <row r="203" spans="1:16" x14ac:dyDescent="0.35">
      <c r="A203" s="7" t="s">
        <v>63</v>
      </c>
      <c r="B203" s="1">
        <v>67</v>
      </c>
      <c r="C203" s="1">
        <v>1</v>
      </c>
      <c r="D203" s="1" t="s">
        <v>87</v>
      </c>
      <c r="E203" s="1">
        <v>0</v>
      </c>
    </row>
    <row r="204" spans="1:16" x14ac:dyDescent="0.35">
      <c r="A204" s="7" t="s">
        <v>63</v>
      </c>
      <c r="B204" s="1">
        <v>68</v>
      </c>
      <c r="C204" s="1">
        <v>1</v>
      </c>
      <c r="D204" s="1" t="s">
        <v>87</v>
      </c>
      <c r="E204" s="1">
        <v>0</v>
      </c>
    </row>
    <row r="205" spans="1:16" x14ac:dyDescent="0.35">
      <c r="A205" s="7" t="s">
        <v>63</v>
      </c>
      <c r="B205" s="1">
        <v>69</v>
      </c>
      <c r="C205" s="1">
        <v>1</v>
      </c>
      <c r="D205" s="1" t="s">
        <v>87</v>
      </c>
      <c r="E205" s="1">
        <v>0</v>
      </c>
    </row>
    <row r="206" spans="1:16" x14ac:dyDescent="0.35">
      <c r="A206" s="7" t="s">
        <v>63</v>
      </c>
      <c r="B206" s="1">
        <v>70</v>
      </c>
      <c r="C206" s="1">
        <v>1</v>
      </c>
      <c r="D206" s="1" t="s">
        <v>87</v>
      </c>
      <c r="E206" s="1">
        <v>0</v>
      </c>
    </row>
    <row r="207" spans="1:16" x14ac:dyDescent="0.35">
      <c r="A207" s="7" t="s">
        <v>63</v>
      </c>
      <c r="B207" s="1">
        <v>71</v>
      </c>
      <c r="C207" s="1">
        <v>1</v>
      </c>
      <c r="D207" s="1" t="s">
        <v>87</v>
      </c>
      <c r="E207" s="1">
        <v>0</v>
      </c>
    </row>
    <row r="208" spans="1:16" x14ac:dyDescent="0.35">
      <c r="A208" s="7" t="s">
        <v>63</v>
      </c>
      <c r="B208" s="1">
        <v>72</v>
      </c>
      <c r="C208" s="1">
        <v>1</v>
      </c>
      <c r="D208" s="1" t="s">
        <v>87</v>
      </c>
      <c r="E208" s="1">
        <v>0</v>
      </c>
    </row>
    <row r="209" spans="1:5" x14ac:dyDescent="0.35">
      <c r="A209" s="7" t="s">
        <v>63</v>
      </c>
      <c r="B209" s="1">
        <v>73</v>
      </c>
      <c r="C209" s="1">
        <v>1</v>
      </c>
      <c r="D209" s="1" t="s">
        <v>87</v>
      </c>
      <c r="E209" s="1">
        <v>0</v>
      </c>
    </row>
    <row r="210" spans="1:5" x14ac:dyDescent="0.35">
      <c r="A210" s="7" t="s">
        <v>63</v>
      </c>
      <c r="B210" s="1">
        <v>74</v>
      </c>
      <c r="C210" s="1">
        <v>1</v>
      </c>
      <c r="D210" s="1" t="s">
        <v>87</v>
      </c>
      <c r="E210" s="1">
        <v>0</v>
      </c>
    </row>
    <row r="211" spans="1:5" x14ac:dyDescent="0.35">
      <c r="A211" s="7" t="s">
        <v>63</v>
      </c>
      <c r="B211" s="1">
        <v>75</v>
      </c>
      <c r="C211" s="1">
        <v>1</v>
      </c>
      <c r="D211" s="1" t="s">
        <v>87</v>
      </c>
      <c r="E211" s="1">
        <v>0</v>
      </c>
    </row>
    <row r="212" spans="1:5" x14ac:dyDescent="0.35">
      <c r="A212" s="7" t="s">
        <v>63</v>
      </c>
      <c r="B212" s="1">
        <v>76</v>
      </c>
      <c r="C212" s="1">
        <v>1</v>
      </c>
      <c r="D212" s="1" t="s">
        <v>87</v>
      </c>
      <c r="E212" s="1">
        <v>0</v>
      </c>
    </row>
    <row r="213" spans="1:5" x14ac:dyDescent="0.35">
      <c r="A213" s="7" t="s">
        <v>63</v>
      </c>
      <c r="B213" s="1">
        <v>77</v>
      </c>
      <c r="C213" s="1">
        <v>1</v>
      </c>
      <c r="D213" s="1" t="s">
        <v>87</v>
      </c>
      <c r="E213" s="1">
        <v>0</v>
      </c>
    </row>
    <row r="214" spans="1:5" x14ac:dyDescent="0.35">
      <c r="A214" s="7" t="s">
        <v>63</v>
      </c>
      <c r="B214" s="1">
        <v>78</v>
      </c>
      <c r="C214" s="1">
        <v>1</v>
      </c>
      <c r="D214" s="1" t="s">
        <v>87</v>
      </c>
      <c r="E214" s="1">
        <v>0</v>
      </c>
    </row>
    <row r="215" spans="1:5" x14ac:dyDescent="0.35">
      <c r="A215" s="7" t="s">
        <v>63</v>
      </c>
      <c r="B215" s="1">
        <v>79</v>
      </c>
      <c r="C215" s="1">
        <v>1</v>
      </c>
      <c r="D215" s="1" t="s">
        <v>87</v>
      </c>
      <c r="E215" s="1">
        <v>0</v>
      </c>
    </row>
    <row r="216" spans="1:5" x14ac:dyDescent="0.35">
      <c r="A216" s="7" t="s">
        <v>63</v>
      </c>
      <c r="B216" s="1">
        <v>80</v>
      </c>
      <c r="C216" s="1">
        <v>1</v>
      </c>
      <c r="D216" s="1" t="s">
        <v>87</v>
      </c>
      <c r="E216" s="1">
        <v>0</v>
      </c>
    </row>
    <row r="217" spans="1:5" x14ac:dyDescent="0.35">
      <c r="A217" s="7" t="s">
        <v>63</v>
      </c>
      <c r="B217" s="1">
        <v>81</v>
      </c>
      <c r="C217" s="1">
        <v>1</v>
      </c>
      <c r="D217" s="1" t="s">
        <v>87</v>
      </c>
      <c r="E217" s="1">
        <v>0</v>
      </c>
    </row>
    <row r="218" spans="1:5" x14ac:dyDescent="0.35">
      <c r="A218" s="7" t="s">
        <v>63</v>
      </c>
      <c r="B218" s="1">
        <v>82</v>
      </c>
      <c r="C218" s="1">
        <v>1</v>
      </c>
      <c r="D218" s="1" t="s">
        <v>87</v>
      </c>
      <c r="E218" s="1">
        <v>0</v>
      </c>
    </row>
    <row r="219" spans="1:5" x14ac:dyDescent="0.35">
      <c r="A219" s="7" t="s">
        <v>63</v>
      </c>
      <c r="B219" s="1">
        <v>83</v>
      </c>
      <c r="D219" s="1" t="s">
        <v>87</v>
      </c>
      <c r="E219" s="1">
        <v>0</v>
      </c>
    </row>
    <row r="220" spans="1:5" x14ac:dyDescent="0.35">
      <c r="A220" s="7" t="s">
        <v>63</v>
      </c>
      <c r="B220" s="1">
        <v>84</v>
      </c>
      <c r="C220" s="1">
        <v>1</v>
      </c>
      <c r="D220" s="1" t="s">
        <v>87</v>
      </c>
      <c r="E220" s="1">
        <v>0</v>
      </c>
    </row>
    <row r="221" spans="1:5" x14ac:dyDescent="0.35">
      <c r="A221" s="7" t="s">
        <v>63</v>
      </c>
      <c r="B221" s="1">
        <v>85</v>
      </c>
      <c r="C221" s="1">
        <v>1</v>
      </c>
      <c r="D221" s="1" t="s">
        <v>87</v>
      </c>
      <c r="E221" s="1">
        <v>0</v>
      </c>
    </row>
    <row r="222" spans="1:5" x14ac:dyDescent="0.35">
      <c r="A222" s="7" t="s">
        <v>63</v>
      </c>
      <c r="B222" s="1">
        <v>86</v>
      </c>
      <c r="C222" s="1">
        <v>1</v>
      </c>
      <c r="D222" s="1" t="s">
        <v>87</v>
      </c>
      <c r="E222" s="1">
        <v>0</v>
      </c>
    </row>
    <row r="223" spans="1:5" x14ac:dyDescent="0.35">
      <c r="A223" s="7" t="s">
        <v>63</v>
      </c>
      <c r="B223" s="1">
        <v>87</v>
      </c>
      <c r="C223" s="1">
        <v>1</v>
      </c>
      <c r="D223" s="1" t="s">
        <v>87</v>
      </c>
      <c r="E223" s="1">
        <v>0</v>
      </c>
    </row>
    <row r="224" spans="1:5" x14ac:dyDescent="0.35">
      <c r="A224" s="7" t="s">
        <v>63</v>
      </c>
      <c r="B224" s="1">
        <v>88</v>
      </c>
      <c r="C224" s="1">
        <v>1</v>
      </c>
      <c r="D224" s="1" t="s">
        <v>87</v>
      </c>
      <c r="E224" s="1">
        <v>0</v>
      </c>
    </row>
    <row r="225" spans="1:16" x14ac:dyDescent="0.35">
      <c r="A225" s="7" t="s">
        <v>63</v>
      </c>
      <c r="B225" s="1">
        <v>89</v>
      </c>
      <c r="C225" s="1">
        <v>1</v>
      </c>
      <c r="D225" s="1" t="s">
        <v>87</v>
      </c>
      <c r="E225" s="1">
        <v>0</v>
      </c>
    </row>
    <row r="226" spans="1:16" x14ac:dyDescent="0.35">
      <c r="A226" s="7" t="s">
        <v>63</v>
      </c>
      <c r="B226" s="1">
        <v>90</v>
      </c>
      <c r="C226" s="1">
        <v>1</v>
      </c>
      <c r="D226" s="1" t="s">
        <v>87</v>
      </c>
      <c r="E226" s="1">
        <v>0</v>
      </c>
    </row>
    <row r="227" spans="1:16" x14ac:dyDescent="0.35">
      <c r="A227" s="7" t="s">
        <v>63</v>
      </c>
      <c r="B227" s="1">
        <v>91</v>
      </c>
      <c r="C227" s="1">
        <v>1</v>
      </c>
      <c r="D227" s="1" t="s">
        <v>87</v>
      </c>
      <c r="E227" s="1">
        <v>0</v>
      </c>
    </row>
    <row r="228" spans="1:16" x14ac:dyDescent="0.35">
      <c r="A228" s="7" t="s">
        <v>63</v>
      </c>
      <c r="B228" s="1">
        <v>92</v>
      </c>
      <c r="C228" s="1">
        <v>1</v>
      </c>
      <c r="D228" s="1" t="s">
        <v>87</v>
      </c>
      <c r="E228" s="1">
        <v>0</v>
      </c>
    </row>
    <row r="229" spans="1:16" x14ac:dyDescent="0.35">
      <c r="A229" s="7" t="s">
        <v>63</v>
      </c>
      <c r="B229" s="1">
        <v>93</v>
      </c>
      <c r="C229" s="1">
        <v>1</v>
      </c>
      <c r="D229" s="1" t="s">
        <v>87</v>
      </c>
      <c r="E229" s="1">
        <v>0</v>
      </c>
    </row>
    <row r="230" spans="1:16" x14ac:dyDescent="0.35">
      <c r="A230" s="7" t="s">
        <v>63</v>
      </c>
      <c r="B230" s="1">
        <v>94</v>
      </c>
      <c r="C230" s="1">
        <v>1</v>
      </c>
      <c r="D230" s="1" t="s">
        <v>87</v>
      </c>
      <c r="E230" s="1">
        <v>0</v>
      </c>
    </row>
    <row r="231" spans="1:16" x14ac:dyDescent="0.35">
      <c r="A231" s="8" t="s">
        <v>63</v>
      </c>
      <c r="B231" s="5">
        <v>95</v>
      </c>
      <c r="C231" s="5">
        <v>1</v>
      </c>
      <c r="D231" s="5" t="s">
        <v>87</v>
      </c>
      <c r="E231" s="5">
        <v>0</v>
      </c>
      <c r="F231" s="5"/>
      <c r="G231" s="5"/>
      <c r="H231" s="5"/>
      <c r="I231" s="5"/>
      <c r="J231" s="5"/>
      <c r="K231" s="5"/>
      <c r="L231" s="17"/>
      <c r="M231" s="17"/>
      <c r="N231" s="17"/>
      <c r="O231" s="4"/>
      <c r="P231" s="4"/>
    </row>
    <row r="232" spans="1:16" x14ac:dyDescent="0.35">
      <c r="A232" t="s">
        <v>64</v>
      </c>
      <c r="B232" s="2" t="s">
        <v>10</v>
      </c>
      <c r="C232" s="2">
        <v>1</v>
      </c>
      <c r="D232" s="2" t="s">
        <v>74</v>
      </c>
      <c r="E232" s="1">
        <v>0</v>
      </c>
      <c r="I232" s="1">
        <v>1</v>
      </c>
      <c r="L232" s="18">
        <v>336</v>
      </c>
      <c r="M232" s="18">
        <v>334</v>
      </c>
      <c r="N232" s="18">
        <v>278</v>
      </c>
    </row>
    <row r="233" spans="1:16" x14ac:dyDescent="0.35">
      <c r="A233" t="s">
        <v>64</v>
      </c>
      <c r="B233" s="2" t="s">
        <v>11</v>
      </c>
      <c r="C233" s="2">
        <v>1</v>
      </c>
      <c r="D233" s="2" t="s">
        <v>74</v>
      </c>
      <c r="E233" s="1">
        <v>0</v>
      </c>
      <c r="H233" s="1">
        <v>1</v>
      </c>
      <c r="L233" s="18">
        <v>501</v>
      </c>
      <c r="M233" s="18">
        <v>479</v>
      </c>
      <c r="N233" s="18">
        <v>486</v>
      </c>
    </row>
    <row r="234" spans="1:16" x14ac:dyDescent="0.35">
      <c r="A234" t="s">
        <v>64</v>
      </c>
      <c r="B234" s="2" t="s">
        <v>12</v>
      </c>
      <c r="C234" s="2">
        <v>1</v>
      </c>
      <c r="D234" s="2" t="s">
        <v>75</v>
      </c>
      <c r="E234" s="1">
        <v>0</v>
      </c>
      <c r="I234" s="1">
        <v>1</v>
      </c>
      <c r="L234" s="18">
        <v>485</v>
      </c>
      <c r="M234" s="18">
        <v>514</v>
      </c>
      <c r="N234" s="18">
        <v>468</v>
      </c>
    </row>
    <row r="235" spans="1:16" x14ac:dyDescent="0.35">
      <c r="A235" t="s">
        <v>64</v>
      </c>
      <c r="B235" s="3" t="s">
        <v>13</v>
      </c>
      <c r="C235" s="3">
        <v>1</v>
      </c>
      <c r="D235" s="3" t="s">
        <v>75</v>
      </c>
      <c r="E235" s="1">
        <v>0</v>
      </c>
      <c r="G235" s="1">
        <v>1</v>
      </c>
      <c r="L235" s="15">
        <v>451</v>
      </c>
      <c r="M235" s="15">
        <v>415</v>
      </c>
      <c r="N235" s="15">
        <v>398</v>
      </c>
    </row>
    <row r="236" spans="1:16" x14ac:dyDescent="0.35">
      <c r="A236" t="s">
        <v>64</v>
      </c>
      <c r="B236" s="3" t="s">
        <v>14</v>
      </c>
      <c r="C236" s="3" t="s">
        <v>62</v>
      </c>
      <c r="D236" s="3" t="s">
        <v>74</v>
      </c>
      <c r="E236" s="1">
        <v>0</v>
      </c>
      <c r="I236" s="1">
        <v>1</v>
      </c>
      <c r="L236" s="15">
        <v>557</v>
      </c>
      <c r="M236" s="15">
        <v>590</v>
      </c>
      <c r="N236" s="15">
        <v>537</v>
      </c>
    </row>
    <row r="237" spans="1:16" x14ac:dyDescent="0.35">
      <c r="A237" t="s">
        <v>64</v>
      </c>
      <c r="B237" s="3" t="s">
        <v>15</v>
      </c>
      <c r="C237" s="3">
        <v>1</v>
      </c>
      <c r="D237" s="3" t="s">
        <v>85</v>
      </c>
      <c r="E237" s="1">
        <v>0</v>
      </c>
      <c r="H237" s="1">
        <v>1</v>
      </c>
      <c r="L237" s="15">
        <v>366</v>
      </c>
      <c r="M237" s="15">
        <v>422</v>
      </c>
      <c r="N237" s="15">
        <v>396</v>
      </c>
    </row>
    <row r="238" spans="1:16" x14ac:dyDescent="0.35">
      <c r="A238" t="s">
        <v>64</v>
      </c>
      <c r="B238" s="3" t="s">
        <v>16</v>
      </c>
      <c r="C238" s="3">
        <v>1</v>
      </c>
      <c r="D238" s="3" t="s">
        <v>74</v>
      </c>
      <c r="E238" s="1">
        <v>0</v>
      </c>
      <c r="I238" s="1">
        <v>1</v>
      </c>
      <c r="L238" s="15">
        <v>408</v>
      </c>
      <c r="M238" s="15">
        <v>414</v>
      </c>
      <c r="N238" s="15">
        <v>393</v>
      </c>
    </row>
    <row r="239" spans="1:16" x14ac:dyDescent="0.35">
      <c r="A239" t="s">
        <v>64</v>
      </c>
      <c r="B239" s="3" t="s">
        <v>17</v>
      </c>
      <c r="C239" s="3">
        <v>1</v>
      </c>
      <c r="D239" s="3" t="s">
        <v>75</v>
      </c>
      <c r="E239" s="1">
        <v>0</v>
      </c>
      <c r="I239" s="1">
        <v>1</v>
      </c>
      <c r="L239" s="15">
        <v>461</v>
      </c>
      <c r="M239" s="15">
        <v>472</v>
      </c>
      <c r="N239" s="15">
        <v>480</v>
      </c>
    </row>
    <row r="240" spans="1:16" x14ac:dyDescent="0.35">
      <c r="A240" t="s">
        <v>64</v>
      </c>
      <c r="B240" s="3" t="s">
        <v>18</v>
      </c>
      <c r="C240" s="3">
        <v>1</v>
      </c>
      <c r="D240" s="3" t="s">
        <v>74</v>
      </c>
      <c r="E240" s="1">
        <v>0</v>
      </c>
      <c r="I240" s="1">
        <v>1</v>
      </c>
      <c r="L240" s="15">
        <v>419</v>
      </c>
      <c r="M240" s="15">
        <v>410</v>
      </c>
      <c r="N240" s="15">
        <v>406</v>
      </c>
    </row>
    <row r="241" spans="1:14" x14ac:dyDescent="0.35">
      <c r="A241" t="s">
        <v>64</v>
      </c>
      <c r="B241" s="3" t="s">
        <v>19</v>
      </c>
      <c r="C241" s="3">
        <v>1</v>
      </c>
      <c r="D241" s="3" t="s">
        <v>74</v>
      </c>
      <c r="E241" s="1">
        <v>0</v>
      </c>
      <c r="G241" s="1">
        <v>1</v>
      </c>
      <c r="L241" s="15">
        <v>480</v>
      </c>
      <c r="M241" s="15">
        <v>500</v>
      </c>
      <c r="N241" s="15">
        <v>468</v>
      </c>
    </row>
    <row r="242" spans="1:14" x14ac:dyDescent="0.35">
      <c r="A242" t="s">
        <v>64</v>
      </c>
      <c r="B242" s="3" t="s">
        <v>20</v>
      </c>
      <c r="C242" s="3">
        <v>0</v>
      </c>
      <c r="D242" s="3" t="s">
        <v>74</v>
      </c>
      <c r="E242" s="1">
        <v>0</v>
      </c>
      <c r="I242" s="1">
        <v>1</v>
      </c>
      <c r="L242" s="15">
        <v>605</v>
      </c>
      <c r="M242" s="15">
        <v>618</v>
      </c>
      <c r="N242" s="15">
        <v>568</v>
      </c>
    </row>
    <row r="243" spans="1:14" x14ac:dyDescent="0.35">
      <c r="A243" t="s">
        <v>64</v>
      </c>
      <c r="B243" s="3" t="s">
        <v>21</v>
      </c>
      <c r="C243" s="3">
        <v>1</v>
      </c>
      <c r="D243" s="3" t="s">
        <v>74</v>
      </c>
      <c r="E243" s="1">
        <v>0</v>
      </c>
      <c r="I243" s="1">
        <v>1</v>
      </c>
      <c r="L243" s="15">
        <v>471</v>
      </c>
      <c r="M243" s="15">
        <v>431</v>
      </c>
      <c r="N243" s="15">
        <v>465</v>
      </c>
    </row>
    <row r="244" spans="1:14" x14ac:dyDescent="0.35">
      <c r="A244" t="s">
        <v>64</v>
      </c>
      <c r="B244" s="3" t="s">
        <v>22</v>
      </c>
      <c r="C244" s="3">
        <v>1</v>
      </c>
      <c r="D244" s="3" t="s">
        <v>74</v>
      </c>
      <c r="E244" s="1">
        <v>0</v>
      </c>
      <c r="H244" s="1">
        <v>1</v>
      </c>
      <c r="L244" s="15">
        <v>447</v>
      </c>
      <c r="M244" s="15">
        <v>402</v>
      </c>
      <c r="N244" s="15">
        <v>398</v>
      </c>
    </row>
    <row r="245" spans="1:14" x14ac:dyDescent="0.35">
      <c r="A245" t="s">
        <v>64</v>
      </c>
      <c r="B245" s="3" t="s">
        <v>23</v>
      </c>
      <c r="C245" s="3">
        <v>1</v>
      </c>
      <c r="D245" s="3" t="s">
        <v>74</v>
      </c>
      <c r="E245" s="1">
        <v>0</v>
      </c>
      <c r="I245" s="1">
        <v>1</v>
      </c>
      <c r="L245" s="15">
        <v>511</v>
      </c>
      <c r="M245" s="15">
        <v>550</v>
      </c>
      <c r="N245" s="15">
        <v>473</v>
      </c>
    </row>
    <row r="246" spans="1:14" x14ac:dyDescent="0.35">
      <c r="A246" t="s">
        <v>64</v>
      </c>
      <c r="B246" s="3" t="s">
        <v>24</v>
      </c>
      <c r="C246" s="3">
        <v>0</v>
      </c>
      <c r="D246" s="3" t="s">
        <v>74</v>
      </c>
      <c r="E246" s="1">
        <v>0</v>
      </c>
      <c r="I246" s="1">
        <v>1</v>
      </c>
      <c r="L246" s="15">
        <v>414</v>
      </c>
      <c r="M246" s="15">
        <v>446</v>
      </c>
      <c r="N246" s="15">
        <v>452</v>
      </c>
    </row>
    <row r="247" spans="1:14" x14ac:dyDescent="0.35">
      <c r="A247" t="s">
        <v>64</v>
      </c>
      <c r="B247" s="3" t="s">
        <v>25</v>
      </c>
      <c r="C247" s="3">
        <v>1</v>
      </c>
      <c r="D247" s="3" t="s">
        <v>75</v>
      </c>
      <c r="E247" s="1">
        <v>0</v>
      </c>
      <c r="H247" s="1">
        <v>1</v>
      </c>
      <c r="L247" s="15">
        <v>269</v>
      </c>
      <c r="M247" s="15">
        <v>297</v>
      </c>
      <c r="N247" s="15">
        <v>283</v>
      </c>
    </row>
    <row r="248" spans="1:14" x14ac:dyDescent="0.35">
      <c r="A248" t="s">
        <v>64</v>
      </c>
      <c r="B248" s="3" t="s">
        <v>26</v>
      </c>
      <c r="C248" s="3" t="s">
        <v>62</v>
      </c>
      <c r="D248" s="3" t="s">
        <v>74</v>
      </c>
      <c r="E248" s="1">
        <v>0</v>
      </c>
      <c r="G248" s="1">
        <v>1</v>
      </c>
      <c r="L248" s="15">
        <v>451</v>
      </c>
      <c r="M248" s="15">
        <v>509</v>
      </c>
      <c r="N248" s="15">
        <v>439</v>
      </c>
    </row>
    <row r="249" spans="1:14" x14ac:dyDescent="0.35">
      <c r="A249" t="s">
        <v>64</v>
      </c>
      <c r="B249" s="3" t="s">
        <v>27</v>
      </c>
      <c r="C249" s="3">
        <v>1</v>
      </c>
      <c r="D249" s="3" t="s">
        <v>75</v>
      </c>
      <c r="E249" s="1">
        <v>0</v>
      </c>
      <c r="I249" s="1">
        <v>1</v>
      </c>
      <c r="L249" s="15">
        <v>515</v>
      </c>
      <c r="M249" s="15">
        <v>495</v>
      </c>
      <c r="N249" s="15">
        <v>501</v>
      </c>
    </row>
    <row r="250" spans="1:14" x14ac:dyDescent="0.35">
      <c r="A250" t="s">
        <v>64</v>
      </c>
      <c r="B250" s="3" t="s">
        <v>28</v>
      </c>
      <c r="C250" s="3">
        <v>1</v>
      </c>
      <c r="D250" s="3" t="s">
        <v>74</v>
      </c>
      <c r="E250" s="1">
        <v>0</v>
      </c>
      <c r="I250" s="1">
        <v>1</v>
      </c>
      <c r="L250" s="15">
        <v>336</v>
      </c>
      <c r="M250" s="15">
        <v>352</v>
      </c>
      <c r="N250" s="15">
        <v>351</v>
      </c>
    </row>
    <row r="251" spans="1:14" x14ac:dyDescent="0.35">
      <c r="A251" t="s">
        <v>64</v>
      </c>
      <c r="B251" s="3" t="s">
        <v>29</v>
      </c>
      <c r="C251" s="3">
        <v>1</v>
      </c>
      <c r="D251" s="3" t="s">
        <v>74</v>
      </c>
      <c r="E251" s="1">
        <v>0</v>
      </c>
      <c r="H251" s="1">
        <v>1</v>
      </c>
      <c r="L251" s="15">
        <v>338</v>
      </c>
      <c r="M251" s="15">
        <v>307</v>
      </c>
      <c r="N251" s="15">
        <v>332</v>
      </c>
    </row>
    <row r="252" spans="1:14" x14ac:dyDescent="0.35">
      <c r="A252" t="s">
        <v>64</v>
      </c>
      <c r="B252" s="3" t="s">
        <v>30</v>
      </c>
      <c r="C252" s="3">
        <v>1</v>
      </c>
      <c r="D252" s="3" t="s">
        <v>74</v>
      </c>
      <c r="E252" s="1">
        <v>0</v>
      </c>
      <c r="K252" s="1">
        <v>1</v>
      </c>
      <c r="L252" s="15">
        <v>307</v>
      </c>
      <c r="M252" s="15">
        <v>312</v>
      </c>
      <c r="N252" s="15">
        <v>299</v>
      </c>
    </row>
    <row r="253" spans="1:14" x14ac:dyDescent="0.35">
      <c r="A253" t="s">
        <v>64</v>
      </c>
      <c r="B253" s="3" t="s">
        <v>31</v>
      </c>
      <c r="C253" s="3">
        <v>1</v>
      </c>
      <c r="D253" s="3" t="s">
        <v>85</v>
      </c>
      <c r="E253" s="1">
        <v>0</v>
      </c>
      <c r="I253" s="1">
        <v>1</v>
      </c>
      <c r="L253" s="15">
        <v>362</v>
      </c>
      <c r="M253" s="15">
        <v>343</v>
      </c>
      <c r="N253" s="15">
        <v>346</v>
      </c>
    </row>
    <row r="254" spans="1:14" x14ac:dyDescent="0.35">
      <c r="A254" t="s">
        <v>64</v>
      </c>
      <c r="B254" s="3" t="s">
        <v>32</v>
      </c>
      <c r="C254" s="3">
        <v>1</v>
      </c>
      <c r="D254" s="3" t="s">
        <v>74</v>
      </c>
      <c r="E254" s="1">
        <v>0</v>
      </c>
      <c r="H254" s="1">
        <v>1</v>
      </c>
      <c r="L254" s="15">
        <v>377</v>
      </c>
      <c r="M254" s="15">
        <v>384</v>
      </c>
      <c r="N254" s="15">
        <v>362</v>
      </c>
    </row>
    <row r="255" spans="1:14" x14ac:dyDescent="0.35">
      <c r="A255" t="s">
        <v>64</v>
      </c>
      <c r="B255" s="3" t="s">
        <v>33</v>
      </c>
      <c r="C255" s="3">
        <v>1</v>
      </c>
      <c r="D255" s="3" t="s">
        <v>75</v>
      </c>
      <c r="E255" s="1">
        <v>0</v>
      </c>
      <c r="G255" s="1">
        <v>1</v>
      </c>
      <c r="L255" s="15">
        <v>374</v>
      </c>
      <c r="M255" s="15">
        <v>368</v>
      </c>
      <c r="N255" s="15">
        <v>385</v>
      </c>
    </row>
    <row r="256" spans="1:14" x14ac:dyDescent="0.35">
      <c r="A256" t="s">
        <v>64</v>
      </c>
      <c r="B256" s="3" t="s">
        <v>34</v>
      </c>
      <c r="C256" s="3">
        <v>1</v>
      </c>
      <c r="D256" s="3" t="s">
        <v>74</v>
      </c>
      <c r="E256" s="1">
        <v>0</v>
      </c>
      <c r="I256" s="1">
        <v>1</v>
      </c>
      <c r="L256" s="15">
        <v>539</v>
      </c>
      <c r="M256" s="15">
        <v>546</v>
      </c>
      <c r="N256" s="15">
        <v>493</v>
      </c>
    </row>
    <row r="257" spans="1:14" x14ac:dyDescent="0.35">
      <c r="A257" t="s">
        <v>64</v>
      </c>
      <c r="B257" s="3" t="s">
        <v>35</v>
      </c>
      <c r="C257" s="3">
        <v>1</v>
      </c>
      <c r="D257" s="3" t="s">
        <v>74</v>
      </c>
      <c r="E257" s="1">
        <v>0</v>
      </c>
      <c r="K257" s="1">
        <v>1</v>
      </c>
      <c r="L257" s="15">
        <v>331</v>
      </c>
      <c r="M257" s="15">
        <v>335</v>
      </c>
      <c r="N257" s="15">
        <v>342</v>
      </c>
    </row>
    <row r="258" spans="1:14" x14ac:dyDescent="0.35">
      <c r="A258" t="s">
        <v>64</v>
      </c>
      <c r="B258" s="3" t="s">
        <v>36</v>
      </c>
      <c r="C258" s="3">
        <v>1</v>
      </c>
      <c r="D258" s="3" t="s">
        <v>74</v>
      </c>
      <c r="E258" s="1">
        <v>0</v>
      </c>
      <c r="I258" s="1">
        <v>1</v>
      </c>
      <c r="L258" s="15">
        <v>349</v>
      </c>
      <c r="M258" s="15">
        <v>354</v>
      </c>
      <c r="N258" s="15">
        <v>378</v>
      </c>
    </row>
    <row r="259" spans="1:14" x14ac:dyDescent="0.35">
      <c r="A259" t="s">
        <v>64</v>
      </c>
      <c r="B259" s="3" t="s">
        <v>37</v>
      </c>
      <c r="C259" s="3">
        <v>1</v>
      </c>
      <c r="D259" s="3" t="s">
        <v>74</v>
      </c>
      <c r="E259" s="1">
        <v>0</v>
      </c>
      <c r="K259" s="1">
        <v>1</v>
      </c>
      <c r="L259" s="15">
        <v>341</v>
      </c>
      <c r="M259" s="15">
        <v>335</v>
      </c>
      <c r="N259" s="15">
        <v>316</v>
      </c>
    </row>
    <row r="260" spans="1:14" x14ac:dyDescent="0.35">
      <c r="A260" t="s">
        <v>64</v>
      </c>
      <c r="B260" s="3" t="s">
        <v>38</v>
      </c>
      <c r="C260" s="3">
        <v>1</v>
      </c>
      <c r="D260" s="3" t="s">
        <v>74</v>
      </c>
      <c r="E260" s="1">
        <v>0</v>
      </c>
      <c r="I260" s="1">
        <v>1</v>
      </c>
      <c r="L260" s="15">
        <v>422</v>
      </c>
      <c r="M260" s="15">
        <v>354</v>
      </c>
      <c r="N260" s="15">
        <v>436</v>
      </c>
    </row>
    <row r="261" spans="1:14" x14ac:dyDescent="0.35">
      <c r="A261" t="s">
        <v>64</v>
      </c>
      <c r="B261" s="3" t="s">
        <v>39</v>
      </c>
      <c r="C261" s="3" t="s">
        <v>62</v>
      </c>
      <c r="D261" s="3" t="s">
        <v>74</v>
      </c>
      <c r="E261" s="1">
        <v>0</v>
      </c>
      <c r="K261" s="1">
        <v>1</v>
      </c>
      <c r="L261" s="15">
        <v>579</v>
      </c>
      <c r="M261" s="15">
        <v>594</v>
      </c>
      <c r="N261" s="15">
        <v>585</v>
      </c>
    </row>
    <row r="262" spans="1:14" x14ac:dyDescent="0.35">
      <c r="A262" t="s">
        <v>64</v>
      </c>
      <c r="B262" s="3" t="s">
        <v>40</v>
      </c>
      <c r="C262" s="3">
        <v>1</v>
      </c>
      <c r="D262" s="3" t="s">
        <v>74</v>
      </c>
      <c r="E262" s="1">
        <v>0</v>
      </c>
      <c r="I262" s="1">
        <v>1</v>
      </c>
      <c r="L262" s="15">
        <v>281</v>
      </c>
      <c r="M262" s="15">
        <v>303</v>
      </c>
      <c r="N262" s="15">
        <v>287</v>
      </c>
    </row>
    <row r="263" spans="1:14" x14ac:dyDescent="0.35">
      <c r="A263" t="s">
        <v>64</v>
      </c>
      <c r="B263" s="3" t="s">
        <v>41</v>
      </c>
      <c r="C263" s="3">
        <v>1</v>
      </c>
      <c r="D263" s="3" t="s">
        <v>74</v>
      </c>
      <c r="E263" s="1">
        <v>0</v>
      </c>
      <c r="I263" s="1">
        <v>1</v>
      </c>
      <c r="L263" s="15">
        <v>418</v>
      </c>
      <c r="M263" s="15">
        <v>380</v>
      </c>
      <c r="N263" s="15">
        <v>390</v>
      </c>
    </row>
    <row r="264" spans="1:14" x14ac:dyDescent="0.35">
      <c r="A264" t="s">
        <v>64</v>
      </c>
      <c r="B264" s="3" t="s">
        <v>42</v>
      </c>
      <c r="C264" s="3">
        <v>1</v>
      </c>
      <c r="D264" s="3" t="s">
        <v>74</v>
      </c>
      <c r="E264" s="1">
        <v>0</v>
      </c>
      <c r="I264" s="1">
        <v>1</v>
      </c>
      <c r="L264" s="15">
        <v>519</v>
      </c>
      <c r="M264" s="15">
        <v>483</v>
      </c>
      <c r="N264" s="15">
        <v>505</v>
      </c>
    </row>
    <row r="265" spans="1:14" x14ac:dyDescent="0.35">
      <c r="A265" t="s">
        <v>64</v>
      </c>
      <c r="B265" s="3" t="s">
        <v>43</v>
      </c>
      <c r="C265" s="3">
        <v>1</v>
      </c>
      <c r="D265" s="3" t="s">
        <v>74</v>
      </c>
      <c r="E265" s="1">
        <v>0</v>
      </c>
      <c r="I265" s="1">
        <v>1</v>
      </c>
      <c r="L265" s="15">
        <v>290</v>
      </c>
      <c r="M265" s="15">
        <v>249</v>
      </c>
      <c r="N265" s="15">
        <v>240</v>
      </c>
    </row>
    <row r="266" spans="1:14" x14ac:dyDescent="0.35">
      <c r="A266" t="s">
        <v>64</v>
      </c>
      <c r="B266" s="3" t="s">
        <v>44</v>
      </c>
      <c r="C266" s="3">
        <v>1</v>
      </c>
      <c r="D266" s="3" t="s">
        <v>74</v>
      </c>
      <c r="E266" s="1">
        <v>0</v>
      </c>
      <c r="H266" s="1">
        <v>1</v>
      </c>
      <c r="L266" s="15">
        <v>369</v>
      </c>
      <c r="M266" s="15">
        <v>368</v>
      </c>
      <c r="N266" s="15">
        <v>343</v>
      </c>
    </row>
    <row r="267" spans="1:14" x14ac:dyDescent="0.35">
      <c r="A267" t="s">
        <v>64</v>
      </c>
      <c r="B267" s="3" t="s">
        <v>45</v>
      </c>
      <c r="C267" s="3">
        <v>1</v>
      </c>
      <c r="D267" s="3" t="s">
        <v>74</v>
      </c>
      <c r="E267" s="1">
        <v>0</v>
      </c>
      <c r="H267" s="1">
        <v>1</v>
      </c>
      <c r="L267" s="15">
        <v>384</v>
      </c>
      <c r="M267" s="15">
        <v>351</v>
      </c>
      <c r="N267" s="15">
        <v>349</v>
      </c>
    </row>
    <row r="268" spans="1:14" x14ac:dyDescent="0.35">
      <c r="A268" t="s">
        <v>64</v>
      </c>
      <c r="B268" s="3" t="s">
        <v>46</v>
      </c>
      <c r="C268" s="3">
        <v>1</v>
      </c>
      <c r="D268" s="3" t="s">
        <v>74</v>
      </c>
      <c r="E268" s="1">
        <v>0</v>
      </c>
      <c r="I268" s="1">
        <v>1</v>
      </c>
      <c r="L268" s="15">
        <v>373</v>
      </c>
      <c r="M268" s="15">
        <v>367</v>
      </c>
      <c r="N268" s="15">
        <v>383</v>
      </c>
    </row>
    <row r="269" spans="1:14" x14ac:dyDescent="0.35">
      <c r="A269" t="s">
        <v>64</v>
      </c>
      <c r="B269" s="3" t="s">
        <v>47</v>
      </c>
      <c r="C269" s="3">
        <v>1</v>
      </c>
      <c r="D269" s="3" t="s">
        <v>74</v>
      </c>
      <c r="E269" s="1">
        <v>0</v>
      </c>
      <c r="H269" s="1">
        <v>1</v>
      </c>
      <c r="L269" s="15">
        <v>318</v>
      </c>
      <c r="M269" s="15">
        <v>343</v>
      </c>
      <c r="N269" s="15">
        <v>364</v>
      </c>
    </row>
    <row r="270" spans="1:14" x14ac:dyDescent="0.35">
      <c r="A270" t="s">
        <v>64</v>
      </c>
      <c r="B270" s="3" t="s">
        <v>48</v>
      </c>
      <c r="C270" s="3">
        <v>1</v>
      </c>
      <c r="D270" s="3" t="s">
        <v>74</v>
      </c>
      <c r="E270" s="1">
        <v>0</v>
      </c>
      <c r="K270" s="1">
        <v>1</v>
      </c>
      <c r="L270" s="15">
        <v>228</v>
      </c>
      <c r="M270" s="15">
        <v>206</v>
      </c>
      <c r="N270" s="15">
        <v>226</v>
      </c>
    </row>
    <row r="271" spans="1:14" x14ac:dyDescent="0.35">
      <c r="A271" t="s">
        <v>64</v>
      </c>
      <c r="B271" s="3" t="s">
        <v>49</v>
      </c>
      <c r="C271" s="3">
        <v>1</v>
      </c>
      <c r="D271" s="3" t="s">
        <v>74</v>
      </c>
      <c r="E271" s="1">
        <v>0</v>
      </c>
      <c r="I271" s="1">
        <v>1</v>
      </c>
      <c r="L271" s="15">
        <v>539</v>
      </c>
      <c r="M271" s="15">
        <v>508</v>
      </c>
      <c r="N271" s="15">
        <v>481</v>
      </c>
    </row>
    <row r="272" spans="1:14" x14ac:dyDescent="0.35">
      <c r="A272" t="s">
        <v>64</v>
      </c>
      <c r="B272" s="3" t="s">
        <v>50</v>
      </c>
      <c r="C272" s="3">
        <v>1</v>
      </c>
      <c r="D272" s="3" t="s">
        <v>74</v>
      </c>
      <c r="E272" s="1">
        <v>0</v>
      </c>
      <c r="K272" s="1">
        <v>1</v>
      </c>
      <c r="L272" s="15">
        <v>347</v>
      </c>
      <c r="M272" s="15">
        <v>336</v>
      </c>
      <c r="N272" s="15">
        <v>296</v>
      </c>
    </row>
    <row r="273" spans="1:16" x14ac:dyDescent="0.35">
      <c r="A273" t="s">
        <v>64</v>
      </c>
      <c r="B273" s="3" t="s">
        <v>51</v>
      </c>
      <c r="C273" s="3">
        <v>1</v>
      </c>
      <c r="D273" s="3" t="s">
        <v>74</v>
      </c>
      <c r="E273" s="1">
        <v>0</v>
      </c>
      <c r="G273" s="1">
        <v>1</v>
      </c>
      <c r="L273" s="15">
        <v>443</v>
      </c>
      <c r="M273" s="15">
        <v>457</v>
      </c>
      <c r="N273" s="15">
        <v>441</v>
      </c>
    </row>
    <row r="274" spans="1:16" x14ac:dyDescent="0.35">
      <c r="A274" t="s">
        <v>64</v>
      </c>
      <c r="B274" s="3" t="s">
        <v>52</v>
      </c>
      <c r="C274" s="3">
        <v>1</v>
      </c>
      <c r="D274" s="3" t="s">
        <v>74</v>
      </c>
      <c r="E274" s="1">
        <v>0</v>
      </c>
      <c r="J274" s="1">
        <v>1</v>
      </c>
      <c r="L274" s="15">
        <v>319</v>
      </c>
      <c r="M274" s="15">
        <v>304</v>
      </c>
      <c r="N274" s="15">
        <v>350</v>
      </c>
    </row>
    <row r="275" spans="1:16" x14ac:dyDescent="0.35">
      <c r="A275" t="s">
        <v>64</v>
      </c>
      <c r="B275" s="3" t="s">
        <v>53</v>
      </c>
      <c r="C275" s="3">
        <v>1</v>
      </c>
      <c r="D275" s="3" t="s">
        <v>74</v>
      </c>
      <c r="E275" s="1">
        <v>0</v>
      </c>
      <c r="I275" s="1">
        <v>1</v>
      </c>
      <c r="L275" s="15">
        <v>320</v>
      </c>
      <c r="M275" s="15">
        <v>338</v>
      </c>
      <c r="N275" s="15">
        <v>328</v>
      </c>
    </row>
    <row r="276" spans="1:16" x14ac:dyDescent="0.35">
      <c r="A276" t="s">
        <v>64</v>
      </c>
      <c r="B276" s="3" t="s">
        <v>54</v>
      </c>
      <c r="C276" s="3">
        <v>1</v>
      </c>
      <c r="D276" s="3" t="s">
        <v>74</v>
      </c>
      <c r="E276" s="1">
        <v>0</v>
      </c>
      <c r="K276" s="1">
        <v>1</v>
      </c>
      <c r="L276" s="15">
        <v>268</v>
      </c>
      <c r="M276" s="15">
        <v>256</v>
      </c>
      <c r="N276" s="15">
        <v>266</v>
      </c>
    </row>
    <row r="277" spans="1:16" x14ac:dyDescent="0.35">
      <c r="A277" t="s">
        <v>64</v>
      </c>
      <c r="B277" s="3" t="s">
        <v>55</v>
      </c>
      <c r="C277" s="3">
        <v>1</v>
      </c>
      <c r="D277" s="3" t="s">
        <v>75</v>
      </c>
      <c r="E277" s="1">
        <v>0</v>
      </c>
      <c r="G277" s="1">
        <v>1</v>
      </c>
      <c r="L277" s="15">
        <v>379</v>
      </c>
      <c r="M277" s="15">
        <v>369</v>
      </c>
      <c r="N277" s="15">
        <v>389</v>
      </c>
    </row>
    <row r="278" spans="1:16" x14ac:dyDescent="0.35">
      <c r="A278" t="s">
        <v>64</v>
      </c>
      <c r="B278" s="3" t="s">
        <v>56</v>
      </c>
      <c r="C278" s="3">
        <v>1</v>
      </c>
      <c r="D278" s="3" t="s">
        <v>85</v>
      </c>
      <c r="E278" s="1">
        <v>0</v>
      </c>
      <c r="K278" s="1">
        <v>1</v>
      </c>
      <c r="L278" s="15">
        <v>336</v>
      </c>
      <c r="M278" s="15">
        <v>338</v>
      </c>
      <c r="N278" s="15">
        <v>302</v>
      </c>
    </row>
    <row r="279" spans="1:16" x14ac:dyDescent="0.35">
      <c r="A279" t="s">
        <v>64</v>
      </c>
      <c r="B279" s="3" t="s">
        <v>57</v>
      </c>
      <c r="C279" s="3">
        <v>1</v>
      </c>
      <c r="D279" s="3" t="s">
        <v>74</v>
      </c>
      <c r="E279" s="1">
        <v>0</v>
      </c>
      <c r="K279" s="1">
        <v>1</v>
      </c>
      <c r="L279" s="15">
        <v>334</v>
      </c>
      <c r="M279" s="15">
        <v>340</v>
      </c>
      <c r="N279" s="15">
        <v>350</v>
      </c>
    </row>
    <row r="280" spans="1:16" x14ac:dyDescent="0.35">
      <c r="A280" t="s">
        <v>64</v>
      </c>
      <c r="B280" s="3" t="s">
        <v>58</v>
      </c>
      <c r="C280" s="3">
        <v>1</v>
      </c>
      <c r="D280" s="3" t="s">
        <v>74</v>
      </c>
      <c r="E280" s="1">
        <v>0</v>
      </c>
      <c r="G280" s="1">
        <v>1</v>
      </c>
      <c r="L280" s="15">
        <v>425</v>
      </c>
      <c r="M280" s="15">
        <v>431</v>
      </c>
      <c r="N280" s="15">
        <v>410</v>
      </c>
    </row>
    <row r="281" spans="1:16" x14ac:dyDescent="0.35">
      <c r="A281" s="4" t="s">
        <v>64</v>
      </c>
      <c r="B281" s="6" t="s">
        <v>59</v>
      </c>
      <c r="C281" s="6">
        <v>1</v>
      </c>
      <c r="D281" s="6" t="s">
        <v>74</v>
      </c>
      <c r="E281" s="5">
        <v>0</v>
      </c>
      <c r="F281" s="5"/>
      <c r="G281" s="5"/>
      <c r="H281" s="5"/>
      <c r="I281" s="5"/>
      <c r="J281" s="5"/>
      <c r="K281" s="5">
        <v>1</v>
      </c>
      <c r="L281" s="17">
        <v>318</v>
      </c>
      <c r="M281" s="17">
        <v>306</v>
      </c>
      <c r="N281" s="17">
        <v>308</v>
      </c>
      <c r="O281" s="4"/>
      <c r="P281" s="4"/>
    </row>
    <row r="282" spans="1:16" x14ac:dyDescent="0.35">
      <c r="A282" t="s">
        <v>65</v>
      </c>
      <c r="B282" s="1">
        <v>32</v>
      </c>
      <c r="C282" s="1">
        <v>0</v>
      </c>
      <c r="D282" s="1" t="s">
        <v>89</v>
      </c>
      <c r="E282" s="1">
        <v>0</v>
      </c>
    </row>
    <row r="283" spans="1:16" x14ac:dyDescent="0.35">
      <c r="A283" t="s">
        <v>65</v>
      </c>
      <c r="B283" s="1">
        <v>33</v>
      </c>
      <c r="C283" s="1">
        <v>0</v>
      </c>
      <c r="D283" s="1" t="s">
        <v>93</v>
      </c>
      <c r="E283" s="1">
        <v>1</v>
      </c>
      <c r="F283" s="1" t="s">
        <v>89</v>
      </c>
    </row>
    <row r="284" spans="1:16" x14ac:dyDescent="0.35">
      <c r="A284" t="s">
        <v>65</v>
      </c>
      <c r="B284" s="1">
        <v>34</v>
      </c>
      <c r="C284" s="1">
        <v>0</v>
      </c>
      <c r="D284" s="1" t="s">
        <v>89</v>
      </c>
      <c r="E284" s="1">
        <v>0</v>
      </c>
    </row>
    <row r="285" spans="1:16" x14ac:dyDescent="0.35">
      <c r="A285" t="s">
        <v>65</v>
      </c>
      <c r="B285" s="1">
        <v>35</v>
      </c>
      <c r="C285" s="1">
        <v>0</v>
      </c>
      <c r="D285" s="1" t="s">
        <v>94</v>
      </c>
      <c r="E285" s="1">
        <v>1</v>
      </c>
      <c r="F285" s="1" t="s">
        <v>89</v>
      </c>
    </row>
    <row r="286" spans="1:16" x14ac:dyDescent="0.35">
      <c r="A286" t="s">
        <v>65</v>
      </c>
      <c r="B286" s="1">
        <v>36</v>
      </c>
      <c r="C286" s="1">
        <v>0</v>
      </c>
      <c r="D286" s="1" t="s">
        <v>89</v>
      </c>
      <c r="E286" s="1">
        <v>0</v>
      </c>
    </row>
    <row r="287" spans="1:16" x14ac:dyDescent="0.35">
      <c r="A287" t="s">
        <v>65</v>
      </c>
      <c r="B287" s="1">
        <v>37</v>
      </c>
      <c r="C287" s="1">
        <v>0</v>
      </c>
      <c r="D287" s="1" t="s">
        <v>93</v>
      </c>
      <c r="E287" s="1">
        <v>1</v>
      </c>
      <c r="F287" s="1" t="s">
        <v>89</v>
      </c>
    </row>
    <row r="288" spans="1:16" x14ac:dyDescent="0.35">
      <c r="A288" t="s">
        <v>65</v>
      </c>
      <c r="B288" s="1">
        <v>38</v>
      </c>
      <c r="C288" s="1">
        <v>0</v>
      </c>
      <c r="D288" s="1" t="s">
        <v>93</v>
      </c>
      <c r="E288" s="1">
        <v>0</v>
      </c>
    </row>
    <row r="289" spans="1:6" x14ac:dyDescent="0.35">
      <c r="A289" t="s">
        <v>65</v>
      </c>
      <c r="B289" s="1">
        <v>39</v>
      </c>
      <c r="C289" s="1">
        <v>1</v>
      </c>
      <c r="D289" s="1" t="s">
        <v>94</v>
      </c>
      <c r="E289" s="1">
        <v>1</v>
      </c>
      <c r="F289" s="1" t="s">
        <v>87</v>
      </c>
    </row>
    <row r="290" spans="1:6" x14ac:dyDescent="0.35">
      <c r="A290" t="s">
        <v>65</v>
      </c>
      <c r="B290" s="1">
        <v>40</v>
      </c>
      <c r="C290" s="1">
        <v>0</v>
      </c>
      <c r="D290" s="1" t="s">
        <v>89</v>
      </c>
      <c r="E290" s="1">
        <v>0</v>
      </c>
    </row>
    <row r="291" spans="1:6" x14ac:dyDescent="0.35">
      <c r="A291" t="s">
        <v>65</v>
      </c>
      <c r="B291" s="1">
        <v>41</v>
      </c>
    </row>
    <row r="292" spans="1:6" x14ac:dyDescent="0.35">
      <c r="A292" t="s">
        <v>65</v>
      </c>
      <c r="B292" s="1">
        <v>42</v>
      </c>
      <c r="C292" s="1">
        <v>0</v>
      </c>
      <c r="D292" s="1" t="s">
        <v>93</v>
      </c>
      <c r="E292" s="1">
        <v>0</v>
      </c>
    </row>
    <row r="293" spans="1:6" x14ac:dyDescent="0.35">
      <c r="A293" t="s">
        <v>65</v>
      </c>
      <c r="B293" s="1">
        <v>43</v>
      </c>
      <c r="C293" s="1">
        <v>0</v>
      </c>
      <c r="D293" s="1" t="s">
        <v>94</v>
      </c>
      <c r="E293" s="1">
        <v>1</v>
      </c>
      <c r="F293" s="1" t="s">
        <v>87</v>
      </c>
    </row>
    <row r="294" spans="1:6" x14ac:dyDescent="0.35">
      <c r="A294" t="s">
        <v>65</v>
      </c>
      <c r="B294" s="1">
        <v>44</v>
      </c>
      <c r="C294" s="1">
        <v>0</v>
      </c>
      <c r="D294" s="1" t="s">
        <v>94</v>
      </c>
      <c r="E294" s="1">
        <v>1</v>
      </c>
      <c r="F294" s="1" t="s">
        <v>89</v>
      </c>
    </row>
    <row r="295" spans="1:6" x14ac:dyDescent="0.35">
      <c r="A295" t="s">
        <v>65</v>
      </c>
      <c r="B295" s="1">
        <v>45</v>
      </c>
      <c r="C295" s="1">
        <v>0</v>
      </c>
    </row>
    <row r="296" spans="1:6" x14ac:dyDescent="0.35">
      <c r="A296" t="s">
        <v>65</v>
      </c>
      <c r="B296" s="1">
        <v>46</v>
      </c>
      <c r="C296" s="1">
        <v>0</v>
      </c>
      <c r="D296" s="1" t="s">
        <v>93</v>
      </c>
      <c r="E296" s="1">
        <v>1</v>
      </c>
      <c r="F296" s="1" t="s">
        <v>87</v>
      </c>
    </row>
    <row r="297" spans="1:6" x14ac:dyDescent="0.35">
      <c r="A297" t="s">
        <v>65</v>
      </c>
      <c r="B297" s="1">
        <v>47</v>
      </c>
      <c r="C297" s="1">
        <v>0</v>
      </c>
      <c r="D297" s="1" t="s">
        <v>93</v>
      </c>
      <c r="E297" s="1">
        <v>1</v>
      </c>
      <c r="F297" s="1" t="s">
        <v>87</v>
      </c>
    </row>
    <row r="298" spans="1:6" x14ac:dyDescent="0.35">
      <c r="A298" t="s">
        <v>65</v>
      </c>
      <c r="B298" s="1">
        <v>48</v>
      </c>
      <c r="C298" s="1">
        <v>0</v>
      </c>
      <c r="D298" s="1" t="s">
        <v>89</v>
      </c>
      <c r="E298" s="1">
        <v>0</v>
      </c>
    </row>
    <row r="299" spans="1:6" x14ac:dyDescent="0.35">
      <c r="A299" t="s">
        <v>65</v>
      </c>
      <c r="B299" s="1">
        <v>49</v>
      </c>
      <c r="C299" s="1">
        <v>0</v>
      </c>
      <c r="D299" s="1" t="s">
        <v>93</v>
      </c>
      <c r="E299" s="1">
        <v>1</v>
      </c>
      <c r="F299" s="1" t="s">
        <v>89</v>
      </c>
    </row>
    <row r="300" spans="1:6" x14ac:dyDescent="0.35">
      <c r="A300" t="s">
        <v>65</v>
      </c>
      <c r="B300" s="1">
        <v>50</v>
      </c>
      <c r="C300" s="1">
        <v>0</v>
      </c>
      <c r="D300" s="1" t="s">
        <v>89</v>
      </c>
      <c r="E300" s="1">
        <v>0</v>
      </c>
    </row>
    <row r="301" spans="1:6" x14ac:dyDescent="0.35">
      <c r="A301" t="s">
        <v>65</v>
      </c>
      <c r="B301" s="1">
        <v>51</v>
      </c>
      <c r="C301" s="1">
        <v>0</v>
      </c>
      <c r="D301" s="1" t="s">
        <v>93</v>
      </c>
      <c r="E301" s="1">
        <v>0</v>
      </c>
    </row>
    <row r="302" spans="1:6" x14ac:dyDescent="0.35">
      <c r="A302" t="s">
        <v>65</v>
      </c>
      <c r="B302" s="1">
        <v>52</v>
      </c>
      <c r="C302" s="1">
        <v>1</v>
      </c>
      <c r="D302" s="1" t="s">
        <v>93</v>
      </c>
      <c r="E302" s="1">
        <v>1</v>
      </c>
      <c r="F302" s="1" t="s">
        <v>87</v>
      </c>
    </row>
    <row r="303" spans="1:6" x14ac:dyDescent="0.35">
      <c r="A303" t="s">
        <v>65</v>
      </c>
      <c r="B303" s="1">
        <v>53</v>
      </c>
      <c r="C303" s="1">
        <v>0</v>
      </c>
      <c r="D303" s="1" t="s">
        <v>94</v>
      </c>
      <c r="E303" s="1">
        <v>1</v>
      </c>
      <c r="F303" s="1" t="s">
        <v>89</v>
      </c>
    </row>
    <row r="304" spans="1:6" x14ac:dyDescent="0.35">
      <c r="A304" t="s">
        <v>65</v>
      </c>
      <c r="B304" s="1">
        <v>54</v>
      </c>
      <c r="D304" s="1" t="s">
        <v>93</v>
      </c>
      <c r="E304" s="1">
        <v>1</v>
      </c>
      <c r="F304" s="1" t="s">
        <v>89</v>
      </c>
    </row>
    <row r="305" spans="1:16" x14ac:dyDescent="0.35">
      <c r="A305" t="s">
        <v>65</v>
      </c>
      <c r="B305" s="1">
        <v>55</v>
      </c>
      <c r="C305" s="1">
        <v>0</v>
      </c>
      <c r="D305" s="1" t="s">
        <v>94</v>
      </c>
      <c r="E305" s="1">
        <v>1</v>
      </c>
      <c r="F305" s="1" t="s">
        <v>87</v>
      </c>
    </row>
    <row r="306" spans="1:16" x14ac:dyDescent="0.35">
      <c r="A306" t="s">
        <v>65</v>
      </c>
      <c r="B306" s="1">
        <v>56</v>
      </c>
      <c r="C306" s="1">
        <v>0</v>
      </c>
      <c r="D306" s="1" t="s">
        <v>93</v>
      </c>
      <c r="E306" s="1">
        <v>0</v>
      </c>
    </row>
    <row r="307" spans="1:16" x14ac:dyDescent="0.35">
      <c r="A307" t="s">
        <v>65</v>
      </c>
      <c r="B307" s="1">
        <v>57</v>
      </c>
      <c r="C307" s="1">
        <v>0</v>
      </c>
      <c r="D307" s="1" t="s">
        <v>89</v>
      </c>
      <c r="E307" s="1">
        <v>0</v>
      </c>
    </row>
    <row r="308" spans="1:16" x14ac:dyDescent="0.35">
      <c r="A308" t="s">
        <v>65</v>
      </c>
      <c r="B308" s="1">
        <v>58</v>
      </c>
      <c r="C308" s="1">
        <v>0</v>
      </c>
      <c r="D308" s="1" t="s">
        <v>94</v>
      </c>
      <c r="E308" s="1">
        <v>1</v>
      </c>
      <c r="F308" s="1" t="s">
        <v>89</v>
      </c>
    </row>
    <row r="309" spans="1:16" x14ac:dyDescent="0.35">
      <c r="A309" t="s">
        <v>65</v>
      </c>
      <c r="B309" s="1">
        <v>59</v>
      </c>
      <c r="C309" s="1">
        <v>0</v>
      </c>
      <c r="D309" s="1" t="s">
        <v>93</v>
      </c>
      <c r="E309" s="1">
        <v>1</v>
      </c>
      <c r="F309" s="1" t="s">
        <v>89</v>
      </c>
    </row>
    <row r="310" spans="1:16" x14ac:dyDescent="0.35">
      <c r="A310" t="s">
        <v>65</v>
      </c>
      <c r="B310" s="1">
        <v>60</v>
      </c>
      <c r="C310" s="1">
        <v>0</v>
      </c>
      <c r="D310" s="1" t="s">
        <v>94</v>
      </c>
      <c r="E310" s="1">
        <v>1</v>
      </c>
      <c r="F310" s="1" t="s">
        <v>89</v>
      </c>
    </row>
    <row r="311" spans="1:16" x14ac:dyDescent="0.35">
      <c r="A311" t="s">
        <v>65</v>
      </c>
      <c r="B311" s="1">
        <v>61</v>
      </c>
      <c r="C311" s="1">
        <v>0</v>
      </c>
      <c r="D311" s="1" t="s">
        <v>93</v>
      </c>
      <c r="E311" s="1">
        <v>0</v>
      </c>
    </row>
    <row r="312" spans="1:16" x14ac:dyDescent="0.35">
      <c r="A312" t="s">
        <v>65</v>
      </c>
      <c r="B312" s="1">
        <v>62</v>
      </c>
      <c r="C312" s="1">
        <v>0</v>
      </c>
      <c r="D312" s="1" t="s">
        <v>89</v>
      </c>
      <c r="E312" s="1">
        <v>0</v>
      </c>
    </row>
    <row r="313" spans="1:16" x14ac:dyDescent="0.35">
      <c r="A313" s="4" t="s">
        <v>65</v>
      </c>
      <c r="B313" s="5">
        <v>63</v>
      </c>
      <c r="C313" s="5">
        <v>0</v>
      </c>
      <c r="D313" s="5" t="s">
        <v>93</v>
      </c>
      <c r="E313" s="5">
        <v>1</v>
      </c>
      <c r="F313" s="5" t="s">
        <v>87</v>
      </c>
      <c r="G313" s="5"/>
      <c r="H313" s="5"/>
      <c r="I313" s="5"/>
      <c r="J313" s="5"/>
      <c r="K313" s="5"/>
      <c r="L313" s="17"/>
      <c r="M313" s="17"/>
      <c r="N313" s="17"/>
      <c r="O313" s="4"/>
      <c r="P313" s="4"/>
    </row>
    <row r="314" spans="1:16" x14ac:dyDescent="0.35">
      <c r="A314" s="7" t="s">
        <v>66</v>
      </c>
      <c r="B314" s="2" t="s">
        <v>10</v>
      </c>
      <c r="C314" s="2">
        <v>0</v>
      </c>
      <c r="D314" s="2" t="s">
        <v>70</v>
      </c>
      <c r="E314" s="2">
        <v>1</v>
      </c>
      <c r="F314" s="2" t="s">
        <v>73</v>
      </c>
      <c r="G314" s="1">
        <v>1</v>
      </c>
      <c r="L314" s="18">
        <v>84</v>
      </c>
      <c r="M314" s="18">
        <v>97</v>
      </c>
      <c r="N314" s="18">
        <v>78</v>
      </c>
    </row>
    <row r="315" spans="1:16" x14ac:dyDescent="0.35">
      <c r="A315" s="7" t="s">
        <v>66</v>
      </c>
      <c r="B315" s="2" t="s">
        <v>11</v>
      </c>
      <c r="C315" s="3">
        <v>1</v>
      </c>
      <c r="D315" s="2" t="s">
        <v>70</v>
      </c>
      <c r="E315" s="2">
        <v>0</v>
      </c>
      <c r="F315" s="2"/>
      <c r="G315" s="1">
        <v>1</v>
      </c>
      <c r="L315" s="18">
        <v>93</v>
      </c>
      <c r="M315" s="18">
        <v>83</v>
      </c>
      <c r="N315" s="18">
        <v>77</v>
      </c>
    </row>
    <row r="316" spans="1:16" x14ac:dyDescent="0.35">
      <c r="A316" s="7" t="s">
        <v>66</v>
      </c>
      <c r="B316" s="2" t="s">
        <v>12</v>
      </c>
      <c r="C316" s="2">
        <v>0</v>
      </c>
      <c r="D316" s="2" t="s">
        <v>70</v>
      </c>
      <c r="E316" s="2">
        <v>0</v>
      </c>
      <c r="F316" s="2"/>
      <c r="I316" s="1">
        <v>1</v>
      </c>
      <c r="L316" s="18">
        <v>77</v>
      </c>
      <c r="M316" s="18">
        <v>71</v>
      </c>
      <c r="N316" s="18">
        <v>68</v>
      </c>
    </row>
    <row r="317" spans="1:16" x14ac:dyDescent="0.35">
      <c r="A317" s="7" t="s">
        <v>66</v>
      </c>
      <c r="B317" s="3" t="s">
        <v>13</v>
      </c>
      <c r="C317" s="3">
        <v>1</v>
      </c>
      <c r="D317" s="3" t="s">
        <v>70</v>
      </c>
      <c r="E317" s="3">
        <v>0</v>
      </c>
      <c r="F317" s="3"/>
      <c r="I317" s="1">
        <v>1</v>
      </c>
      <c r="L317" s="15">
        <v>86</v>
      </c>
      <c r="M317" s="15">
        <v>94</v>
      </c>
      <c r="N317" s="15">
        <v>95</v>
      </c>
    </row>
    <row r="318" spans="1:16" x14ac:dyDescent="0.35">
      <c r="A318" s="7" t="s">
        <v>66</v>
      </c>
      <c r="B318" s="3" t="s">
        <v>14</v>
      </c>
      <c r="C318" s="3">
        <v>0</v>
      </c>
      <c r="D318" s="3" t="s">
        <v>70</v>
      </c>
      <c r="E318" s="3">
        <v>1</v>
      </c>
      <c r="F318" s="3" t="s">
        <v>73</v>
      </c>
      <c r="K318" s="1">
        <v>1</v>
      </c>
      <c r="L318" s="15">
        <v>77</v>
      </c>
      <c r="M318" s="15">
        <v>72</v>
      </c>
      <c r="N318" s="15">
        <v>73</v>
      </c>
    </row>
    <row r="319" spans="1:16" x14ac:dyDescent="0.35">
      <c r="A319" s="7" t="s">
        <v>66</v>
      </c>
      <c r="B319" s="3" t="s">
        <v>15</v>
      </c>
      <c r="C319" s="3">
        <v>1</v>
      </c>
      <c r="D319" s="3" t="s">
        <v>70</v>
      </c>
      <c r="E319" s="3">
        <v>1</v>
      </c>
      <c r="F319" s="3" t="s">
        <v>73</v>
      </c>
      <c r="G319" s="1">
        <v>1</v>
      </c>
      <c r="L319" s="15">
        <v>128</v>
      </c>
      <c r="M319" s="15">
        <v>121</v>
      </c>
      <c r="N319" s="15">
        <v>99</v>
      </c>
    </row>
    <row r="320" spans="1:16" x14ac:dyDescent="0.35">
      <c r="A320" s="7" t="s">
        <v>66</v>
      </c>
      <c r="B320" s="3" t="s">
        <v>16</v>
      </c>
      <c r="C320" s="3">
        <v>1</v>
      </c>
      <c r="D320" s="3" t="s">
        <v>71</v>
      </c>
      <c r="E320" s="3">
        <v>0</v>
      </c>
      <c r="F320" s="3"/>
      <c r="I320" s="1">
        <v>1</v>
      </c>
      <c r="L320" s="15">
        <v>217</v>
      </c>
      <c r="M320" s="15">
        <v>223</v>
      </c>
      <c r="N320" s="15">
        <v>195</v>
      </c>
    </row>
    <row r="321" spans="1:14" x14ac:dyDescent="0.35">
      <c r="A321" s="7" t="s">
        <v>66</v>
      </c>
      <c r="B321" s="3" t="s">
        <v>17</v>
      </c>
      <c r="C321" s="3">
        <v>0</v>
      </c>
      <c r="D321" s="3" t="s">
        <v>70</v>
      </c>
      <c r="E321" s="3">
        <v>0</v>
      </c>
      <c r="F321" s="3"/>
      <c r="I321" s="1">
        <v>1</v>
      </c>
      <c r="L321" s="15">
        <v>88</v>
      </c>
      <c r="M321" s="15">
        <v>80</v>
      </c>
    </row>
    <row r="322" spans="1:14" x14ac:dyDescent="0.35">
      <c r="A322" s="7" t="s">
        <v>66</v>
      </c>
      <c r="B322" s="3" t="s">
        <v>18</v>
      </c>
      <c r="C322" s="3">
        <v>1</v>
      </c>
      <c r="D322" s="3" t="s">
        <v>70</v>
      </c>
      <c r="E322" s="3">
        <v>0</v>
      </c>
      <c r="F322" s="3"/>
      <c r="I322" s="1">
        <v>1</v>
      </c>
      <c r="L322" s="15">
        <v>110</v>
      </c>
      <c r="M322" s="15">
        <v>101</v>
      </c>
      <c r="N322" s="15">
        <v>108</v>
      </c>
    </row>
    <row r="323" spans="1:14" x14ac:dyDescent="0.35">
      <c r="A323" s="7" t="s">
        <v>66</v>
      </c>
      <c r="B323" s="3" t="s">
        <v>19</v>
      </c>
      <c r="C323" s="3">
        <v>1</v>
      </c>
      <c r="D323" s="3" t="s">
        <v>70</v>
      </c>
      <c r="E323" s="3">
        <v>0</v>
      </c>
      <c r="F323" s="3"/>
      <c r="I323" s="1">
        <v>1</v>
      </c>
      <c r="L323" s="15">
        <v>178</v>
      </c>
      <c r="M323" s="15">
        <v>184</v>
      </c>
      <c r="N323" s="15">
        <v>158</v>
      </c>
    </row>
    <row r="324" spans="1:14" x14ac:dyDescent="0.35">
      <c r="A324" s="7" t="s">
        <v>66</v>
      </c>
      <c r="B324" s="3" t="s">
        <v>20</v>
      </c>
      <c r="C324" s="3" t="s">
        <v>62</v>
      </c>
      <c r="D324" s="3" t="s">
        <v>72</v>
      </c>
      <c r="E324" s="3"/>
      <c r="F324" s="3"/>
      <c r="I324" s="1">
        <v>1</v>
      </c>
      <c r="L324" s="15">
        <v>170</v>
      </c>
      <c r="M324" s="15">
        <v>168</v>
      </c>
      <c r="N324" s="15">
        <v>164</v>
      </c>
    </row>
    <row r="325" spans="1:14" x14ac:dyDescent="0.35">
      <c r="A325" s="7" t="s">
        <v>66</v>
      </c>
      <c r="B325" s="3" t="s">
        <v>21</v>
      </c>
      <c r="C325" s="3">
        <v>1</v>
      </c>
      <c r="D325" s="3" t="s">
        <v>70</v>
      </c>
      <c r="E325" s="3">
        <v>0</v>
      </c>
      <c r="F325" s="3"/>
      <c r="I325" s="1">
        <v>1</v>
      </c>
      <c r="L325" s="15">
        <v>178</v>
      </c>
      <c r="M325" s="15">
        <v>159</v>
      </c>
      <c r="N325" s="15">
        <v>164</v>
      </c>
    </row>
    <row r="326" spans="1:14" x14ac:dyDescent="0.35">
      <c r="A326" s="7" t="s">
        <v>66</v>
      </c>
      <c r="B326" s="3" t="s">
        <v>22</v>
      </c>
      <c r="C326" s="3" t="s">
        <v>62</v>
      </c>
      <c r="D326" s="3" t="s">
        <v>72</v>
      </c>
      <c r="E326" s="3"/>
      <c r="F326" s="3"/>
      <c r="I326" s="1">
        <v>1</v>
      </c>
      <c r="L326" s="15">
        <v>75</v>
      </c>
      <c r="M326" s="15">
        <v>86</v>
      </c>
      <c r="N326" s="15">
        <v>60</v>
      </c>
    </row>
    <row r="327" spans="1:14" x14ac:dyDescent="0.35">
      <c r="A327" s="7" t="s">
        <v>66</v>
      </c>
      <c r="B327" s="3" t="s">
        <v>23</v>
      </c>
      <c r="C327" s="3">
        <v>1</v>
      </c>
      <c r="D327" s="3" t="s">
        <v>70</v>
      </c>
      <c r="E327" s="3">
        <v>0</v>
      </c>
      <c r="F327" s="3"/>
      <c r="J327" s="1">
        <v>1</v>
      </c>
      <c r="L327" s="15">
        <v>78</v>
      </c>
      <c r="M327" s="15">
        <v>85</v>
      </c>
      <c r="N327" s="15">
        <v>70</v>
      </c>
    </row>
    <row r="328" spans="1:14" x14ac:dyDescent="0.35">
      <c r="A328" s="7" t="s">
        <v>66</v>
      </c>
      <c r="B328" s="3" t="s">
        <v>24</v>
      </c>
      <c r="C328" s="3">
        <v>0</v>
      </c>
      <c r="D328" s="3" t="s">
        <v>70</v>
      </c>
      <c r="E328" s="3">
        <v>1</v>
      </c>
      <c r="F328" s="3" t="s">
        <v>73</v>
      </c>
      <c r="G328" s="1">
        <v>1</v>
      </c>
      <c r="L328" s="15">
        <v>79</v>
      </c>
      <c r="M328" s="15">
        <v>58</v>
      </c>
      <c r="N328" s="15">
        <v>79</v>
      </c>
    </row>
    <row r="329" spans="1:14" x14ac:dyDescent="0.35">
      <c r="A329" s="7" t="s">
        <v>66</v>
      </c>
      <c r="B329" s="3" t="s">
        <v>25</v>
      </c>
      <c r="C329" s="3" t="s">
        <v>62</v>
      </c>
      <c r="D329" s="3" t="s">
        <v>72</v>
      </c>
      <c r="E329" s="3"/>
      <c r="F329" s="3"/>
      <c r="J329" s="1">
        <v>1</v>
      </c>
      <c r="L329" s="15">
        <v>158</v>
      </c>
      <c r="M329" s="15">
        <v>166</v>
      </c>
      <c r="N329" s="15">
        <v>134</v>
      </c>
    </row>
    <row r="330" spans="1:14" x14ac:dyDescent="0.35">
      <c r="A330" s="7" t="s">
        <v>66</v>
      </c>
      <c r="B330" s="3" t="s">
        <v>26</v>
      </c>
      <c r="C330" s="3">
        <v>0</v>
      </c>
      <c r="D330" s="3" t="s">
        <v>70</v>
      </c>
      <c r="E330" s="3">
        <v>1</v>
      </c>
      <c r="F330" s="3" t="s">
        <v>73</v>
      </c>
      <c r="I330" s="1">
        <v>1</v>
      </c>
      <c r="L330" s="15">
        <v>90</v>
      </c>
      <c r="M330" s="15">
        <v>81</v>
      </c>
      <c r="N330" s="15">
        <v>93</v>
      </c>
    </row>
    <row r="331" spans="1:14" x14ac:dyDescent="0.35">
      <c r="A331" s="7" t="s">
        <v>66</v>
      </c>
      <c r="B331" s="3" t="s">
        <v>27</v>
      </c>
      <c r="C331" s="3">
        <v>1</v>
      </c>
      <c r="D331" s="3" t="s">
        <v>70</v>
      </c>
      <c r="E331" s="3">
        <v>0</v>
      </c>
      <c r="F331" s="3"/>
      <c r="I331" s="1">
        <v>1</v>
      </c>
      <c r="L331" s="15">
        <v>190</v>
      </c>
      <c r="M331" s="15">
        <v>182</v>
      </c>
      <c r="N331" s="15">
        <v>166</v>
      </c>
    </row>
    <row r="332" spans="1:14" x14ac:dyDescent="0.35">
      <c r="A332" s="7" t="s">
        <v>66</v>
      </c>
      <c r="B332" s="3" t="s">
        <v>28</v>
      </c>
      <c r="C332" s="3">
        <v>0</v>
      </c>
      <c r="D332" s="3" t="s">
        <v>70</v>
      </c>
      <c r="E332" s="3" t="s">
        <v>67</v>
      </c>
      <c r="F332" s="3" t="s">
        <v>73</v>
      </c>
      <c r="I332" s="1">
        <v>1</v>
      </c>
      <c r="L332" s="15">
        <v>82</v>
      </c>
      <c r="M332" s="15">
        <v>77</v>
      </c>
      <c r="N332" s="15">
        <v>76</v>
      </c>
    </row>
    <row r="333" spans="1:14" x14ac:dyDescent="0.35">
      <c r="A333" s="7" t="s">
        <v>66</v>
      </c>
      <c r="B333" s="3" t="s">
        <v>29</v>
      </c>
      <c r="C333" s="3">
        <v>1</v>
      </c>
      <c r="D333" s="3" t="s">
        <v>70</v>
      </c>
      <c r="E333" s="3">
        <v>0</v>
      </c>
      <c r="F333" s="3"/>
      <c r="G333" s="1">
        <v>1</v>
      </c>
      <c r="L333" s="15">
        <v>87</v>
      </c>
      <c r="M333" s="15">
        <v>112</v>
      </c>
      <c r="N333" s="15">
        <v>127</v>
      </c>
    </row>
    <row r="334" spans="1:14" x14ac:dyDescent="0.35">
      <c r="A334" s="7" t="s">
        <v>66</v>
      </c>
      <c r="B334" s="3" t="s">
        <v>30</v>
      </c>
      <c r="C334" s="3">
        <v>0</v>
      </c>
      <c r="D334" s="3" t="s">
        <v>70</v>
      </c>
      <c r="E334" s="3">
        <v>0</v>
      </c>
      <c r="F334" s="3"/>
      <c r="I334" s="1">
        <v>1</v>
      </c>
      <c r="L334" s="15">
        <v>82</v>
      </c>
      <c r="M334" s="15">
        <v>70</v>
      </c>
      <c r="N334" s="15">
        <v>62</v>
      </c>
    </row>
    <row r="335" spans="1:14" x14ac:dyDescent="0.35">
      <c r="A335" s="7" t="s">
        <v>66</v>
      </c>
      <c r="B335" s="3" t="s">
        <v>31</v>
      </c>
      <c r="C335" s="3">
        <v>0</v>
      </c>
      <c r="D335" s="3" t="s">
        <v>70</v>
      </c>
      <c r="E335" s="3">
        <v>0</v>
      </c>
      <c r="F335" s="3"/>
      <c r="I335" s="1">
        <v>1</v>
      </c>
      <c r="L335" s="15">
        <v>76</v>
      </c>
      <c r="M335" s="15">
        <v>72</v>
      </c>
      <c r="N335" s="15">
        <v>80</v>
      </c>
    </row>
    <row r="336" spans="1:14" x14ac:dyDescent="0.35">
      <c r="A336" s="7" t="s">
        <v>66</v>
      </c>
      <c r="B336" s="3" t="s">
        <v>32</v>
      </c>
      <c r="C336" s="3">
        <v>1</v>
      </c>
      <c r="D336" s="3" t="s">
        <v>70</v>
      </c>
      <c r="E336" s="3">
        <v>0</v>
      </c>
      <c r="F336" s="3"/>
      <c r="I336" s="1">
        <v>1</v>
      </c>
      <c r="L336" s="15">
        <v>136</v>
      </c>
      <c r="M336" s="15">
        <v>134</v>
      </c>
      <c r="N336" s="15">
        <v>127</v>
      </c>
    </row>
    <row r="337" spans="1:14" x14ac:dyDescent="0.35">
      <c r="A337" s="7" t="s">
        <v>66</v>
      </c>
      <c r="B337" s="3" t="s">
        <v>33</v>
      </c>
      <c r="C337" s="3">
        <v>1</v>
      </c>
      <c r="D337" s="3" t="s">
        <v>70</v>
      </c>
      <c r="E337" s="3">
        <v>0</v>
      </c>
      <c r="F337" s="3"/>
      <c r="I337" s="1">
        <v>1</v>
      </c>
      <c r="L337" s="15">
        <v>96</v>
      </c>
      <c r="M337" s="15">
        <v>80</v>
      </c>
      <c r="N337" s="15">
        <v>97</v>
      </c>
    </row>
    <row r="338" spans="1:14" x14ac:dyDescent="0.35">
      <c r="A338" s="7" t="s">
        <v>66</v>
      </c>
      <c r="B338" s="3" t="s">
        <v>34</v>
      </c>
      <c r="C338" s="3">
        <v>0</v>
      </c>
      <c r="D338" s="3" t="s">
        <v>70</v>
      </c>
      <c r="E338" s="3">
        <v>0</v>
      </c>
      <c r="F338" s="3"/>
      <c r="I338" s="1">
        <v>1</v>
      </c>
      <c r="L338" s="15">
        <v>83</v>
      </c>
      <c r="M338" s="15">
        <v>80</v>
      </c>
      <c r="N338" s="15">
        <v>76</v>
      </c>
    </row>
    <row r="339" spans="1:14" x14ac:dyDescent="0.35">
      <c r="A339" s="7" t="s">
        <v>66</v>
      </c>
      <c r="B339" s="3" t="s">
        <v>35</v>
      </c>
      <c r="C339" s="3">
        <v>1</v>
      </c>
      <c r="D339" s="3" t="s">
        <v>70</v>
      </c>
      <c r="E339" s="3">
        <v>0</v>
      </c>
      <c r="F339" s="3"/>
      <c r="I339" s="1">
        <v>1</v>
      </c>
      <c r="L339" s="15">
        <v>278</v>
      </c>
      <c r="M339" s="15">
        <v>294</v>
      </c>
      <c r="N339" s="15">
        <v>282</v>
      </c>
    </row>
    <row r="340" spans="1:14" x14ac:dyDescent="0.35">
      <c r="A340" s="7" t="s">
        <v>66</v>
      </c>
      <c r="B340" s="3" t="s">
        <v>36</v>
      </c>
      <c r="C340" s="3">
        <v>0</v>
      </c>
      <c r="D340" s="3" t="s">
        <v>73</v>
      </c>
      <c r="E340" s="3">
        <v>0</v>
      </c>
      <c r="F340" s="3"/>
      <c r="J340" s="1">
        <v>1</v>
      </c>
      <c r="L340" s="15">
        <v>92</v>
      </c>
      <c r="M340" s="15">
        <v>97</v>
      </c>
      <c r="N340" s="15">
        <v>72</v>
      </c>
    </row>
    <row r="341" spans="1:14" x14ac:dyDescent="0.35">
      <c r="A341" s="7" t="s">
        <v>66</v>
      </c>
      <c r="B341" s="3" t="s">
        <v>37</v>
      </c>
      <c r="C341" s="3">
        <v>1</v>
      </c>
      <c r="D341" s="3" t="s">
        <v>70</v>
      </c>
      <c r="E341" s="3">
        <v>0</v>
      </c>
      <c r="F341" s="3"/>
      <c r="J341" s="1">
        <v>1</v>
      </c>
      <c r="L341" s="15">
        <v>85</v>
      </c>
      <c r="M341" s="15">
        <v>82</v>
      </c>
      <c r="N341" s="15">
        <v>97</v>
      </c>
    </row>
    <row r="342" spans="1:14" x14ac:dyDescent="0.35">
      <c r="A342" s="7" t="s">
        <v>66</v>
      </c>
      <c r="B342" s="3" t="s">
        <v>38</v>
      </c>
      <c r="C342" s="3" t="s">
        <v>62</v>
      </c>
      <c r="D342" s="3" t="s">
        <v>72</v>
      </c>
      <c r="E342" s="3"/>
      <c r="F342" s="3"/>
      <c r="G342" s="1">
        <v>1</v>
      </c>
      <c r="L342" s="15">
        <v>149</v>
      </c>
      <c r="M342" s="15">
        <v>148</v>
      </c>
      <c r="N342" s="15">
        <v>140</v>
      </c>
    </row>
    <row r="343" spans="1:14" x14ac:dyDescent="0.35">
      <c r="A343" s="7" t="s">
        <v>66</v>
      </c>
      <c r="B343" s="3" t="s">
        <v>39</v>
      </c>
      <c r="C343" s="3">
        <v>1</v>
      </c>
      <c r="D343" s="3" t="s">
        <v>74</v>
      </c>
      <c r="E343" s="3">
        <v>0</v>
      </c>
      <c r="F343" s="3"/>
      <c r="I343" s="1">
        <v>1</v>
      </c>
      <c r="L343" s="15">
        <v>230</v>
      </c>
      <c r="M343" s="15">
        <v>243</v>
      </c>
      <c r="N343" s="15">
        <v>232</v>
      </c>
    </row>
    <row r="344" spans="1:14" x14ac:dyDescent="0.35">
      <c r="A344" s="7" t="s">
        <v>66</v>
      </c>
      <c r="B344" s="3" t="s">
        <v>40</v>
      </c>
      <c r="C344" s="3">
        <v>1</v>
      </c>
      <c r="D344" s="3" t="s">
        <v>70</v>
      </c>
      <c r="E344" s="3">
        <v>0</v>
      </c>
      <c r="F344" s="3"/>
      <c r="I344" s="1">
        <v>1</v>
      </c>
      <c r="L344" s="15">
        <v>112</v>
      </c>
      <c r="M344" s="15">
        <v>108</v>
      </c>
    </row>
    <row r="345" spans="1:14" x14ac:dyDescent="0.35">
      <c r="A345" s="7" t="s">
        <v>66</v>
      </c>
      <c r="B345" s="3" t="s">
        <v>41</v>
      </c>
      <c r="C345" s="3">
        <v>0</v>
      </c>
      <c r="D345" s="3" t="s">
        <v>70</v>
      </c>
      <c r="E345" s="3" t="s">
        <v>67</v>
      </c>
      <c r="F345" s="3" t="s">
        <v>73</v>
      </c>
      <c r="G345" s="1">
        <v>1</v>
      </c>
      <c r="L345" s="15">
        <v>80</v>
      </c>
      <c r="M345" s="15">
        <v>84</v>
      </c>
      <c r="N345" s="15">
        <v>95</v>
      </c>
    </row>
    <row r="346" spans="1:14" x14ac:dyDescent="0.35">
      <c r="A346" s="7" t="s">
        <v>66</v>
      </c>
      <c r="B346" s="3" t="s">
        <v>42</v>
      </c>
      <c r="C346" s="3">
        <v>0</v>
      </c>
      <c r="D346" s="3" t="s">
        <v>70</v>
      </c>
      <c r="E346" s="3">
        <v>1</v>
      </c>
      <c r="F346" s="3" t="s">
        <v>73</v>
      </c>
      <c r="K346" s="1">
        <v>1</v>
      </c>
      <c r="L346" s="15">
        <v>97</v>
      </c>
      <c r="M346" s="15">
        <v>109</v>
      </c>
      <c r="N346" s="15">
        <v>109</v>
      </c>
    </row>
    <row r="347" spans="1:14" x14ac:dyDescent="0.35">
      <c r="A347" s="7" t="s">
        <v>66</v>
      </c>
      <c r="B347" s="3" t="s">
        <v>43</v>
      </c>
      <c r="C347" s="3">
        <v>1</v>
      </c>
      <c r="D347" s="3" t="s">
        <v>70</v>
      </c>
      <c r="E347" s="3">
        <v>0</v>
      </c>
      <c r="F347" s="3"/>
      <c r="J347" s="1">
        <v>1</v>
      </c>
      <c r="L347" s="15">
        <v>80</v>
      </c>
      <c r="M347" s="15">
        <v>72</v>
      </c>
      <c r="N347" s="15">
        <v>76</v>
      </c>
    </row>
    <row r="348" spans="1:14" x14ac:dyDescent="0.35">
      <c r="A348" s="7" t="s">
        <v>66</v>
      </c>
      <c r="B348" s="3" t="s">
        <v>44</v>
      </c>
      <c r="C348" s="3">
        <v>1</v>
      </c>
      <c r="D348" s="3" t="s">
        <v>70</v>
      </c>
      <c r="E348" s="3">
        <v>0</v>
      </c>
      <c r="F348" s="3"/>
      <c r="G348" s="1">
        <v>1</v>
      </c>
      <c r="L348" s="15">
        <v>81</v>
      </c>
      <c r="M348" s="15">
        <v>74</v>
      </c>
      <c r="N348" s="15">
        <v>72</v>
      </c>
    </row>
    <row r="349" spans="1:14" x14ac:dyDescent="0.35">
      <c r="A349" s="7" t="s">
        <v>66</v>
      </c>
      <c r="B349" s="3" t="s">
        <v>45</v>
      </c>
      <c r="C349" s="3">
        <v>0</v>
      </c>
      <c r="D349" s="3" t="s">
        <v>74</v>
      </c>
      <c r="E349" s="3">
        <v>0</v>
      </c>
      <c r="F349" s="3"/>
      <c r="I349" s="1">
        <v>1</v>
      </c>
      <c r="L349" s="15">
        <v>174</v>
      </c>
      <c r="M349" s="15">
        <v>163</v>
      </c>
      <c r="N349" s="15">
        <v>155</v>
      </c>
    </row>
    <row r="350" spans="1:14" x14ac:dyDescent="0.35">
      <c r="A350" s="7" t="s">
        <v>66</v>
      </c>
      <c r="B350" s="3" t="s">
        <v>46</v>
      </c>
      <c r="C350" s="3" t="s">
        <v>62</v>
      </c>
      <c r="D350" s="3" t="s">
        <v>72</v>
      </c>
      <c r="E350" s="3"/>
      <c r="F350" s="3"/>
      <c r="I350" s="1">
        <v>1</v>
      </c>
      <c r="L350" s="15">
        <v>103</v>
      </c>
      <c r="M350" s="15">
        <v>95</v>
      </c>
      <c r="N350" s="15">
        <v>88</v>
      </c>
    </row>
    <row r="351" spans="1:14" x14ac:dyDescent="0.35">
      <c r="A351" s="7" t="s">
        <v>66</v>
      </c>
      <c r="B351" s="3" t="s">
        <v>47</v>
      </c>
      <c r="C351" s="3">
        <v>0</v>
      </c>
      <c r="D351" s="3" t="s">
        <v>70</v>
      </c>
      <c r="E351" s="3">
        <v>0</v>
      </c>
      <c r="F351" s="3"/>
      <c r="I351" s="1">
        <v>1</v>
      </c>
      <c r="L351" s="15">
        <v>86</v>
      </c>
      <c r="M351" s="15">
        <v>85</v>
      </c>
      <c r="N351" s="15">
        <v>74</v>
      </c>
    </row>
    <row r="352" spans="1:14" x14ac:dyDescent="0.35">
      <c r="A352" s="7" t="s">
        <v>66</v>
      </c>
      <c r="B352" s="3" t="s">
        <v>48</v>
      </c>
      <c r="C352" s="3">
        <v>1</v>
      </c>
      <c r="D352" s="3" t="s">
        <v>70</v>
      </c>
      <c r="E352" s="3">
        <v>0</v>
      </c>
      <c r="F352" s="3"/>
      <c r="I352" s="1">
        <v>1</v>
      </c>
      <c r="L352" s="15">
        <v>192</v>
      </c>
      <c r="M352" s="15">
        <v>208</v>
      </c>
      <c r="N352" s="15">
        <v>200</v>
      </c>
    </row>
    <row r="353" spans="1:17" x14ac:dyDescent="0.35">
      <c r="A353" s="7" t="s">
        <v>66</v>
      </c>
      <c r="B353" s="3" t="s">
        <v>49</v>
      </c>
      <c r="C353" s="3">
        <v>0</v>
      </c>
      <c r="D353" s="3" t="s">
        <v>70</v>
      </c>
      <c r="E353" s="3">
        <v>0</v>
      </c>
      <c r="F353" s="3"/>
      <c r="I353" s="1">
        <v>1</v>
      </c>
      <c r="L353" s="15">
        <v>95</v>
      </c>
      <c r="M353" s="15">
        <v>91</v>
      </c>
      <c r="N353" s="15">
        <v>91</v>
      </c>
    </row>
    <row r="354" spans="1:17" x14ac:dyDescent="0.35">
      <c r="A354" s="7" t="s">
        <v>66</v>
      </c>
      <c r="B354" s="3" t="s">
        <v>50</v>
      </c>
      <c r="C354" s="3" t="s">
        <v>62</v>
      </c>
      <c r="D354" s="3" t="s">
        <v>72</v>
      </c>
      <c r="E354" s="3"/>
      <c r="F354" s="3"/>
      <c r="G354" s="1">
        <v>1</v>
      </c>
      <c r="L354" s="15">
        <v>83</v>
      </c>
      <c r="M354" s="15">
        <v>74</v>
      </c>
      <c r="N354" s="15">
        <v>64</v>
      </c>
    </row>
    <row r="355" spans="1:17" x14ac:dyDescent="0.35">
      <c r="A355" s="7" t="s">
        <v>66</v>
      </c>
      <c r="B355" s="3" t="s">
        <v>51</v>
      </c>
      <c r="C355" s="3">
        <v>0</v>
      </c>
      <c r="D355" s="3" t="s">
        <v>70</v>
      </c>
      <c r="E355" s="3" t="s">
        <v>68</v>
      </c>
      <c r="F355" s="3"/>
      <c r="I355" s="1">
        <v>1</v>
      </c>
      <c r="L355" s="15">
        <v>91</v>
      </c>
      <c r="M355" s="15">
        <v>83</v>
      </c>
      <c r="N355" s="15">
        <v>84</v>
      </c>
    </row>
    <row r="356" spans="1:17" x14ac:dyDescent="0.35">
      <c r="A356" s="7" t="s">
        <v>66</v>
      </c>
      <c r="B356" s="3" t="s">
        <v>52</v>
      </c>
      <c r="C356" s="3">
        <v>1</v>
      </c>
      <c r="D356" s="3" t="s">
        <v>70</v>
      </c>
      <c r="E356" s="3">
        <v>1</v>
      </c>
      <c r="F356" s="3" t="s">
        <v>73</v>
      </c>
      <c r="G356" s="1">
        <v>1</v>
      </c>
      <c r="L356" s="15">
        <v>87</v>
      </c>
      <c r="M356" s="15">
        <v>70</v>
      </c>
      <c r="N356" s="15">
        <v>76</v>
      </c>
    </row>
    <row r="357" spans="1:17" x14ac:dyDescent="0.35">
      <c r="A357" s="7" t="s">
        <v>66</v>
      </c>
      <c r="B357" s="3" t="s">
        <v>53</v>
      </c>
      <c r="C357" s="3">
        <v>1</v>
      </c>
      <c r="D357" s="3" t="s">
        <v>70</v>
      </c>
      <c r="E357" s="3">
        <v>0</v>
      </c>
      <c r="F357" s="3"/>
      <c r="I357" s="1">
        <v>1</v>
      </c>
      <c r="L357" s="15">
        <v>72</v>
      </c>
      <c r="M357" s="15">
        <v>83</v>
      </c>
    </row>
    <row r="358" spans="1:17" x14ac:dyDescent="0.35">
      <c r="A358" s="7" t="s">
        <v>66</v>
      </c>
      <c r="B358" s="3" t="s">
        <v>54</v>
      </c>
      <c r="C358" s="3">
        <v>0</v>
      </c>
      <c r="D358" s="3" t="s">
        <v>70</v>
      </c>
      <c r="E358" s="3">
        <v>1</v>
      </c>
      <c r="F358" s="3" t="s">
        <v>71</v>
      </c>
      <c r="I358" s="1">
        <v>1</v>
      </c>
      <c r="L358" s="15">
        <v>93</v>
      </c>
      <c r="M358" s="15">
        <v>93</v>
      </c>
      <c r="N358" s="15">
        <v>83</v>
      </c>
    </row>
    <row r="359" spans="1:17" x14ac:dyDescent="0.35">
      <c r="A359" s="7" t="s">
        <v>66</v>
      </c>
      <c r="B359" s="3" t="s">
        <v>55</v>
      </c>
      <c r="C359" s="3">
        <v>0</v>
      </c>
      <c r="D359" s="3" t="s">
        <v>71</v>
      </c>
      <c r="E359" s="3">
        <v>1</v>
      </c>
      <c r="F359" s="3" t="s">
        <v>73</v>
      </c>
      <c r="I359" s="1">
        <v>1</v>
      </c>
      <c r="L359" s="15">
        <v>106</v>
      </c>
      <c r="M359" s="15">
        <v>118</v>
      </c>
      <c r="N359" s="15">
        <v>114</v>
      </c>
    </row>
    <row r="360" spans="1:17" x14ac:dyDescent="0.35">
      <c r="A360" s="7" t="s">
        <v>66</v>
      </c>
      <c r="B360" s="3" t="s">
        <v>56</v>
      </c>
      <c r="C360" s="3">
        <v>0</v>
      </c>
      <c r="D360" s="3" t="s">
        <v>70</v>
      </c>
      <c r="E360" s="3">
        <v>1</v>
      </c>
      <c r="F360" s="3" t="s">
        <v>73</v>
      </c>
      <c r="I360" s="1">
        <v>1</v>
      </c>
      <c r="L360" s="15">
        <v>97</v>
      </c>
      <c r="M360" s="15">
        <v>92</v>
      </c>
      <c r="N360" s="15">
        <v>80</v>
      </c>
    </row>
    <row r="361" spans="1:17" x14ac:dyDescent="0.35">
      <c r="A361" s="7" t="s">
        <v>66</v>
      </c>
      <c r="B361" s="3" t="s">
        <v>57</v>
      </c>
      <c r="C361" s="3">
        <v>0</v>
      </c>
      <c r="D361" s="3" t="s">
        <v>75</v>
      </c>
      <c r="E361" s="3">
        <v>0</v>
      </c>
      <c r="F361" s="3"/>
      <c r="I361" s="1">
        <v>1</v>
      </c>
      <c r="L361" s="15">
        <v>99</v>
      </c>
      <c r="M361" s="15">
        <v>91</v>
      </c>
      <c r="N361" s="15">
        <v>93</v>
      </c>
    </row>
    <row r="362" spans="1:17" x14ac:dyDescent="0.35">
      <c r="A362" s="7" t="s">
        <v>66</v>
      </c>
      <c r="B362" s="3" t="s">
        <v>58</v>
      </c>
      <c r="C362" s="3">
        <v>1</v>
      </c>
      <c r="D362" s="3" t="s">
        <v>72</v>
      </c>
      <c r="E362" s="3"/>
      <c r="F362" s="3"/>
      <c r="G362" s="1">
        <v>1</v>
      </c>
      <c r="L362" s="15">
        <v>110</v>
      </c>
      <c r="M362" s="15">
        <v>105</v>
      </c>
      <c r="N362" s="15">
        <v>103</v>
      </c>
    </row>
    <row r="363" spans="1:17" x14ac:dyDescent="0.35">
      <c r="A363" s="8" t="s">
        <v>66</v>
      </c>
      <c r="B363" s="6" t="s">
        <v>59</v>
      </c>
      <c r="C363" s="6">
        <v>1</v>
      </c>
      <c r="D363" s="6" t="s">
        <v>71</v>
      </c>
      <c r="E363" s="6">
        <v>0</v>
      </c>
      <c r="F363" s="6"/>
      <c r="G363" s="5"/>
      <c r="H363" s="5">
        <v>1</v>
      </c>
      <c r="I363" s="5"/>
      <c r="J363" s="5"/>
      <c r="K363" s="5"/>
      <c r="L363" s="17">
        <v>117</v>
      </c>
      <c r="M363" s="17">
        <v>111</v>
      </c>
      <c r="N363" s="17">
        <v>105</v>
      </c>
      <c r="O363" s="4"/>
      <c r="P363" s="4"/>
      <c r="Q363" s="4"/>
    </row>
  </sheetData>
  <autoFilter ref="A4:O36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"/>
  <sheetViews>
    <sheetView workbookViewId="0"/>
  </sheetViews>
  <sheetFormatPr defaultRowHeight="15.5" x14ac:dyDescent="0.35"/>
  <cols>
    <col min="1" max="1" width="17.33203125" customWidth="1"/>
    <col min="3" max="3" width="11.25" customWidth="1"/>
    <col min="7" max="7" width="13.1640625" bestFit="1" customWidth="1"/>
    <col min="8" max="8" width="12.58203125" bestFit="1" customWidth="1"/>
  </cols>
  <sheetData>
    <row r="1" spans="1:8" x14ac:dyDescent="0.35">
      <c r="A1" s="9" t="s">
        <v>122</v>
      </c>
      <c r="B1" s="10" t="s">
        <v>121</v>
      </c>
      <c r="C1" s="10" t="s">
        <v>119</v>
      </c>
      <c r="D1" s="10" t="s">
        <v>120</v>
      </c>
      <c r="E1" s="10" t="s">
        <v>123</v>
      </c>
      <c r="F1" s="10" t="s">
        <v>124</v>
      </c>
      <c r="G1" s="10" t="s">
        <v>125</v>
      </c>
      <c r="H1" s="10" t="s">
        <v>126</v>
      </c>
    </row>
    <row r="2" spans="1:8" x14ac:dyDescent="0.35">
      <c r="A2" t="s">
        <v>2</v>
      </c>
      <c r="B2" s="1">
        <v>1</v>
      </c>
      <c r="C2" s="1" t="s">
        <v>127</v>
      </c>
      <c r="D2" s="1">
        <v>1996</v>
      </c>
      <c r="E2" s="1">
        <v>1</v>
      </c>
      <c r="F2" s="1" t="s">
        <v>87</v>
      </c>
      <c r="G2" s="1">
        <v>1</v>
      </c>
      <c r="H2">
        <v>251</v>
      </c>
    </row>
    <row r="3" spans="1:8" x14ac:dyDescent="0.35">
      <c r="A3" t="s">
        <v>2</v>
      </c>
      <c r="B3" s="1">
        <v>2</v>
      </c>
      <c r="C3" s="1" t="s">
        <v>127</v>
      </c>
      <c r="D3" s="1">
        <v>1996</v>
      </c>
      <c r="E3" s="1">
        <v>1</v>
      </c>
      <c r="F3" s="1" t="s">
        <v>87</v>
      </c>
      <c r="G3" s="1">
        <v>0</v>
      </c>
      <c r="H3">
        <v>301.66666666666669</v>
      </c>
    </row>
    <row r="4" spans="1:8" x14ac:dyDescent="0.35">
      <c r="A4" t="s">
        <v>2</v>
      </c>
      <c r="B4" s="1">
        <v>3</v>
      </c>
      <c r="C4" s="1" t="s">
        <v>127</v>
      </c>
      <c r="D4" s="1">
        <v>1996</v>
      </c>
      <c r="E4" s="1">
        <v>1</v>
      </c>
      <c r="F4" s="1" t="s">
        <v>87</v>
      </c>
      <c r="G4" s="1">
        <v>0</v>
      </c>
      <c r="H4">
        <v>235.66666666666666</v>
      </c>
    </row>
    <row r="5" spans="1:8" x14ac:dyDescent="0.35">
      <c r="A5" t="s">
        <v>2</v>
      </c>
      <c r="B5" s="1">
        <v>4</v>
      </c>
      <c r="C5" s="1" t="s">
        <v>127</v>
      </c>
      <c r="D5" s="1">
        <v>1996</v>
      </c>
      <c r="E5" s="1">
        <v>1</v>
      </c>
      <c r="F5" s="1" t="s">
        <v>87</v>
      </c>
      <c r="G5" s="1">
        <v>0</v>
      </c>
      <c r="H5">
        <v>183</v>
      </c>
    </row>
    <row r="6" spans="1:8" x14ac:dyDescent="0.35">
      <c r="A6" t="s">
        <v>2</v>
      </c>
      <c r="B6" s="1">
        <v>5</v>
      </c>
      <c r="C6" s="1" t="s">
        <v>127</v>
      </c>
      <c r="D6" s="1">
        <v>1996</v>
      </c>
      <c r="E6" s="1">
        <v>0</v>
      </c>
      <c r="F6" s="1" t="s">
        <v>87</v>
      </c>
      <c r="G6" s="1">
        <v>0</v>
      </c>
      <c r="H6">
        <v>294.66666666666669</v>
      </c>
    </row>
    <row r="7" spans="1:8" x14ac:dyDescent="0.35">
      <c r="A7" t="s">
        <v>2</v>
      </c>
      <c r="B7" s="1">
        <v>6</v>
      </c>
      <c r="C7" s="1" t="s">
        <v>127</v>
      </c>
      <c r="D7" s="1">
        <v>1996</v>
      </c>
      <c r="E7" s="1">
        <v>1</v>
      </c>
      <c r="F7" s="1" t="s">
        <v>87</v>
      </c>
      <c r="G7" s="1">
        <v>0</v>
      </c>
      <c r="H7">
        <v>187.33333333333334</v>
      </c>
    </row>
    <row r="8" spans="1:8" x14ac:dyDescent="0.35">
      <c r="A8" t="s">
        <v>2</v>
      </c>
      <c r="B8" s="1">
        <v>7</v>
      </c>
      <c r="C8" s="1" t="s">
        <v>127</v>
      </c>
      <c r="D8" s="1">
        <v>1996</v>
      </c>
      <c r="E8" s="1">
        <v>1</v>
      </c>
      <c r="F8" s="1" t="s">
        <v>87</v>
      </c>
      <c r="G8" s="1">
        <v>1</v>
      </c>
      <c r="H8">
        <v>283.66666666666669</v>
      </c>
    </row>
    <row r="9" spans="1:8" x14ac:dyDescent="0.35">
      <c r="A9" t="s">
        <v>2</v>
      </c>
      <c r="B9" s="1">
        <v>8</v>
      </c>
      <c r="C9" s="1" t="s">
        <v>127</v>
      </c>
      <c r="D9" s="1">
        <v>1996</v>
      </c>
      <c r="E9" s="1">
        <v>1</v>
      </c>
      <c r="F9" s="1" t="s">
        <v>93</v>
      </c>
      <c r="G9" s="1">
        <v>1</v>
      </c>
      <c r="H9">
        <v>205</v>
      </c>
    </row>
    <row r="10" spans="1:8" x14ac:dyDescent="0.35">
      <c r="A10" t="s">
        <v>2</v>
      </c>
      <c r="B10" s="1">
        <v>9</v>
      </c>
      <c r="C10" s="1" t="s">
        <v>127</v>
      </c>
      <c r="D10" s="1">
        <v>1996</v>
      </c>
      <c r="E10" s="1">
        <v>1</v>
      </c>
      <c r="F10" s="1" t="s">
        <v>87</v>
      </c>
      <c r="G10" s="1">
        <v>0</v>
      </c>
      <c r="H10">
        <v>271</v>
      </c>
    </row>
    <row r="11" spans="1:8" x14ac:dyDescent="0.35">
      <c r="A11" t="s">
        <v>2</v>
      </c>
      <c r="B11" s="1">
        <v>10</v>
      </c>
      <c r="C11" s="1" t="s">
        <v>127</v>
      </c>
      <c r="D11" s="1">
        <v>1996</v>
      </c>
      <c r="E11" s="1">
        <v>1</v>
      </c>
      <c r="F11" s="1" t="s">
        <v>87</v>
      </c>
      <c r="G11" s="1">
        <v>0</v>
      </c>
      <c r="H11">
        <v>221.33333333333334</v>
      </c>
    </row>
    <row r="12" spans="1:8" x14ac:dyDescent="0.35">
      <c r="A12" t="s">
        <v>2</v>
      </c>
      <c r="B12" s="1">
        <v>11</v>
      </c>
      <c r="C12" s="1" t="s">
        <v>127</v>
      </c>
      <c r="D12" s="1">
        <v>1996</v>
      </c>
      <c r="E12" s="1">
        <v>1</v>
      </c>
      <c r="F12" s="1" t="s">
        <v>87</v>
      </c>
      <c r="G12" s="1">
        <v>0</v>
      </c>
      <c r="H12">
        <v>256</v>
      </c>
    </row>
    <row r="13" spans="1:8" x14ac:dyDescent="0.35">
      <c r="A13" t="s">
        <v>2</v>
      </c>
      <c r="B13" s="1">
        <v>12</v>
      </c>
      <c r="C13" s="1" t="s">
        <v>127</v>
      </c>
      <c r="D13" s="1">
        <v>1996</v>
      </c>
      <c r="E13" s="1">
        <v>1</v>
      </c>
      <c r="F13" s="1" t="s">
        <v>87</v>
      </c>
      <c r="G13" s="1">
        <v>0</v>
      </c>
      <c r="H13">
        <v>222.33333333333334</v>
      </c>
    </row>
    <row r="14" spans="1:8" x14ac:dyDescent="0.35">
      <c r="A14" t="s">
        <v>2</v>
      </c>
      <c r="B14" s="1">
        <v>13</v>
      </c>
      <c r="C14" s="1" t="s">
        <v>127</v>
      </c>
      <c r="D14" s="1">
        <v>1996</v>
      </c>
      <c r="E14" s="1">
        <v>1</v>
      </c>
      <c r="F14" s="1" t="s">
        <v>93</v>
      </c>
      <c r="G14" s="1">
        <v>1</v>
      </c>
      <c r="H14">
        <v>209.33333333333334</v>
      </c>
    </row>
    <row r="15" spans="1:8" x14ac:dyDescent="0.35">
      <c r="A15" t="s">
        <v>2</v>
      </c>
      <c r="B15" s="1">
        <v>14</v>
      </c>
      <c r="C15" s="1" t="s">
        <v>127</v>
      </c>
      <c r="D15" s="1">
        <v>1996</v>
      </c>
      <c r="E15" s="1">
        <v>1</v>
      </c>
      <c r="F15" s="1" t="s">
        <v>87</v>
      </c>
      <c r="G15" s="1">
        <v>0</v>
      </c>
      <c r="H15">
        <v>246</v>
      </c>
    </row>
    <row r="16" spans="1:8" x14ac:dyDescent="0.35">
      <c r="A16" t="s">
        <v>2</v>
      </c>
      <c r="B16" s="1">
        <v>15</v>
      </c>
      <c r="C16" s="1" t="s">
        <v>127</v>
      </c>
      <c r="D16" s="1">
        <v>1996</v>
      </c>
      <c r="E16" s="1">
        <v>1</v>
      </c>
      <c r="F16" s="1" t="s">
        <v>87</v>
      </c>
      <c r="G16" s="1">
        <v>0</v>
      </c>
      <c r="H16">
        <v>206.66666666666666</v>
      </c>
    </row>
    <row r="17" spans="1:8" x14ac:dyDescent="0.35">
      <c r="A17" t="s">
        <v>2</v>
      </c>
      <c r="B17" s="1">
        <v>16</v>
      </c>
      <c r="C17" s="1" t="s">
        <v>127</v>
      </c>
      <c r="D17" s="1">
        <v>1996</v>
      </c>
      <c r="E17" s="1">
        <v>1</v>
      </c>
      <c r="F17" s="1" t="s">
        <v>87</v>
      </c>
      <c r="G17" s="1">
        <v>0</v>
      </c>
      <c r="H17">
        <v>215.66666666666666</v>
      </c>
    </row>
    <row r="18" spans="1:8" x14ac:dyDescent="0.35">
      <c r="A18" t="s">
        <v>2</v>
      </c>
      <c r="B18" s="1">
        <v>17</v>
      </c>
      <c r="C18" s="1" t="s">
        <v>127</v>
      </c>
      <c r="D18" s="1">
        <v>1996</v>
      </c>
      <c r="E18" s="1">
        <v>1</v>
      </c>
      <c r="F18" s="1" t="s">
        <v>87</v>
      </c>
      <c r="G18" s="1">
        <v>0</v>
      </c>
      <c r="H18">
        <v>209.33333333333334</v>
      </c>
    </row>
    <row r="19" spans="1:8" x14ac:dyDescent="0.35">
      <c r="A19" t="s">
        <v>2</v>
      </c>
      <c r="B19" s="1">
        <v>18</v>
      </c>
      <c r="C19" s="1" t="s">
        <v>127</v>
      </c>
      <c r="D19" s="1">
        <v>1996</v>
      </c>
      <c r="E19" s="1">
        <v>1</v>
      </c>
      <c r="F19" s="1" t="s">
        <v>87</v>
      </c>
      <c r="G19" s="1">
        <v>0</v>
      </c>
      <c r="H19">
        <v>260.66666666666669</v>
      </c>
    </row>
    <row r="20" spans="1:8" x14ac:dyDescent="0.35">
      <c r="A20" t="s">
        <v>2</v>
      </c>
      <c r="B20" s="1">
        <v>19</v>
      </c>
      <c r="C20" s="1" t="s">
        <v>127</v>
      </c>
      <c r="D20" s="1">
        <v>1996</v>
      </c>
      <c r="E20" s="1">
        <v>1</v>
      </c>
      <c r="F20" s="1" t="s">
        <v>87</v>
      </c>
      <c r="G20" s="1">
        <v>0</v>
      </c>
      <c r="H20">
        <v>216</v>
      </c>
    </row>
    <row r="21" spans="1:8" x14ac:dyDescent="0.35">
      <c r="A21" t="s">
        <v>2</v>
      </c>
      <c r="B21" s="1">
        <v>20</v>
      </c>
      <c r="C21" s="1" t="s">
        <v>127</v>
      </c>
      <c r="D21" s="1">
        <v>1996</v>
      </c>
      <c r="E21" s="1">
        <v>1</v>
      </c>
      <c r="F21" s="1" t="s">
        <v>87</v>
      </c>
      <c r="G21" s="1">
        <v>0</v>
      </c>
      <c r="H21">
        <v>183.33333333333334</v>
      </c>
    </row>
    <row r="22" spans="1:8" x14ac:dyDescent="0.35">
      <c r="A22" t="s">
        <v>2</v>
      </c>
      <c r="B22" s="1">
        <v>21</v>
      </c>
      <c r="C22" s="1" t="s">
        <v>127</v>
      </c>
      <c r="D22" s="1">
        <v>1996</v>
      </c>
      <c r="E22" s="1">
        <v>1</v>
      </c>
      <c r="F22" s="1" t="s">
        <v>87</v>
      </c>
      <c r="G22" s="1">
        <v>1</v>
      </c>
      <c r="H22">
        <v>264.66666666666669</v>
      </c>
    </row>
    <row r="23" spans="1:8" x14ac:dyDescent="0.35">
      <c r="A23" t="s">
        <v>2</v>
      </c>
      <c r="B23" s="1">
        <v>22</v>
      </c>
      <c r="C23" s="1" t="s">
        <v>127</v>
      </c>
      <c r="D23" s="1">
        <v>1996</v>
      </c>
      <c r="E23" s="1">
        <v>1</v>
      </c>
      <c r="F23" s="1" t="s">
        <v>87</v>
      </c>
      <c r="G23" s="1">
        <v>1</v>
      </c>
      <c r="H23">
        <v>175.66666666666666</v>
      </c>
    </row>
    <row r="24" spans="1:8" x14ac:dyDescent="0.35">
      <c r="A24" t="s">
        <v>2</v>
      </c>
      <c r="B24" s="1">
        <v>23</v>
      </c>
      <c r="C24" s="1" t="s">
        <v>127</v>
      </c>
      <c r="D24" s="1">
        <v>1996</v>
      </c>
      <c r="E24" s="1">
        <v>1</v>
      </c>
      <c r="F24" s="1" t="s">
        <v>87</v>
      </c>
      <c r="G24" s="1">
        <v>0</v>
      </c>
      <c r="H24">
        <v>248</v>
      </c>
    </row>
    <row r="25" spans="1:8" x14ac:dyDescent="0.35">
      <c r="A25" t="s">
        <v>2</v>
      </c>
      <c r="B25" s="1">
        <v>24</v>
      </c>
      <c r="C25" s="1" t="s">
        <v>127</v>
      </c>
      <c r="D25" s="1">
        <v>1996</v>
      </c>
      <c r="E25" s="1">
        <v>1</v>
      </c>
      <c r="F25" s="1" t="s">
        <v>87</v>
      </c>
      <c r="G25" s="1">
        <v>0</v>
      </c>
      <c r="H25">
        <v>413</v>
      </c>
    </row>
    <row r="26" spans="1:8" x14ac:dyDescent="0.35">
      <c r="A26" t="s">
        <v>2</v>
      </c>
      <c r="B26" s="1">
        <v>25</v>
      </c>
      <c r="C26" s="1" t="s">
        <v>127</v>
      </c>
      <c r="D26" s="1">
        <v>1996</v>
      </c>
      <c r="E26" s="1">
        <v>1</v>
      </c>
      <c r="F26" s="1" t="s">
        <v>87</v>
      </c>
      <c r="G26" s="1">
        <v>0</v>
      </c>
      <c r="H26">
        <v>225.33333333333334</v>
      </c>
    </row>
    <row r="27" spans="1:8" x14ac:dyDescent="0.35">
      <c r="A27" t="s">
        <v>2</v>
      </c>
      <c r="B27" s="1">
        <v>26</v>
      </c>
      <c r="C27" s="1" t="s">
        <v>127</v>
      </c>
      <c r="D27" s="1">
        <v>1996</v>
      </c>
      <c r="E27" s="1">
        <v>1</v>
      </c>
      <c r="F27" s="1" t="s">
        <v>87</v>
      </c>
      <c r="G27" s="1">
        <v>1</v>
      </c>
      <c r="H27">
        <v>228</v>
      </c>
    </row>
    <row r="28" spans="1:8" x14ac:dyDescent="0.35">
      <c r="A28" t="s">
        <v>2</v>
      </c>
      <c r="B28" s="1">
        <v>27</v>
      </c>
      <c r="C28" s="1" t="s">
        <v>127</v>
      </c>
      <c r="D28" s="1">
        <v>1996</v>
      </c>
      <c r="E28" s="1">
        <v>1</v>
      </c>
      <c r="F28" s="1" t="s">
        <v>96</v>
      </c>
      <c r="G28" s="1">
        <v>1</v>
      </c>
      <c r="H28">
        <v>159.66666666666666</v>
      </c>
    </row>
    <row r="29" spans="1:8" x14ac:dyDescent="0.35">
      <c r="A29" t="s">
        <v>2</v>
      </c>
      <c r="B29" s="1">
        <v>28</v>
      </c>
      <c r="C29" s="1" t="s">
        <v>127</v>
      </c>
      <c r="D29" s="1">
        <v>1996</v>
      </c>
      <c r="E29" s="1">
        <v>1</v>
      </c>
      <c r="F29" s="1" t="s">
        <v>87</v>
      </c>
      <c r="G29" s="1">
        <v>1</v>
      </c>
      <c r="H29">
        <v>294.33333333333331</v>
      </c>
    </row>
    <row r="30" spans="1:8" x14ac:dyDescent="0.35">
      <c r="A30" t="s">
        <v>2</v>
      </c>
      <c r="B30" s="1">
        <v>29</v>
      </c>
      <c r="C30" s="1" t="s">
        <v>127</v>
      </c>
      <c r="D30" s="1">
        <v>1996</v>
      </c>
      <c r="E30" s="1">
        <v>1</v>
      </c>
      <c r="F30" s="1" t="s">
        <v>87</v>
      </c>
      <c r="G30" s="1">
        <v>0</v>
      </c>
      <c r="H30">
        <v>294</v>
      </c>
    </row>
    <row r="31" spans="1:8" x14ac:dyDescent="0.35">
      <c r="A31" t="s">
        <v>2</v>
      </c>
      <c r="B31" s="1">
        <v>30</v>
      </c>
      <c r="C31" s="1" t="s">
        <v>127</v>
      </c>
      <c r="D31" s="1">
        <v>1996</v>
      </c>
      <c r="E31" s="1">
        <v>1</v>
      </c>
      <c r="F31" s="1" t="s">
        <v>87</v>
      </c>
      <c r="G31" s="1">
        <v>0</v>
      </c>
      <c r="H31">
        <v>348.66666666666669</v>
      </c>
    </row>
    <row r="32" spans="1:8" x14ac:dyDescent="0.35">
      <c r="A32" t="s">
        <v>2</v>
      </c>
      <c r="B32" s="1">
        <v>31</v>
      </c>
      <c r="C32" s="1" t="s">
        <v>127</v>
      </c>
      <c r="D32" s="1">
        <v>1996</v>
      </c>
      <c r="E32" s="1">
        <v>1</v>
      </c>
      <c r="F32" s="1" t="s">
        <v>87</v>
      </c>
      <c r="G32" s="1">
        <v>0</v>
      </c>
      <c r="H32">
        <v>191.66666666666666</v>
      </c>
    </row>
    <row r="33" spans="1:8" x14ac:dyDescent="0.35">
      <c r="A33" t="s">
        <v>2</v>
      </c>
      <c r="B33" s="1">
        <v>32</v>
      </c>
      <c r="C33" s="1" t="s">
        <v>127</v>
      </c>
      <c r="D33" s="1">
        <v>1996</v>
      </c>
      <c r="E33" s="1">
        <v>1</v>
      </c>
      <c r="F33" s="1" t="s">
        <v>87</v>
      </c>
      <c r="G33" s="1">
        <v>1</v>
      </c>
      <c r="H33">
        <v>349.66666666666669</v>
      </c>
    </row>
    <row r="34" spans="1:8" x14ac:dyDescent="0.35">
      <c r="A34" t="s">
        <v>2</v>
      </c>
      <c r="B34" s="1">
        <v>33</v>
      </c>
      <c r="C34" s="1" t="s">
        <v>127</v>
      </c>
      <c r="D34" s="1">
        <v>1996</v>
      </c>
      <c r="E34" s="1">
        <v>1</v>
      </c>
      <c r="F34" s="1" t="s">
        <v>87</v>
      </c>
      <c r="G34" s="1">
        <v>0</v>
      </c>
      <c r="H34">
        <v>230.66666666666666</v>
      </c>
    </row>
    <row r="35" spans="1:8" x14ac:dyDescent="0.35">
      <c r="A35" t="s">
        <v>2</v>
      </c>
      <c r="B35" s="1">
        <v>34</v>
      </c>
      <c r="C35" s="1" t="s">
        <v>127</v>
      </c>
      <c r="D35" s="1">
        <v>1996</v>
      </c>
      <c r="E35" s="1">
        <v>1</v>
      </c>
      <c r="F35" s="1" t="s">
        <v>87</v>
      </c>
      <c r="G35" s="1">
        <v>0</v>
      </c>
      <c r="H35">
        <v>126</v>
      </c>
    </row>
    <row r="36" spans="1:8" x14ac:dyDescent="0.35">
      <c r="A36" s="4" t="s">
        <v>2</v>
      </c>
      <c r="B36" s="5">
        <v>35</v>
      </c>
      <c r="C36" s="1" t="s">
        <v>127</v>
      </c>
      <c r="D36" s="1">
        <v>1996</v>
      </c>
      <c r="E36" s="5">
        <v>1</v>
      </c>
      <c r="F36" s="5" t="s">
        <v>87</v>
      </c>
      <c r="G36" s="5">
        <v>1</v>
      </c>
      <c r="H36">
        <v>225</v>
      </c>
    </row>
    <row r="37" spans="1:8" x14ac:dyDescent="0.35">
      <c r="A37" t="s">
        <v>3</v>
      </c>
      <c r="B37" s="1">
        <v>1</v>
      </c>
      <c r="C37" s="1" t="s">
        <v>127</v>
      </c>
      <c r="D37" s="1">
        <v>2002</v>
      </c>
      <c r="E37" s="1">
        <v>1</v>
      </c>
      <c r="F37" s="1" t="s">
        <v>87</v>
      </c>
      <c r="G37" s="1">
        <v>0</v>
      </c>
      <c r="H37">
        <v>188.33333333333334</v>
      </c>
    </row>
    <row r="38" spans="1:8" x14ac:dyDescent="0.35">
      <c r="A38" t="s">
        <v>3</v>
      </c>
      <c r="B38" s="1">
        <v>2</v>
      </c>
      <c r="C38" s="1" t="s">
        <v>127</v>
      </c>
      <c r="D38" s="1">
        <v>2002</v>
      </c>
      <c r="E38" s="1">
        <v>1</v>
      </c>
      <c r="F38" s="1" t="s">
        <v>87</v>
      </c>
      <c r="G38" s="1">
        <v>0</v>
      </c>
      <c r="H38">
        <v>201.33333333333334</v>
      </c>
    </row>
    <row r="39" spans="1:8" x14ac:dyDescent="0.35">
      <c r="A39" t="s">
        <v>3</v>
      </c>
      <c r="B39" s="1">
        <v>3</v>
      </c>
      <c r="C39" s="1" t="s">
        <v>127</v>
      </c>
      <c r="D39" s="1">
        <v>2002</v>
      </c>
      <c r="E39" s="1">
        <v>1</v>
      </c>
      <c r="F39" s="1" t="s">
        <v>88</v>
      </c>
      <c r="G39" s="1">
        <v>0</v>
      </c>
      <c r="H39">
        <v>146.33333333333334</v>
      </c>
    </row>
    <row r="40" spans="1:8" x14ac:dyDescent="0.35">
      <c r="A40" t="s">
        <v>3</v>
      </c>
      <c r="B40" s="1">
        <v>4</v>
      </c>
      <c r="C40" s="1" t="s">
        <v>127</v>
      </c>
      <c r="D40" s="1">
        <v>2002</v>
      </c>
      <c r="E40" s="1">
        <v>0</v>
      </c>
      <c r="F40" s="1" t="s">
        <v>87</v>
      </c>
      <c r="G40" s="1">
        <v>1</v>
      </c>
      <c r="H40">
        <v>221.66666666666666</v>
      </c>
    </row>
    <row r="41" spans="1:8" x14ac:dyDescent="0.35">
      <c r="A41" t="s">
        <v>3</v>
      </c>
      <c r="B41" s="1">
        <v>5</v>
      </c>
      <c r="C41" s="1" t="s">
        <v>127</v>
      </c>
      <c r="D41" s="1">
        <v>2002</v>
      </c>
      <c r="E41" s="1">
        <v>1</v>
      </c>
      <c r="F41" s="1" t="s">
        <v>87</v>
      </c>
      <c r="G41" s="1">
        <v>0</v>
      </c>
      <c r="H41">
        <v>329.66666666666669</v>
      </c>
    </row>
    <row r="42" spans="1:8" x14ac:dyDescent="0.35">
      <c r="A42" t="s">
        <v>3</v>
      </c>
      <c r="B42" s="1">
        <v>6</v>
      </c>
      <c r="C42" s="1" t="s">
        <v>127</v>
      </c>
      <c r="D42" s="1">
        <v>2002</v>
      </c>
      <c r="E42" s="1">
        <v>1</v>
      </c>
      <c r="F42" s="1" t="s">
        <v>87</v>
      </c>
      <c r="G42" s="1">
        <v>0</v>
      </c>
      <c r="H42">
        <v>291</v>
      </c>
    </row>
    <row r="43" spans="1:8" x14ac:dyDescent="0.35">
      <c r="A43" t="s">
        <v>3</v>
      </c>
      <c r="B43" s="1">
        <v>7</v>
      </c>
      <c r="C43" s="1" t="s">
        <v>127</v>
      </c>
      <c r="D43" s="1">
        <v>2002</v>
      </c>
      <c r="E43" s="1">
        <v>1</v>
      </c>
      <c r="F43" s="1" t="s">
        <v>88</v>
      </c>
      <c r="G43" s="1">
        <v>0</v>
      </c>
      <c r="H43">
        <v>115.66666666666667</v>
      </c>
    </row>
    <row r="44" spans="1:8" x14ac:dyDescent="0.35">
      <c r="A44" t="s">
        <v>3</v>
      </c>
      <c r="B44" s="1">
        <v>8</v>
      </c>
      <c r="C44" s="1" t="s">
        <v>127</v>
      </c>
      <c r="D44" s="1">
        <v>2002</v>
      </c>
      <c r="E44" s="1">
        <v>1</v>
      </c>
      <c r="F44" s="1" t="s">
        <v>87</v>
      </c>
      <c r="G44" s="1">
        <v>0</v>
      </c>
      <c r="H44">
        <v>209</v>
      </c>
    </row>
    <row r="45" spans="1:8" x14ac:dyDescent="0.35">
      <c r="A45" t="s">
        <v>3</v>
      </c>
      <c r="B45" s="1">
        <v>9</v>
      </c>
      <c r="C45" s="1" t="s">
        <v>127</v>
      </c>
      <c r="D45" s="1">
        <v>2002</v>
      </c>
      <c r="E45" s="1">
        <v>0</v>
      </c>
      <c r="F45" s="1" t="s">
        <v>87</v>
      </c>
      <c r="G45" s="1">
        <v>1</v>
      </c>
      <c r="H45">
        <v>281.66666666666669</v>
      </c>
    </row>
    <row r="46" spans="1:8" x14ac:dyDescent="0.35">
      <c r="A46" t="s">
        <v>3</v>
      </c>
      <c r="B46" s="1">
        <v>10</v>
      </c>
      <c r="C46" s="1" t="s">
        <v>127</v>
      </c>
      <c r="D46" s="1">
        <v>2002</v>
      </c>
      <c r="E46" s="1">
        <v>1</v>
      </c>
      <c r="F46" s="1" t="s">
        <v>88</v>
      </c>
      <c r="G46" s="1">
        <v>0</v>
      </c>
      <c r="H46">
        <v>303.33333333333331</v>
      </c>
    </row>
    <row r="47" spans="1:8" x14ac:dyDescent="0.35">
      <c r="A47" t="s">
        <v>3</v>
      </c>
      <c r="B47" s="1">
        <v>11</v>
      </c>
      <c r="C47" s="1" t="s">
        <v>127</v>
      </c>
      <c r="D47" s="1">
        <v>2002</v>
      </c>
      <c r="E47" s="1">
        <v>1</v>
      </c>
      <c r="F47" s="1" t="s">
        <v>88</v>
      </c>
      <c r="G47" s="1">
        <v>0</v>
      </c>
      <c r="H47">
        <v>235.66666666666666</v>
      </c>
    </row>
    <row r="48" spans="1:8" x14ac:dyDescent="0.35">
      <c r="A48" t="s">
        <v>3</v>
      </c>
      <c r="B48" s="1">
        <v>12</v>
      </c>
      <c r="C48" s="1" t="s">
        <v>127</v>
      </c>
      <c r="D48" s="1">
        <v>2002</v>
      </c>
      <c r="E48" s="1">
        <v>1</v>
      </c>
      <c r="F48" s="1" t="s">
        <v>87</v>
      </c>
      <c r="G48" s="1">
        <v>1</v>
      </c>
      <c r="H48">
        <v>137.66666666666666</v>
      </c>
    </row>
    <row r="49" spans="1:8" x14ac:dyDescent="0.35">
      <c r="A49" t="s">
        <v>3</v>
      </c>
      <c r="B49" s="1">
        <v>13</v>
      </c>
      <c r="C49" s="1" t="s">
        <v>127</v>
      </c>
      <c r="D49" s="1">
        <v>2002</v>
      </c>
      <c r="E49" s="1">
        <v>1</v>
      </c>
      <c r="F49" s="1" t="s">
        <v>88</v>
      </c>
      <c r="G49" s="1">
        <v>0</v>
      </c>
      <c r="H49">
        <v>267.66666666666669</v>
      </c>
    </row>
    <row r="50" spans="1:8" x14ac:dyDescent="0.35">
      <c r="A50" t="s">
        <v>3</v>
      </c>
      <c r="B50" s="1">
        <v>14</v>
      </c>
      <c r="C50" s="1" t="s">
        <v>127</v>
      </c>
      <c r="D50" s="1">
        <v>2002</v>
      </c>
      <c r="E50" s="1">
        <v>0</v>
      </c>
      <c r="F50" s="1" t="s">
        <v>87</v>
      </c>
      <c r="G50" s="1">
        <v>0</v>
      </c>
      <c r="H50">
        <v>267.66666666666669</v>
      </c>
    </row>
    <row r="51" spans="1:8" x14ac:dyDescent="0.35">
      <c r="A51" t="s">
        <v>3</v>
      </c>
      <c r="B51" s="1">
        <v>15</v>
      </c>
      <c r="C51" s="1" t="s">
        <v>127</v>
      </c>
      <c r="D51" s="1">
        <v>2002</v>
      </c>
      <c r="E51" s="1">
        <v>0</v>
      </c>
      <c r="F51" s="1" t="s">
        <v>87</v>
      </c>
      <c r="G51" s="1">
        <v>1</v>
      </c>
      <c r="H51">
        <v>175</v>
      </c>
    </row>
    <row r="52" spans="1:8" x14ac:dyDescent="0.35">
      <c r="A52" t="s">
        <v>3</v>
      </c>
      <c r="B52" s="1">
        <v>16</v>
      </c>
      <c r="C52" s="1" t="s">
        <v>127</v>
      </c>
      <c r="D52" s="1">
        <v>2002</v>
      </c>
      <c r="E52" s="1">
        <v>1</v>
      </c>
      <c r="F52" s="1" t="s">
        <v>87</v>
      </c>
      <c r="G52" s="1">
        <v>0</v>
      </c>
      <c r="H52">
        <v>116.66666666666667</v>
      </c>
    </row>
    <row r="53" spans="1:8" x14ac:dyDescent="0.35">
      <c r="A53" t="s">
        <v>3</v>
      </c>
      <c r="B53" s="1">
        <v>17</v>
      </c>
      <c r="C53" s="1" t="s">
        <v>127</v>
      </c>
      <c r="D53" s="1">
        <v>2002</v>
      </c>
      <c r="E53" s="1">
        <v>0</v>
      </c>
      <c r="F53" s="1" t="s">
        <v>87</v>
      </c>
      <c r="G53" s="1">
        <v>1</v>
      </c>
      <c r="H53">
        <v>179</v>
      </c>
    </row>
    <row r="54" spans="1:8" x14ac:dyDescent="0.35">
      <c r="A54" t="s">
        <v>3</v>
      </c>
      <c r="B54" s="1">
        <v>18</v>
      </c>
      <c r="C54" s="1" t="s">
        <v>127</v>
      </c>
      <c r="D54" s="1">
        <v>2002</v>
      </c>
      <c r="E54" s="1">
        <v>1</v>
      </c>
      <c r="F54" s="1" t="s">
        <v>88</v>
      </c>
      <c r="G54" s="1">
        <v>0</v>
      </c>
      <c r="H54">
        <v>153</v>
      </c>
    </row>
    <row r="55" spans="1:8" x14ac:dyDescent="0.35">
      <c r="A55" t="s">
        <v>3</v>
      </c>
      <c r="B55" s="1">
        <v>19</v>
      </c>
      <c r="C55" s="1" t="s">
        <v>127</v>
      </c>
      <c r="D55" s="1">
        <v>2002</v>
      </c>
      <c r="E55" s="1">
        <v>1</v>
      </c>
      <c r="F55" s="1" t="s">
        <v>87</v>
      </c>
      <c r="G55" s="1">
        <v>1</v>
      </c>
      <c r="H55">
        <v>206</v>
      </c>
    </row>
    <row r="56" spans="1:8" x14ac:dyDescent="0.35">
      <c r="A56" s="4" t="s">
        <v>3</v>
      </c>
      <c r="B56" s="5">
        <v>20</v>
      </c>
      <c r="C56" s="1" t="s">
        <v>127</v>
      </c>
      <c r="D56" s="1">
        <v>2002</v>
      </c>
      <c r="E56" s="5">
        <v>1</v>
      </c>
      <c r="F56" s="5" t="s">
        <v>87</v>
      </c>
      <c r="G56" s="5">
        <v>0</v>
      </c>
      <c r="H56">
        <v>297</v>
      </c>
    </row>
    <row r="57" spans="1:8" x14ac:dyDescent="0.35">
      <c r="A57" t="s">
        <v>90</v>
      </c>
      <c r="B57" s="1">
        <v>1</v>
      </c>
      <c r="C57" s="1" t="s">
        <v>127</v>
      </c>
      <c r="D57" s="1">
        <v>2005</v>
      </c>
      <c r="E57" s="1">
        <v>0</v>
      </c>
      <c r="F57" s="1" t="s">
        <v>93</v>
      </c>
      <c r="G57" s="1">
        <v>1</v>
      </c>
      <c r="H57">
        <v>147</v>
      </c>
    </row>
    <row r="58" spans="1:8" x14ac:dyDescent="0.35">
      <c r="A58" t="s">
        <v>90</v>
      </c>
      <c r="B58" s="1">
        <v>2</v>
      </c>
      <c r="C58" s="1" t="s">
        <v>127</v>
      </c>
      <c r="D58" s="1">
        <v>2005</v>
      </c>
      <c r="E58" s="1">
        <v>0</v>
      </c>
      <c r="F58" s="1" t="s">
        <v>87</v>
      </c>
      <c r="G58" s="1">
        <v>0</v>
      </c>
      <c r="H58">
        <v>194</v>
      </c>
    </row>
    <row r="59" spans="1:8" x14ac:dyDescent="0.35">
      <c r="A59" t="s">
        <v>90</v>
      </c>
      <c r="B59" s="1">
        <v>3</v>
      </c>
      <c r="C59" s="1" t="s">
        <v>127</v>
      </c>
      <c r="D59" s="1">
        <v>2005</v>
      </c>
      <c r="E59" s="1">
        <v>0</v>
      </c>
      <c r="F59" s="1" t="s">
        <v>131</v>
      </c>
      <c r="G59" s="1"/>
      <c r="H59">
        <v>194</v>
      </c>
    </row>
    <row r="60" spans="1:8" x14ac:dyDescent="0.35">
      <c r="A60" t="s">
        <v>90</v>
      </c>
      <c r="B60" s="1">
        <v>4</v>
      </c>
      <c r="C60" s="1" t="s">
        <v>127</v>
      </c>
      <c r="D60" s="1">
        <v>2005</v>
      </c>
      <c r="E60" s="1">
        <v>0</v>
      </c>
      <c r="F60" s="1" t="s">
        <v>117</v>
      </c>
      <c r="G60" s="1">
        <v>1</v>
      </c>
      <c r="H60">
        <v>109.33333333333333</v>
      </c>
    </row>
    <row r="61" spans="1:8" x14ac:dyDescent="0.35">
      <c r="A61" t="s">
        <v>90</v>
      </c>
      <c r="B61" s="1">
        <v>5</v>
      </c>
      <c r="C61" s="1" t="s">
        <v>127</v>
      </c>
      <c r="D61" s="1">
        <v>2005</v>
      </c>
      <c r="E61" s="1">
        <v>0</v>
      </c>
      <c r="F61" s="1" t="s">
        <v>117</v>
      </c>
      <c r="G61" s="1">
        <v>1</v>
      </c>
      <c r="H61">
        <v>123.66666666666667</v>
      </c>
    </row>
    <row r="62" spans="1:8" x14ac:dyDescent="0.35">
      <c r="A62" t="s">
        <v>90</v>
      </c>
      <c r="B62" s="1">
        <v>6</v>
      </c>
      <c r="C62" s="1" t="s">
        <v>127</v>
      </c>
      <c r="D62" s="1">
        <v>2005</v>
      </c>
      <c r="E62" s="1">
        <v>0</v>
      </c>
      <c r="F62" s="1" t="s">
        <v>87</v>
      </c>
      <c r="G62" s="1">
        <v>0</v>
      </c>
      <c r="H62">
        <v>256.33333333333331</v>
      </c>
    </row>
    <row r="63" spans="1:8" x14ac:dyDescent="0.35">
      <c r="A63" t="s">
        <v>90</v>
      </c>
      <c r="B63" s="1">
        <v>7</v>
      </c>
      <c r="C63" s="1" t="s">
        <v>127</v>
      </c>
      <c r="D63" s="1">
        <v>2005</v>
      </c>
      <c r="E63" s="1">
        <v>0</v>
      </c>
      <c r="F63" s="1" t="s">
        <v>117</v>
      </c>
      <c r="G63" s="1">
        <v>1</v>
      </c>
      <c r="H63">
        <v>171.33333333333334</v>
      </c>
    </row>
    <row r="64" spans="1:8" x14ac:dyDescent="0.35">
      <c r="A64" t="s">
        <v>90</v>
      </c>
      <c r="B64" s="1">
        <v>8</v>
      </c>
      <c r="C64" s="1" t="s">
        <v>127</v>
      </c>
      <c r="D64" s="1">
        <v>2005</v>
      </c>
      <c r="E64" s="1">
        <v>0</v>
      </c>
      <c r="F64" s="1" t="s">
        <v>131</v>
      </c>
      <c r="G64" s="1"/>
      <c r="H64">
        <v>158.33333333333334</v>
      </c>
    </row>
    <row r="65" spans="1:8" x14ac:dyDescent="0.35">
      <c r="A65" t="s">
        <v>90</v>
      </c>
      <c r="B65" s="1">
        <v>9</v>
      </c>
      <c r="C65" s="1" t="s">
        <v>127</v>
      </c>
      <c r="D65" s="1">
        <v>2005</v>
      </c>
      <c r="E65" s="1">
        <v>0</v>
      </c>
      <c r="F65" s="1" t="s">
        <v>87</v>
      </c>
      <c r="G65" s="1">
        <v>1</v>
      </c>
      <c r="H65">
        <v>159.66666666666666</v>
      </c>
    </row>
    <row r="66" spans="1:8" x14ac:dyDescent="0.35">
      <c r="A66" t="s">
        <v>90</v>
      </c>
      <c r="B66" s="1">
        <v>10</v>
      </c>
      <c r="C66" s="1" t="s">
        <v>127</v>
      </c>
      <c r="D66" s="1">
        <v>2005</v>
      </c>
      <c r="E66" s="1">
        <v>0</v>
      </c>
      <c r="F66" s="1" t="s">
        <v>94</v>
      </c>
      <c r="G66" s="1">
        <v>1</v>
      </c>
      <c r="H66">
        <v>127</v>
      </c>
    </row>
    <row r="67" spans="1:8" x14ac:dyDescent="0.35">
      <c r="A67" t="s">
        <v>90</v>
      </c>
      <c r="B67" s="1">
        <v>11</v>
      </c>
      <c r="C67" s="1" t="s">
        <v>127</v>
      </c>
      <c r="D67" s="1">
        <v>2005</v>
      </c>
      <c r="E67" s="1">
        <v>0</v>
      </c>
      <c r="F67" s="1" t="s">
        <v>87</v>
      </c>
      <c r="G67" s="1">
        <v>1</v>
      </c>
      <c r="H67">
        <v>184</v>
      </c>
    </row>
    <row r="68" spans="1:8" x14ac:dyDescent="0.35">
      <c r="A68" t="s">
        <v>90</v>
      </c>
      <c r="B68" s="1">
        <v>12</v>
      </c>
      <c r="C68" s="1" t="s">
        <v>127</v>
      </c>
      <c r="D68" s="1">
        <v>2005</v>
      </c>
      <c r="E68" s="1">
        <v>0</v>
      </c>
      <c r="F68" s="1" t="s">
        <v>117</v>
      </c>
      <c r="G68" s="1">
        <v>1</v>
      </c>
      <c r="H68">
        <v>116.33333333333333</v>
      </c>
    </row>
    <row r="69" spans="1:8" x14ac:dyDescent="0.35">
      <c r="A69" t="s">
        <v>90</v>
      </c>
      <c r="B69" s="1">
        <v>13</v>
      </c>
      <c r="C69" s="1" t="s">
        <v>127</v>
      </c>
      <c r="D69" s="1">
        <v>2005</v>
      </c>
      <c r="E69" s="1">
        <v>0</v>
      </c>
      <c r="F69" s="1" t="s">
        <v>117</v>
      </c>
      <c r="G69" s="1">
        <v>1</v>
      </c>
      <c r="H69">
        <v>85</v>
      </c>
    </row>
    <row r="70" spans="1:8" x14ac:dyDescent="0.35">
      <c r="A70" t="s">
        <v>90</v>
      </c>
      <c r="B70" s="1">
        <v>14</v>
      </c>
      <c r="C70" s="1" t="s">
        <v>127</v>
      </c>
      <c r="D70" s="1">
        <v>2005</v>
      </c>
      <c r="E70" s="1">
        <v>0</v>
      </c>
      <c r="F70" s="1" t="s">
        <v>93</v>
      </c>
      <c r="G70" s="1">
        <v>1</v>
      </c>
      <c r="H70">
        <v>78.333333333333329</v>
      </c>
    </row>
    <row r="71" spans="1:8" x14ac:dyDescent="0.35">
      <c r="A71" t="s">
        <v>90</v>
      </c>
      <c r="B71" s="1">
        <v>15</v>
      </c>
      <c r="C71" s="1" t="s">
        <v>127</v>
      </c>
      <c r="D71" s="1">
        <v>2005</v>
      </c>
      <c r="E71" s="1">
        <v>1</v>
      </c>
      <c r="F71" s="1" t="s">
        <v>87</v>
      </c>
      <c r="G71" s="1">
        <v>0</v>
      </c>
      <c r="H71">
        <v>150</v>
      </c>
    </row>
    <row r="72" spans="1:8" x14ac:dyDescent="0.35">
      <c r="A72" t="s">
        <v>90</v>
      </c>
      <c r="B72" s="1">
        <v>16</v>
      </c>
      <c r="C72" s="1" t="s">
        <v>127</v>
      </c>
      <c r="D72" s="1">
        <v>2005</v>
      </c>
      <c r="E72" s="1">
        <v>0</v>
      </c>
      <c r="F72" s="1" t="s">
        <v>87</v>
      </c>
      <c r="G72" s="1">
        <v>0</v>
      </c>
      <c r="H72">
        <v>238</v>
      </c>
    </row>
    <row r="73" spans="1:8" x14ac:dyDescent="0.35">
      <c r="A73" t="s">
        <v>90</v>
      </c>
      <c r="B73" s="1">
        <v>17</v>
      </c>
      <c r="C73" s="1" t="s">
        <v>127</v>
      </c>
      <c r="D73" s="1">
        <v>2005</v>
      </c>
      <c r="E73" s="1">
        <v>0</v>
      </c>
      <c r="F73" s="1" t="s">
        <v>117</v>
      </c>
      <c r="G73" s="1">
        <v>1</v>
      </c>
      <c r="H73">
        <v>129</v>
      </c>
    </row>
    <row r="74" spans="1:8" x14ac:dyDescent="0.35">
      <c r="A74" t="s">
        <v>90</v>
      </c>
      <c r="B74" s="1">
        <v>18</v>
      </c>
      <c r="C74" s="1" t="s">
        <v>127</v>
      </c>
      <c r="D74" s="1">
        <v>2005</v>
      </c>
      <c r="E74" s="1">
        <v>0</v>
      </c>
      <c r="F74" s="1" t="s">
        <v>87</v>
      </c>
      <c r="G74" s="1">
        <v>0</v>
      </c>
      <c r="H74">
        <v>185</v>
      </c>
    </row>
    <row r="75" spans="1:8" x14ac:dyDescent="0.35">
      <c r="A75" t="s">
        <v>90</v>
      </c>
      <c r="B75" s="1">
        <v>19</v>
      </c>
      <c r="C75" s="1" t="s">
        <v>127</v>
      </c>
      <c r="D75" s="1">
        <v>2005</v>
      </c>
      <c r="E75" s="1">
        <v>0</v>
      </c>
      <c r="F75" s="1" t="s">
        <v>87</v>
      </c>
      <c r="G75" s="1">
        <v>0</v>
      </c>
      <c r="H75">
        <v>315</v>
      </c>
    </row>
    <row r="76" spans="1:8" x14ac:dyDescent="0.35">
      <c r="A76" t="s">
        <v>90</v>
      </c>
      <c r="B76" s="1">
        <v>20</v>
      </c>
      <c r="C76" s="1" t="s">
        <v>127</v>
      </c>
      <c r="D76" s="1">
        <v>2005</v>
      </c>
      <c r="E76" s="1">
        <v>0</v>
      </c>
      <c r="F76" s="1" t="s">
        <v>87</v>
      </c>
      <c r="G76" s="1">
        <v>0</v>
      </c>
      <c r="H76">
        <v>222.33333333333334</v>
      </c>
    </row>
    <row r="77" spans="1:8" x14ac:dyDescent="0.35">
      <c r="A77" t="s">
        <v>90</v>
      </c>
      <c r="B77" s="1">
        <v>21</v>
      </c>
      <c r="C77" s="1" t="s">
        <v>127</v>
      </c>
      <c r="D77" s="1">
        <v>2005</v>
      </c>
      <c r="E77" s="1">
        <v>0</v>
      </c>
      <c r="F77" s="1" t="s">
        <v>87</v>
      </c>
      <c r="G77" s="1">
        <v>0</v>
      </c>
      <c r="H77">
        <v>163</v>
      </c>
    </row>
    <row r="78" spans="1:8" x14ac:dyDescent="0.35">
      <c r="A78" t="s">
        <v>90</v>
      </c>
      <c r="B78" s="1">
        <v>22</v>
      </c>
      <c r="C78" s="1" t="s">
        <v>127</v>
      </c>
      <c r="D78" s="1">
        <v>2005</v>
      </c>
      <c r="E78" s="1">
        <v>1</v>
      </c>
      <c r="F78" s="1" t="s">
        <v>117</v>
      </c>
      <c r="G78" s="1">
        <v>1</v>
      </c>
      <c r="H78">
        <v>162</v>
      </c>
    </row>
    <row r="79" spans="1:8" x14ac:dyDescent="0.35">
      <c r="A79" t="s">
        <v>90</v>
      </c>
      <c r="B79" s="1">
        <v>23</v>
      </c>
      <c r="C79" s="1" t="s">
        <v>127</v>
      </c>
      <c r="D79" s="1">
        <v>2005</v>
      </c>
      <c r="E79" s="1">
        <v>0</v>
      </c>
      <c r="F79" s="1" t="s">
        <v>94</v>
      </c>
      <c r="G79" s="1">
        <v>1</v>
      </c>
      <c r="H79">
        <v>171.33333333333334</v>
      </c>
    </row>
    <row r="80" spans="1:8" x14ac:dyDescent="0.35">
      <c r="A80" t="s">
        <v>90</v>
      </c>
      <c r="B80" s="1">
        <v>24</v>
      </c>
      <c r="C80" s="1" t="s">
        <v>127</v>
      </c>
      <c r="D80" s="1">
        <v>2005</v>
      </c>
      <c r="E80" s="1">
        <v>0</v>
      </c>
      <c r="F80" s="1" t="s">
        <v>87</v>
      </c>
      <c r="G80" s="1">
        <v>0</v>
      </c>
      <c r="H80">
        <v>128</v>
      </c>
    </row>
    <row r="81" spans="1:8" x14ac:dyDescent="0.35">
      <c r="A81" t="s">
        <v>90</v>
      </c>
      <c r="B81" s="1">
        <v>25</v>
      </c>
      <c r="C81" s="1" t="s">
        <v>127</v>
      </c>
      <c r="D81" s="1">
        <v>2005</v>
      </c>
      <c r="E81" s="1">
        <v>0</v>
      </c>
      <c r="F81" s="1" t="s">
        <v>117</v>
      </c>
      <c r="G81" s="1">
        <v>1</v>
      </c>
      <c r="H81">
        <v>126.66666666666667</v>
      </c>
    </row>
    <row r="82" spans="1:8" x14ac:dyDescent="0.35">
      <c r="A82" t="s">
        <v>90</v>
      </c>
      <c r="B82" s="1">
        <v>26</v>
      </c>
      <c r="C82" s="1" t="s">
        <v>127</v>
      </c>
      <c r="D82" s="1">
        <v>2005</v>
      </c>
      <c r="E82" s="1">
        <v>0</v>
      </c>
      <c r="F82" s="1" t="s">
        <v>87</v>
      </c>
      <c r="G82" s="1">
        <v>0</v>
      </c>
      <c r="H82">
        <v>149.66666666666666</v>
      </c>
    </row>
    <row r="83" spans="1:8" x14ac:dyDescent="0.35">
      <c r="A83" t="s">
        <v>90</v>
      </c>
      <c r="B83" s="1">
        <v>27</v>
      </c>
      <c r="C83" s="1" t="s">
        <v>127</v>
      </c>
      <c r="D83" s="1">
        <v>2005</v>
      </c>
      <c r="E83" s="1">
        <v>0</v>
      </c>
      <c r="F83" s="1" t="s">
        <v>87</v>
      </c>
      <c r="G83" s="1">
        <v>0</v>
      </c>
      <c r="H83">
        <v>124.33333333333333</v>
      </c>
    </row>
    <row r="84" spans="1:8" x14ac:dyDescent="0.35">
      <c r="A84" t="s">
        <v>90</v>
      </c>
      <c r="B84" s="1">
        <v>28</v>
      </c>
      <c r="C84" s="1" t="s">
        <v>127</v>
      </c>
      <c r="D84" s="1">
        <v>2005</v>
      </c>
      <c r="E84" s="1">
        <v>0</v>
      </c>
      <c r="F84" s="1" t="s">
        <v>117</v>
      </c>
      <c r="G84" s="1">
        <v>0</v>
      </c>
      <c r="H84">
        <v>78.666666666666671</v>
      </c>
    </row>
    <row r="85" spans="1:8" x14ac:dyDescent="0.35">
      <c r="A85" t="s">
        <v>90</v>
      </c>
      <c r="B85" s="1">
        <v>29</v>
      </c>
      <c r="C85" s="1" t="s">
        <v>127</v>
      </c>
      <c r="D85" s="1">
        <v>2005</v>
      </c>
      <c r="E85" s="1">
        <v>0</v>
      </c>
      <c r="F85" s="1" t="s">
        <v>87</v>
      </c>
      <c r="G85" s="1">
        <v>0</v>
      </c>
      <c r="H85">
        <v>135.66666666666666</v>
      </c>
    </row>
    <row r="86" spans="1:8" x14ac:dyDescent="0.35">
      <c r="A86" t="s">
        <v>90</v>
      </c>
      <c r="B86" s="1">
        <v>30</v>
      </c>
      <c r="C86" s="1" t="s">
        <v>127</v>
      </c>
      <c r="D86" s="1">
        <v>2005</v>
      </c>
      <c r="E86" s="1">
        <v>0</v>
      </c>
      <c r="F86" s="1" t="s">
        <v>117</v>
      </c>
      <c r="G86" s="1">
        <v>0</v>
      </c>
      <c r="H86">
        <v>85.666666666666671</v>
      </c>
    </row>
    <row r="87" spans="1:8" x14ac:dyDescent="0.35">
      <c r="A87" t="s">
        <v>90</v>
      </c>
      <c r="B87" s="1">
        <v>31</v>
      </c>
      <c r="C87" s="1" t="s">
        <v>127</v>
      </c>
      <c r="D87" s="1">
        <v>2005</v>
      </c>
      <c r="E87" s="1">
        <v>0</v>
      </c>
      <c r="F87" s="1" t="s">
        <v>117</v>
      </c>
      <c r="G87" s="1">
        <v>1</v>
      </c>
      <c r="H87">
        <v>106.66666666666667</v>
      </c>
    </row>
    <row r="88" spans="1:8" x14ac:dyDescent="0.35">
      <c r="A88" t="s">
        <v>90</v>
      </c>
      <c r="B88" s="1">
        <v>32</v>
      </c>
      <c r="C88" s="1" t="s">
        <v>127</v>
      </c>
      <c r="D88" s="1">
        <v>2005</v>
      </c>
      <c r="E88" s="1">
        <v>0</v>
      </c>
      <c r="F88" s="1" t="s">
        <v>132</v>
      </c>
      <c r="G88" s="1">
        <v>0</v>
      </c>
      <c r="H88">
        <v>152.66666666666666</v>
      </c>
    </row>
    <row r="89" spans="1:8" x14ac:dyDescent="0.35">
      <c r="A89" t="s">
        <v>90</v>
      </c>
      <c r="B89" s="1">
        <v>33</v>
      </c>
      <c r="C89" s="1" t="s">
        <v>127</v>
      </c>
      <c r="D89" s="1">
        <v>2005</v>
      </c>
      <c r="E89" s="1">
        <v>0</v>
      </c>
      <c r="F89" s="1" t="s">
        <v>117</v>
      </c>
      <c r="G89" s="1">
        <v>0</v>
      </c>
      <c r="H89">
        <v>141</v>
      </c>
    </row>
    <row r="90" spans="1:8" x14ac:dyDescent="0.35">
      <c r="A90" t="s">
        <v>90</v>
      </c>
      <c r="B90" s="1">
        <v>34</v>
      </c>
      <c r="C90" s="1" t="s">
        <v>127</v>
      </c>
      <c r="D90" s="1">
        <v>2005</v>
      </c>
      <c r="E90" s="1">
        <v>0</v>
      </c>
      <c r="F90" s="1" t="s">
        <v>117</v>
      </c>
      <c r="G90" s="1">
        <v>1</v>
      </c>
      <c r="H90">
        <v>145.66666666666666</v>
      </c>
    </row>
    <row r="91" spans="1:8" x14ac:dyDescent="0.35">
      <c r="A91" t="s">
        <v>90</v>
      </c>
      <c r="B91" s="1">
        <v>35</v>
      </c>
      <c r="C91" s="1" t="s">
        <v>127</v>
      </c>
      <c r="D91" s="1">
        <v>2005</v>
      </c>
      <c r="E91" s="1">
        <v>0</v>
      </c>
      <c r="F91" s="1" t="s">
        <v>117</v>
      </c>
      <c r="G91" s="1">
        <v>1</v>
      </c>
      <c r="H91">
        <v>93</v>
      </c>
    </row>
    <row r="92" spans="1:8" x14ac:dyDescent="0.35">
      <c r="A92" t="s">
        <v>90</v>
      </c>
      <c r="B92" s="1">
        <v>36</v>
      </c>
      <c r="C92" s="1" t="s">
        <v>127</v>
      </c>
      <c r="D92" s="1">
        <v>2005</v>
      </c>
      <c r="E92" s="1">
        <v>1</v>
      </c>
      <c r="F92" s="1" t="s">
        <v>117</v>
      </c>
      <c r="G92" s="1">
        <v>0</v>
      </c>
      <c r="H92">
        <v>90</v>
      </c>
    </row>
    <row r="93" spans="1:8" x14ac:dyDescent="0.35">
      <c r="A93" t="s">
        <v>90</v>
      </c>
      <c r="B93" s="1">
        <v>37</v>
      </c>
      <c r="C93" s="1" t="s">
        <v>127</v>
      </c>
      <c r="D93" s="1">
        <v>2005</v>
      </c>
      <c r="E93" s="1">
        <v>0</v>
      </c>
      <c r="F93" s="1" t="s">
        <v>87</v>
      </c>
      <c r="G93" s="1">
        <v>0</v>
      </c>
      <c r="H93">
        <v>97</v>
      </c>
    </row>
    <row r="94" spans="1:8" x14ac:dyDescent="0.35">
      <c r="A94" s="4" t="s">
        <v>90</v>
      </c>
      <c r="B94" s="5">
        <v>38</v>
      </c>
      <c r="C94" s="1" t="s">
        <v>127</v>
      </c>
      <c r="D94" s="1">
        <v>2005</v>
      </c>
      <c r="E94" s="5">
        <v>0</v>
      </c>
      <c r="F94" s="5" t="s">
        <v>87</v>
      </c>
      <c r="G94" s="5">
        <v>0</v>
      </c>
      <c r="H94">
        <v>122</v>
      </c>
    </row>
    <row r="95" spans="1:8" x14ac:dyDescent="0.35">
      <c r="A95" t="s">
        <v>4</v>
      </c>
      <c r="B95" s="1">
        <v>1</v>
      </c>
      <c r="C95" s="1" t="s">
        <v>127</v>
      </c>
      <c r="D95" s="1">
        <v>2018</v>
      </c>
      <c r="E95" s="1">
        <v>0</v>
      </c>
      <c r="F95" s="1" t="s">
        <v>93</v>
      </c>
      <c r="G95" s="1">
        <v>1</v>
      </c>
    </row>
    <row r="96" spans="1:8" x14ac:dyDescent="0.35">
      <c r="A96" t="s">
        <v>4</v>
      </c>
      <c r="B96" s="1">
        <v>2</v>
      </c>
      <c r="C96" s="1" t="s">
        <v>127</v>
      </c>
      <c r="D96" s="1">
        <v>2018</v>
      </c>
      <c r="E96" s="1">
        <v>0</v>
      </c>
      <c r="F96" s="1" t="s">
        <v>87</v>
      </c>
      <c r="G96" s="1">
        <v>0</v>
      </c>
    </row>
    <row r="97" spans="1:7" x14ac:dyDescent="0.35">
      <c r="A97" t="s">
        <v>4</v>
      </c>
      <c r="B97" s="1">
        <v>3</v>
      </c>
      <c r="C97" s="1" t="s">
        <v>127</v>
      </c>
      <c r="D97" s="1">
        <v>2018</v>
      </c>
      <c r="E97" s="1">
        <v>1</v>
      </c>
      <c r="F97" s="1" t="s">
        <v>93</v>
      </c>
      <c r="G97" s="1">
        <v>0</v>
      </c>
    </row>
    <row r="98" spans="1:7" x14ac:dyDescent="0.35">
      <c r="A98" t="s">
        <v>4</v>
      </c>
      <c r="B98" s="1">
        <v>4</v>
      </c>
      <c r="C98" s="1" t="s">
        <v>127</v>
      </c>
      <c r="D98" s="1">
        <v>2018</v>
      </c>
      <c r="E98" s="1">
        <v>1</v>
      </c>
      <c r="F98" s="1" t="s">
        <v>87</v>
      </c>
      <c r="G98" s="1">
        <v>0</v>
      </c>
    </row>
    <row r="99" spans="1:7" x14ac:dyDescent="0.35">
      <c r="A99" t="s">
        <v>4</v>
      </c>
      <c r="B99" s="1">
        <v>5</v>
      </c>
      <c r="C99" s="1" t="s">
        <v>127</v>
      </c>
      <c r="D99" s="1">
        <v>2018</v>
      </c>
      <c r="E99" s="1">
        <v>0</v>
      </c>
      <c r="F99" s="1" t="s">
        <v>87</v>
      </c>
      <c r="G99" s="1">
        <v>0</v>
      </c>
    </row>
    <row r="100" spans="1:7" x14ac:dyDescent="0.35">
      <c r="A100" t="s">
        <v>4</v>
      </c>
      <c r="B100" s="1">
        <v>6</v>
      </c>
      <c r="C100" s="1" t="s">
        <v>127</v>
      </c>
      <c r="D100" s="1">
        <v>2018</v>
      </c>
      <c r="E100" s="1">
        <v>1</v>
      </c>
      <c r="F100" s="1" t="s">
        <v>93</v>
      </c>
      <c r="G100" s="1">
        <v>0</v>
      </c>
    </row>
    <row r="101" spans="1:7" x14ac:dyDescent="0.35">
      <c r="A101" t="s">
        <v>4</v>
      </c>
      <c r="B101" s="1">
        <v>7</v>
      </c>
      <c r="C101" s="1" t="s">
        <v>127</v>
      </c>
      <c r="D101" s="1">
        <v>2018</v>
      </c>
      <c r="E101" s="1"/>
      <c r="F101" s="1"/>
      <c r="G101" s="1"/>
    </row>
    <row r="102" spans="1:7" x14ac:dyDescent="0.35">
      <c r="A102" t="s">
        <v>4</v>
      </c>
      <c r="B102" s="1">
        <v>8</v>
      </c>
      <c r="C102" s="1" t="s">
        <v>127</v>
      </c>
      <c r="D102" s="1">
        <v>2018</v>
      </c>
      <c r="E102" s="1">
        <v>0</v>
      </c>
      <c r="F102" s="1" t="s">
        <v>87</v>
      </c>
      <c r="G102" s="1">
        <v>0</v>
      </c>
    </row>
    <row r="103" spans="1:7" x14ac:dyDescent="0.35">
      <c r="A103" t="s">
        <v>4</v>
      </c>
      <c r="B103" s="1">
        <v>9</v>
      </c>
      <c r="C103" s="1" t="s">
        <v>127</v>
      </c>
      <c r="D103" s="1">
        <v>2018</v>
      </c>
      <c r="E103" s="1">
        <v>0</v>
      </c>
      <c r="F103" s="1" t="s">
        <v>87</v>
      </c>
      <c r="G103" s="1">
        <v>1</v>
      </c>
    </row>
    <row r="104" spans="1:7" x14ac:dyDescent="0.35">
      <c r="A104" t="s">
        <v>4</v>
      </c>
      <c r="B104" s="1">
        <v>10</v>
      </c>
      <c r="C104" s="1" t="s">
        <v>127</v>
      </c>
      <c r="D104" s="1">
        <v>2018</v>
      </c>
      <c r="E104" s="1">
        <v>1</v>
      </c>
      <c r="F104" s="1" t="s">
        <v>93</v>
      </c>
      <c r="G104" s="1">
        <v>0</v>
      </c>
    </row>
    <row r="105" spans="1:7" x14ac:dyDescent="0.35">
      <c r="A105" t="s">
        <v>4</v>
      </c>
      <c r="B105" s="1">
        <v>11</v>
      </c>
      <c r="C105" s="1" t="s">
        <v>127</v>
      </c>
      <c r="D105" s="1">
        <v>2018</v>
      </c>
      <c r="E105" s="1">
        <v>1</v>
      </c>
      <c r="F105" s="1" t="s">
        <v>87</v>
      </c>
      <c r="G105" s="1">
        <v>0</v>
      </c>
    </row>
    <row r="106" spans="1:7" x14ac:dyDescent="0.35">
      <c r="A106" t="s">
        <v>4</v>
      </c>
      <c r="B106" s="1">
        <v>12</v>
      </c>
      <c r="C106" s="1" t="s">
        <v>127</v>
      </c>
      <c r="D106" s="1">
        <v>2018</v>
      </c>
      <c r="E106" s="1">
        <v>0</v>
      </c>
      <c r="F106" s="1" t="s">
        <v>87</v>
      </c>
      <c r="G106" s="1">
        <v>1</v>
      </c>
    </row>
    <row r="107" spans="1:7" x14ac:dyDescent="0.35">
      <c r="A107" t="s">
        <v>4</v>
      </c>
      <c r="B107" s="1">
        <v>13</v>
      </c>
      <c r="C107" s="1" t="s">
        <v>127</v>
      </c>
      <c r="D107" s="1">
        <v>2018</v>
      </c>
      <c r="E107" s="1">
        <v>1</v>
      </c>
      <c r="F107" s="1" t="s">
        <v>93</v>
      </c>
      <c r="G107" s="1">
        <v>1</v>
      </c>
    </row>
    <row r="108" spans="1:7" x14ac:dyDescent="0.35">
      <c r="A108" t="s">
        <v>4</v>
      </c>
      <c r="B108" s="1">
        <v>14</v>
      </c>
      <c r="C108" s="1" t="s">
        <v>127</v>
      </c>
      <c r="D108" s="1">
        <v>2018</v>
      </c>
      <c r="E108" s="1">
        <v>0</v>
      </c>
      <c r="F108" s="1" t="s">
        <v>94</v>
      </c>
      <c r="G108" s="1">
        <v>1</v>
      </c>
    </row>
    <row r="109" spans="1:7" x14ac:dyDescent="0.35">
      <c r="A109" t="s">
        <v>4</v>
      </c>
      <c r="B109" s="1">
        <v>15</v>
      </c>
      <c r="C109" s="1" t="s">
        <v>127</v>
      </c>
      <c r="D109" s="1">
        <v>2018</v>
      </c>
      <c r="E109" s="1"/>
      <c r="F109" s="1"/>
      <c r="G109" s="1"/>
    </row>
    <row r="110" spans="1:7" x14ac:dyDescent="0.35">
      <c r="A110" t="s">
        <v>4</v>
      </c>
      <c r="B110" s="1">
        <v>16</v>
      </c>
      <c r="C110" s="1" t="s">
        <v>127</v>
      </c>
      <c r="D110" s="1">
        <v>2018</v>
      </c>
      <c r="E110" s="1">
        <v>0</v>
      </c>
      <c r="F110" s="1"/>
      <c r="G110" s="1"/>
    </row>
    <row r="111" spans="1:7" x14ac:dyDescent="0.35">
      <c r="A111" t="s">
        <v>4</v>
      </c>
      <c r="B111" s="1">
        <v>17</v>
      </c>
      <c r="C111" s="1" t="s">
        <v>127</v>
      </c>
      <c r="D111" s="1">
        <v>2018</v>
      </c>
      <c r="E111" s="1">
        <v>1</v>
      </c>
      <c r="F111" s="1" t="s">
        <v>93</v>
      </c>
      <c r="G111" s="1">
        <v>1</v>
      </c>
    </row>
    <row r="112" spans="1:7" x14ac:dyDescent="0.35">
      <c r="A112" t="s">
        <v>4</v>
      </c>
      <c r="B112" s="1">
        <v>18</v>
      </c>
      <c r="C112" s="1" t="s">
        <v>127</v>
      </c>
      <c r="D112" s="1">
        <v>2018</v>
      </c>
      <c r="E112" s="1">
        <v>0</v>
      </c>
      <c r="F112" s="1" t="s">
        <v>93</v>
      </c>
      <c r="G112" s="1">
        <v>1</v>
      </c>
    </row>
    <row r="113" spans="1:7" x14ac:dyDescent="0.35">
      <c r="A113" t="s">
        <v>4</v>
      </c>
      <c r="B113" s="1">
        <v>19</v>
      </c>
      <c r="C113" s="1" t="s">
        <v>127</v>
      </c>
      <c r="D113" s="1">
        <v>2018</v>
      </c>
      <c r="E113" s="1">
        <v>0</v>
      </c>
      <c r="F113" s="1" t="s">
        <v>94</v>
      </c>
      <c r="G113" s="1">
        <v>1</v>
      </c>
    </row>
    <row r="114" spans="1:7" x14ac:dyDescent="0.35">
      <c r="A114" t="s">
        <v>4</v>
      </c>
      <c r="B114" s="1">
        <v>20</v>
      </c>
      <c r="C114" s="1" t="s">
        <v>127</v>
      </c>
      <c r="D114" s="1">
        <v>2018</v>
      </c>
      <c r="E114" s="1">
        <v>0</v>
      </c>
      <c r="F114" s="1"/>
      <c r="G114" s="1"/>
    </row>
    <row r="115" spans="1:7" x14ac:dyDescent="0.35">
      <c r="A115" t="s">
        <v>4</v>
      </c>
      <c r="B115" s="1">
        <v>21</v>
      </c>
      <c r="C115" s="1" t="s">
        <v>127</v>
      </c>
      <c r="D115" s="1">
        <v>2018</v>
      </c>
      <c r="E115" s="1">
        <v>0</v>
      </c>
      <c r="F115" s="1" t="s">
        <v>87</v>
      </c>
      <c r="G115" s="1">
        <v>0</v>
      </c>
    </row>
    <row r="116" spans="1:7" x14ac:dyDescent="0.35">
      <c r="A116" t="s">
        <v>4</v>
      </c>
      <c r="B116" s="1">
        <v>22</v>
      </c>
      <c r="C116" s="1" t="s">
        <v>127</v>
      </c>
      <c r="D116" s="1">
        <v>2018</v>
      </c>
      <c r="E116" s="1">
        <v>1</v>
      </c>
      <c r="F116" s="1" t="s">
        <v>93</v>
      </c>
      <c r="G116" s="1">
        <v>0</v>
      </c>
    </row>
    <row r="117" spans="1:7" x14ac:dyDescent="0.35">
      <c r="A117" t="s">
        <v>4</v>
      </c>
      <c r="B117" s="1">
        <v>23</v>
      </c>
      <c r="C117" s="1" t="s">
        <v>127</v>
      </c>
      <c r="D117" s="1">
        <v>2018</v>
      </c>
      <c r="E117" s="1">
        <v>0</v>
      </c>
      <c r="F117" s="1" t="s">
        <v>93</v>
      </c>
      <c r="G117" s="1">
        <v>1</v>
      </c>
    </row>
    <row r="118" spans="1:7" x14ac:dyDescent="0.35">
      <c r="A118" t="s">
        <v>4</v>
      </c>
      <c r="B118" s="1">
        <v>24</v>
      </c>
      <c r="C118" s="1" t="s">
        <v>127</v>
      </c>
      <c r="D118" s="1">
        <v>2018</v>
      </c>
      <c r="E118" s="1">
        <v>1</v>
      </c>
      <c r="F118" s="1" t="s">
        <v>87</v>
      </c>
      <c r="G118" s="1">
        <v>0</v>
      </c>
    </row>
    <row r="119" spans="1:7" x14ac:dyDescent="0.35">
      <c r="A119" t="s">
        <v>4</v>
      </c>
      <c r="B119" s="1">
        <v>25</v>
      </c>
      <c r="C119" s="1" t="s">
        <v>127</v>
      </c>
      <c r="D119" s="1">
        <v>2018</v>
      </c>
      <c r="E119" s="1">
        <v>0</v>
      </c>
      <c r="F119" s="1" t="s">
        <v>87</v>
      </c>
      <c r="G119" s="1">
        <v>0</v>
      </c>
    </row>
    <row r="120" spans="1:7" x14ac:dyDescent="0.35">
      <c r="A120" t="s">
        <v>4</v>
      </c>
      <c r="B120" s="1">
        <v>26</v>
      </c>
      <c r="C120" s="1" t="s">
        <v>127</v>
      </c>
      <c r="D120" s="1">
        <v>2018</v>
      </c>
      <c r="E120" s="1">
        <v>1</v>
      </c>
      <c r="F120" s="1" t="s">
        <v>93</v>
      </c>
      <c r="G120" s="1">
        <v>0</v>
      </c>
    </row>
    <row r="121" spans="1:7" x14ac:dyDescent="0.35">
      <c r="A121" t="s">
        <v>4</v>
      </c>
      <c r="B121" s="1">
        <v>27</v>
      </c>
      <c r="C121" s="1" t="s">
        <v>127</v>
      </c>
      <c r="D121" s="1">
        <v>2018</v>
      </c>
      <c r="E121" s="1">
        <v>1</v>
      </c>
      <c r="F121" s="1" t="s">
        <v>87</v>
      </c>
      <c r="G121" s="1">
        <v>0</v>
      </c>
    </row>
    <row r="122" spans="1:7" x14ac:dyDescent="0.35">
      <c r="A122" t="s">
        <v>4</v>
      </c>
      <c r="B122" s="1">
        <v>28</v>
      </c>
      <c r="C122" s="1" t="s">
        <v>127</v>
      </c>
      <c r="D122" s="1">
        <v>2018</v>
      </c>
      <c r="E122" s="1">
        <v>0</v>
      </c>
      <c r="F122" s="1" t="s">
        <v>87</v>
      </c>
      <c r="G122" s="1">
        <v>1</v>
      </c>
    </row>
    <row r="123" spans="1:7" x14ac:dyDescent="0.35">
      <c r="A123" t="s">
        <v>4</v>
      </c>
      <c r="B123" s="1">
        <v>29</v>
      </c>
      <c r="C123" s="1" t="s">
        <v>127</v>
      </c>
      <c r="D123" s="1">
        <v>2018</v>
      </c>
      <c r="E123" s="1">
        <v>0</v>
      </c>
      <c r="F123" s="1" t="s">
        <v>93</v>
      </c>
      <c r="G123" s="1">
        <v>0</v>
      </c>
    </row>
    <row r="124" spans="1:7" x14ac:dyDescent="0.35">
      <c r="A124" t="s">
        <v>4</v>
      </c>
      <c r="B124" s="1">
        <v>30</v>
      </c>
      <c r="C124" s="1" t="s">
        <v>127</v>
      </c>
      <c r="D124" s="1">
        <v>2018</v>
      </c>
      <c r="E124" s="1">
        <v>0</v>
      </c>
      <c r="F124" s="1" t="s">
        <v>87</v>
      </c>
      <c r="G124" s="1">
        <v>1</v>
      </c>
    </row>
    <row r="125" spans="1:7" x14ac:dyDescent="0.35">
      <c r="A125" s="4" t="s">
        <v>4</v>
      </c>
      <c r="B125" s="5">
        <v>31</v>
      </c>
      <c r="C125" s="1" t="s">
        <v>127</v>
      </c>
      <c r="D125" s="1">
        <v>2018</v>
      </c>
      <c r="E125" s="5">
        <v>0</v>
      </c>
      <c r="F125" s="5" t="s">
        <v>93</v>
      </c>
      <c r="G125" s="5">
        <v>1</v>
      </c>
    </row>
    <row r="126" spans="1:7" x14ac:dyDescent="0.35">
      <c r="A126" t="s">
        <v>9</v>
      </c>
      <c r="B126" s="2" t="s">
        <v>10</v>
      </c>
      <c r="C126" s="2" t="s">
        <v>127</v>
      </c>
      <c r="D126" s="2" t="s">
        <v>128</v>
      </c>
      <c r="E126" s="2">
        <v>0</v>
      </c>
      <c r="F126" s="2" t="s">
        <v>87</v>
      </c>
      <c r="G126" s="2">
        <v>0</v>
      </c>
    </row>
    <row r="127" spans="1:7" x14ac:dyDescent="0.35">
      <c r="A127" t="s">
        <v>9</v>
      </c>
      <c r="B127" s="2" t="s">
        <v>11</v>
      </c>
      <c r="C127" s="2" t="s">
        <v>127</v>
      </c>
      <c r="D127" s="2" t="s">
        <v>128</v>
      </c>
      <c r="E127" s="2">
        <v>1</v>
      </c>
      <c r="F127" s="2" t="s">
        <v>94</v>
      </c>
      <c r="G127" s="2" t="s">
        <v>60</v>
      </c>
    </row>
    <row r="128" spans="1:7" x14ac:dyDescent="0.35">
      <c r="A128" t="s">
        <v>9</v>
      </c>
      <c r="B128" s="2" t="s">
        <v>12</v>
      </c>
      <c r="C128" s="2" t="s">
        <v>127</v>
      </c>
      <c r="D128" s="2" t="s">
        <v>128</v>
      </c>
      <c r="E128" s="2">
        <v>0</v>
      </c>
      <c r="F128" s="2" t="s">
        <v>93</v>
      </c>
      <c r="G128" s="2">
        <v>1</v>
      </c>
    </row>
    <row r="129" spans="1:7" x14ac:dyDescent="0.35">
      <c r="A129" t="s">
        <v>9</v>
      </c>
      <c r="B129" s="3" t="s">
        <v>13</v>
      </c>
      <c r="C129" s="2" t="s">
        <v>127</v>
      </c>
      <c r="D129" s="2" t="s">
        <v>128</v>
      </c>
      <c r="E129" s="3">
        <v>0</v>
      </c>
      <c r="F129" s="3" t="s">
        <v>93</v>
      </c>
      <c r="G129" s="3" t="s">
        <v>61</v>
      </c>
    </row>
    <row r="130" spans="1:7" x14ac:dyDescent="0.35">
      <c r="A130" t="s">
        <v>9</v>
      </c>
      <c r="B130" s="3" t="s">
        <v>14</v>
      </c>
      <c r="C130" s="2" t="s">
        <v>127</v>
      </c>
      <c r="D130" s="2" t="s">
        <v>128</v>
      </c>
      <c r="E130" s="3">
        <v>0</v>
      </c>
      <c r="F130" s="3" t="s">
        <v>93</v>
      </c>
      <c r="G130" s="3">
        <v>0</v>
      </c>
    </row>
    <row r="131" spans="1:7" x14ac:dyDescent="0.35">
      <c r="A131" t="s">
        <v>9</v>
      </c>
      <c r="B131" s="3" t="s">
        <v>15</v>
      </c>
      <c r="C131" s="2" t="s">
        <v>127</v>
      </c>
      <c r="D131" s="2" t="s">
        <v>128</v>
      </c>
      <c r="E131" s="3">
        <v>0</v>
      </c>
      <c r="F131" s="3" t="s">
        <v>94</v>
      </c>
      <c r="G131" s="3">
        <v>1</v>
      </c>
    </row>
    <row r="132" spans="1:7" x14ac:dyDescent="0.35">
      <c r="A132" t="s">
        <v>9</v>
      </c>
      <c r="B132" s="3" t="s">
        <v>16</v>
      </c>
      <c r="C132" s="2" t="s">
        <v>127</v>
      </c>
      <c r="D132" s="2" t="s">
        <v>128</v>
      </c>
      <c r="E132" s="3">
        <v>1</v>
      </c>
      <c r="F132" s="3" t="s">
        <v>117</v>
      </c>
      <c r="G132" s="3">
        <v>1</v>
      </c>
    </row>
    <row r="133" spans="1:7" x14ac:dyDescent="0.35">
      <c r="A133" t="s">
        <v>9</v>
      </c>
      <c r="B133" s="3" t="s">
        <v>17</v>
      </c>
      <c r="C133" s="2" t="s">
        <v>127</v>
      </c>
      <c r="D133" s="2" t="s">
        <v>128</v>
      </c>
      <c r="E133" s="3">
        <v>0</v>
      </c>
      <c r="F133" s="3" t="s">
        <v>73</v>
      </c>
      <c r="G133" s="3">
        <v>0</v>
      </c>
    </row>
    <row r="134" spans="1:7" x14ac:dyDescent="0.35">
      <c r="A134" t="s">
        <v>9</v>
      </c>
      <c r="B134" s="3" t="s">
        <v>18</v>
      </c>
      <c r="C134" s="2" t="s">
        <v>127</v>
      </c>
      <c r="D134" s="2" t="s">
        <v>128</v>
      </c>
      <c r="E134" s="3">
        <v>0</v>
      </c>
      <c r="F134" s="3" t="s">
        <v>93</v>
      </c>
      <c r="G134" s="3">
        <v>1</v>
      </c>
    </row>
    <row r="135" spans="1:7" x14ac:dyDescent="0.35">
      <c r="A135" t="s">
        <v>9</v>
      </c>
      <c r="B135" s="3" t="s">
        <v>19</v>
      </c>
      <c r="C135" s="2" t="s">
        <v>127</v>
      </c>
      <c r="D135" s="2" t="s">
        <v>128</v>
      </c>
      <c r="E135" s="3">
        <v>0</v>
      </c>
      <c r="F135" s="3" t="s">
        <v>131</v>
      </c>
      <c r="G135" s="3"/>
    </row>
    <row r="136" spans="1:7" x14ac:dyDescent="0.35">
      <c r="A136" t="s">
        <v>9</v>
      </c>
      <c r="B136" s="3" t="s">
        <v>20</v>
      </c>
      <c r="C136" s="2" t="s">
        <v>127</v>
      </c>
      <c r="D136" s="2" t="s">
        <v>128</v>
      </c>
      <c r="E136" s="3">
        <v>0</v>
      </c>
      <c r="F136" s="3" t="s">
        <v>131</v>
      </c>
      <c r="G136" s="3"/>
    </row>
    <row r="137" spans="1:7" x14ac:dyDescent="0.35">
      <c r="A137" t="s">
        <v>9</v>
      </c>
      <c r="B137" s="3" t="s">
        <v>21</v>
      </c>
      <c r="C137" s="2" t="s">
        <v>127</v>
      </c>
      <c r="D137" s="2" t="s">
        <v>128</v>
      </c>
      <c r="E137" s="3">
        <v>0</v>
      </c>
      <c r="F137" s="3" t="s">
        <v>93</v>
      </c>
      <c r="G137" s="3">
        <v>0</v>
      </c>
    </row>
    <row r="138" spans="1:7" x14ac:dyDescent="0.35">
      <c r="A138" t="s">
        <v>9</v>
      </c>
      <c r="B138" s="3" t="s">
        <v>22</v>
      </c>
      <c r="C138" s="2" t="s">
        <v>127</v>
      </c>
      <c r="D138" s="2" t="s">
        <v>128</v>
      </c>
      <c r="E138" s="3">
        <v>1</v>
      </c>
      <c r="F138" s="3" t="s">
        <v>94</v>
      </c>
      <c r="G138" s="3">
        <v>0</v>
      </c>
    </row>
    <row r="139" spans="1:7" x14ac:dyDescent="0.35">
      <c r="A139" t="s">
        <v>9</v>
      </c>
      <c r="B139" s="3" t="s">
        <v>23</v>
      </c>
      <c r="C139" s="2" t="s">
        <v>127</v>
      </c>
      <c r="D139" s="2" t="s">
        <v>128</v>
      </c>
      <c r="E139" s="3">
        <v>0</v>
      </c>
      <c r="F139" s="3" t="s">
        <v>117</v>
      </c>
      <c r="G139" s="3">
        <v>1</v>
      </c>
    </row>
    <row r="140" spans="1:7" x14ac:dyDescent="0.35">
      <c r="A140" t="s">
        <v>9</v>
      </c>
      <c r="B140" s="3" t="s">
        <v>24</v>
      </c>
      <c r="C140" s="2" t="s">
        <v>127</v>
      </c>
      <c r="D140" s="2" t="s">
        <v>128</v>
      </c>
      <c r="E140" s="3">
        <v>0</v>
      </c>
      <c r="F140" s="3" t="s">
        <v>117</v>
      </c>
      <c r="G140" s="3">
        <v>1</v>
      </c>
    </row>
    <row r="141" spans="1:7" x14ac:dyDescent="0.35">
      <c r="A141" t="s">
        <v>9</v>
      </c>
      <c r="B141" s="3" t="s">
        <v>25</v>
      </c>
      <c r="C141" s="2" t="s">
        <v>127</v>
      </c>
      <c r="D141" s="2" t="s">
        <v>128</v>
      </c>
      <c r="E141" s="3">
        <v>0</v>
      </c>
      <c r="F141" s="3" t="s">
        <v>117</v>
      </c>
      <c r="G141" s="3">
        <v>1</v>
      </c>
    </row>
    <row r="142" spans="1:7" x14ac:dyDescent="0.35">
      <c r="A142" t="s">
        <v>9</v>
      </c>
      <c r="B142" s="3" t="s">
        <v>26</v>
      </c>
      <c r="C142" s="2" t="s">
        <v>127</v>
      </c>
      <c r="D142" s="2" t="s">
        <v>128</v>
      </c>
      <c r="E142" s="3">
        <v>1</v>
      </c>
      <c r="F142" s="3" t="s">
        <v>117</v>
      </c>
      <c r="G142" s="3">
        <v>0</v>
      </c>
    </row>
    <row r="143" spans="1:7" x14ac:dyDescent="0.35">
      <c r="A143" t="s">
        <v>9</v>
      </c>
      <c r="B143" s="3" t="s">
        <v>27</v>
      </c>
      <c r="C143" s="2" t="s">
        <v>127</v>
      </c>
      <c r="D143" s="2" t="s">
        <v>128</v>
      </c>
      <c r="E143" s="3">
        <v>1</v>
      </c>
      <c r="F143" s="3" t="s">
        <v>93</v>
      </c>
      <c r="G143" s="3">
        <v>0</v>
      </c>
    </row>
    <row r="144" spans="1:7" x14ac:dyDescent="0.35">
      <c r="A144" t="s">
        <v>9</v>
      </c>
      <c r="B144" s="3" t="s">
        <v>28</v>
      </c>
      <c r="C144" s="2" t="s">
        <v>127</v>
      </c>
      <c r="D144" s="2" t="s">
        <v>128</v>
      </c>
      <c r="E144" s="3">
        <v>0</v>
      </c>
      <c r="F144" s="3" t="s">
        <v>93</v>
      </c>
      <c r="G144" s="3">
        <v>1</v>
      </c>
    </row>
    <row r="145" spans="1:7" x14ac:dyDescent="0.35">
      <c r="A145" t="s">
        <v>9</v>
      </c>
      <c r="B145" s="3" t="s">
        <v>29</v>
      </c>
      <c r="C145" s="2" t="s">
        <v>127</v>
      </c>
      <c r="D145" s="2" t="s">
        <v>128</v>
      </c>
      <c r="E145" s="3">
        <v>0</v>
      </c>
      <c r="F145" s="3" t="s">
        <v>94</v>
      </c>
      <c r="G145" s="3">
        <v>0</v>
      </c>
    </row>
    <row r="146" spans="1:7" x14ac:dyDescent="0.35">
      <c r="A146" t="s">
        <v>9</v>
      </c>
      <c r="B146" s="3" t="s">
        <v>30</v>
      </c>
      <c r="C146" s="2" t="s">
        <v>127</v>
      </c>
      <c r="D146" s="2" t="s">
        <v>128</v>
      </c>
      <c r="E146" s="3">
        <v>0</v>
      </c>
      <c r="F146" s="3" t="s">
        <v>94</v>
      </c>
      <c r="G146" s="3">
        <v>1</v>
      </c>
    </row>
    <row r="147" spans="1:7" x14ac:dyDescent="0.35">
      <c r="A147" t="s">
        <v>9</v>
      </c>
      <c r="B147" s="3" t="s">
        <v>31</v>
      </c>
      <c r="C147" s="2" t="s">
        <v>127</v>
      </c>
      <c r="D147" s="2" t="s">
        <v>128</v>
      </c>
      <c r="E147" s="3">
        <v>0</v>
      </c>
      <c r="F147" s="3" t="s">
        <v>94</v>
      </c>
      <c r="G147" s="3">
        <v>1</v>
      </c>
    </row>
    <row r="148" spans="1:7" x14ac:dyDescent="0.35">
      <c r="A148" t="s">
        <v>9</v>
      </c>
      <c r="B148" s="3" t="s">
        <v>32</v>
      </c>
      <c r="C148" s="2" t="s">
        <v>127</v>
      </c>
      <c r="D148" s="2" t="s">
        <v>128</v>
      </c>
      <c r="E148" s="3">
        <v>0</v>
      </c>
      <c r="F148" s="3"/>
      <c r="G148" s="3">
        <v>1</v>
      </c>
    </row>
    <row r="149" spans="1:7" x14ac:dyDescent="0.35">
      <c r="A149" t="s">
        <v>9</v>
      </c>
      <c r="B149" s="3" t="s">
        <v>33</v>
      </c>
      <c r="C149" s="2" t="s">
        <v>127</v>
      </c>
      <c r="D149" s="2" t="s">
        <v>128</v>
      </c>
      <c r="E149" s="3">
        <v>0</v>
      </c>
      <c r="F149" s="3" t="s">
        <v>117</v>
      </c>
      <c r="G149" s="3">
        <v>1</v>
      </c>
    </row>
    <row r="150" spans="1:7" x14ac:dyDescent="0.35">
      <c r="A150" t="s">
        <v>9</v>
      </c>
      <c r="B150" s="3" t="s">
        <v>34</v>
      </c>
      <c r="C150" s="2" t="s">
        <v>127</v>
      </c>
      <c r="D150" s="2" t="s">
        <v>128</v>
      </c>
      <c r="E150" s="3">
        <v>0</v>
      </c>
      <c r="F150" s="3" t="s">
        <v>117</v>
      </c>
      <c r="G150" s="3">
        <v>1</v>
      </c>
    </row>
    <row r="151" spans="1:7" x14ac:dyDescent="0.35">
      <c r="A151" t="s">
        <v>9</v>
      </c>
      <c r="B151" s="3" t="s">
        <v>35</v>
      </c>
      <c r="C151" s="2" t="s">
        <v>127</v>
      </c>
      <c r="D151" s="2" t="s">
        <v>128</v>
      </c>
      <c r="E151" s="3">
        <v>0</v>
      </c>
      <c r="F151" s="3" t="s">
        <v>93</v>
      </c>
      <c r="G151" s="3">
        <v>0</v>
      </c>
    </row>
    <row r="152" spans="1:7" x14ac:dyDescent="0.35">
      <c r="A152" t="s">
        <v>9</v>
      </c>
      <c r="B152" s="3" t="s">
        <v>36</v>
      </c>
      <c r="C152" s="2" t="s">
        <v>127</v>
      </c>
      <c r="D152" s="2" t="s">
        <v>128</v>
      </c>
      <c r="E152" s="3">
        <v>0</v>
      </c>
      <c r="F152" s="3" t="s">
        <v>87</v>
      </c>
      <c r="G152" s="3">
        <v>0</v>
      </c>
    </row>
    <row r="153" spans="1:7" x14ac:dyDescent="0.35">
      <c r="A153" t="s">
        <v>9</v>
      </c>
      <c r="B153" s="3" t="s">
        <v>37</v>
      </c>
      <c r="C153" s="2" t="s">
        <v>127</v>
      </c>
      <c r="D153" s="2" t="s">
        <v>128</v>
      </c>
      <c r="E153" s="3">
        <v>0</v>
      </c>
      <c r="F153" s="3" t="s">
        <v>93</v>
      </c>
      <c r="G153" s="3">
        <v>1</v>
      </c>
    </row>
    <row r="154" spans="1:7" x14ac:dyDescent="0.35">
      <c r="A154" t="s">
        <v>9</v>
      </c>
      <c r="B154" s="3" t="s">
        <v>38</v>
      </c>
      <c r="C154" s="2" t="s">
        <v>127</v>
      </c>
      <c r="D154" s="2" t="s">
        <v>128</v>
      </c>
      <c r="E154" s="3">
        <v>0</v>
      </c>
      <c r="F154" s="3" t="s">
        <v>117</v>
      </c>
      <c r="G154" s="3">
        <v>1</v>
      </c>
    </row>
    <row r="155" spans="1:7" x14ac:dyDescent="0.35">
      <c r="A155" t="s">
        <v>9</v>
      </c>
      <c r="B155" s="3" t="s">
        <v>39</v>
      </c>
      <c r="C155" s="2" t="s">
        <v>127</v>
      </c>
      <c r="D155" s="2" t="s">
        <v>128</v>
      </c>
      <c r="E155" s="3">
        <v>0</v>
      </c>
      <c r="F155" s="3" t="s">
        <v>93</v>
      </c>
      <c r="G155" s="3">
        <v>0</v>
      </c>
    </row>
    <row r="156" spans="1:7" x14ac:dyDescent="0.35">
      <c r="A156" t="s">
        <v>9</v>
      </c>
      <c r="B156" s="3" t="s">
        <v>40</v>
      </c>
      <c r="C156" s="2" t="s">
        <v>127</v>
      </c>
      <c r="D156" s="2" t="s">
        <v>128</v>
      </c>
      <c r="E156" s="3">
        <v>0</v>
      </c>
      <c r="F156" s="3" t="s">
        <v>93</v>
      </c>
      <c r="G156" s="3">
        <v>1</v>
      </c>
    </row>
    <row r="157" spans="1:7" x14ac:dyDescent="0.35">
      <c r="A157" t="s">
        <v>9</v>
      </c>
      <c r="B157" s="3" t="s">
        <v>41</v>
      </c>
      <c r="C157" s="2" t="s">
        <v>127</v>
      </c>
      <c r="D157" s="2" t="s">
        <v>128</v>
      </c>
      <c r="E157" s="3">
        <v>0</v>
      </c>
      <c r="F157" s="3" t="s">
        <v>94</v>
      </c>
      <c r="G157" s="3">
        <v>0</v>
      </c>
    </row>
    <row r="158" spans="1:7" x14ac:dyDescent="0.35">
      <c r="A158" t="s">
        <v>9</v>
      </c>
      <c r="B158" s="3" t="s">
        <v>42</v>
      </c>
      <c r="C158" s="2" t="s">
        <v>127</v>
      </c>
      <c r="D158" s="2" t="s">
        <v>128</v>
      </c>
      <c r="E158" s="3">
        <v>0</v>
      </c>
      <c r="F158" s="3" t="s">
        <v>93</v>
      </c>
      <c r="G158" s="3">
        <v>1</v>
      </c>
    </row>
    <row r="159" spans="1:7" x14ac:dyDescent="0.35">
      <c r="A159" t="s">
        <v>9</v>
      </c>
      <c r="B159" s="3" t="s">
        <v>43</v>
      </c>
      <c r="C159" s="2" t="s">
        <v>127</v>
      </c>
      <c r="D159" s="2" t="s">
        <v>128</v>
      </c>
      <c r="E159" s="3">
        <v>0</v>
      </c>
      <c r="F159" s="3" t="s">
        <v>93</v>
      </c>
      <c r="G159" s="3" t="s">
        <v>61</v>
      </c>
    </row>
    <row r="160" spans="1:7" x14ac:dyDescent="0.35">
      <c r="A160" t="s">
        <v>9</v>
      </c>
      <c r="B160" s="3" t="s">
        <v>44</v>
      </c>
      <c r="C160" s="2" t="s">
        <v>127</v>
      </c>
      <c r="D160" s="2" t="s">
        <v>128</v>
      </c>
      <c r="E160" s="3">
        <v>0</v>
      </c>
      <c r="F160" s="3" t="s">
        <v>94</v>
      </c>
      <c r="G160" s="3">
        <v>1</v>
      </c>
    </row>
    <row r="161" spans="1:7" x14ac:dyDescent="0.35">
      <c r="A161" t="s">
        <v>9</v>
      </c>
      <c r="B161" s="3" t="s">
        <v>45</v>
      </c>
      <c r="C161" s="2" t="s">
        <v>127</v>
      </c>
      <c r="D161" s="2" t="s">
        <v>128</v>
      </c>
      <c r="E161" s="3">
        <v>0</v>
      </c>
      <c r="F161" s="3" t="s">
        <v>93</v>
      </c>
      <c r="G161" s="3">
        <v>1</v>
      </c>
    </row>
    <row r="162" spans="1:7" x14ac:dyDescent="0.35">
      <c r="A162" t="s">
        <v>9</v>
      </c>
      <c r="B162" s="3" t="s">
        <v>46</v>
      </c>
      <c r="C162" s="2" t="s">
        <v>127</v>
      </c>
      <c r="D162" s="2" t="s">
        <v>128</v>
      </c>
      <c r="E162" s="3">
        <v>0</v>
      </c>
      <c r="F162" s="3" t="s">
        <v>73</v>
      </c>
      <c r="G162" s="3">
        <v>0</v>
      </c>
    </row>
    <row r="163" spans="1:7" x14ac:dyDescent="0.35">
      <c r="A163" t="s">
        <v>9</v>
      </c>
      <c r="B163" s="3" t="s">
        <v>47</v>
      </c>
      <c r="C163" s="2" t="s">
        <v>127</v>
      </c>
      <c r="D163" s="2" t="s">
        <v>128</v>
      </c>
      <c r="E163" s="3">
        <v>0</v>
      </c>
      <c r="F163" s="3" t="s">
        <v>87</v>
      </c>
      <c r="G163" s="3">
        <v>1</v>
      </c>
    </row>
    <row r="164" spans="1:7" x14ac:dyDescent="0.35">
      <c r="A164" t="s">
        <v>9</v>
      </c>
      <c r="B164" s="3" t="s">
        <v>48</v>
      </c>
      <c r="C164" s="2" t="s">
        <v>127</v>
      </c>
      <c r="D164" s="2" t="s">
        <v>128</v>
      </c>
      <c r="E164" s="3">
        <v>0</v>
      </c>
      <c r="F164" s="3" t="s">
        <v>93</v>
      </c>
      <c r="G164" s="3">
        <v>1</v>
      </c>
    </row>
    <row r="165" spans="1:7" x14ac:dyDescent="0.35">
      <c r="A165" t="s">
        <v>9</v>
      </c>
      <c r="B165" s="3" t="s">
        <v>49</v>
      </c>
      <c r="C165" s="2" t="s">
        <v>127</v>
      </c>
      <c r="D165" s="2" t="s">
        <v>128</v>
      </c>
      <c r="E165" s="3">
        <v>1</v>
      </c>
      <c r="F165" s="3" t="s">
        <v>87</v>
      </c>
      <c r="G165" s="3">
        <v>0</v>
      </c>
    </row>
    <row r="166" spans="1:7" x14ac:dyDescent="0.35">
      <c r="A166" t="s">
        <v>9</v>
      </c>
      <c r="B166" s="3" t="s">
        <v>50</v>
      </c>
      <c r="C166" s="2" t="s">
        <v>127</v>
      </c>
      <c r="D166" s="2" t="s">
        <v>128</v>
      </c>
      <c r="E166" s="3">
        <v>0</v>
      </c>
      <c r="F166" s="3" t="s">
        <v>94</v>
      </c>
      <c r="G166" s="3">
        <v>0</v>
      </c>
    </row>
    <row r="167" spans="1:7" x14ac:dyDescent="0.35">
      <c r="A167" t="s">
        <v>9</v>
      </c>
      <c r="B167" s="3" t="s">
        <v>51</v>
      </c>
      <c r="C167" s="2" t="s">
        <v>127</v>
      </c>
      <c r="D167" s="2" t="s">
        <v>128</v>
      </c>
      <c r="E167" s="3">
        <v>1</v>
      </c>
      <c r="F167" s="3" t="s">
        <v>117</v>
      </c>
      <c r="G167" s="3">
        <v>0</v>
      </c>
    </row>
    <row r="168" spans="1:7" x14ac:dyDescent="0.35">
      <c r="A168" t="s">
        <v>9</v>
      </c>
      <c r="B168" s="3" t="s">
        <v>52</v>
      </c>
      <c r="C168" s="2" t="s">
        <v>127</v>
      </c>
      <c r="D168" s="2" t="s">
        <v>128</v>
      </c>
      <c r="E168" s="3">
        <v>0</v>
      </c>
      <c r="F168" s="3" t="s">
        <v>93</v>
      </c>
      <c r="G168" s="3">
        <v>1</v>
      </c>
    </row>
    <row r="169" spans="1:7" x14ac:dyDescent="0.35">
      <c r="A169" t="s">
        <v>9</v>
      </c>
      <c r="B169" s="3" t="s">
        <v>53</v>
      </c>
      <c r="C169" s="2" t="s">
        <v>127</v>
      </c>
      <c r="D169" s="2" t="s">
        <v>128</v>
      </c>
      <c r="E169" s="3">
        <v>0</v>
      </c>
      <c r="F169" s="3" t="s">
        <v>93</v>
      </c>
      <c r="G169" s="3">
        <v>1</v>
      </c>
    </row>
    <row r="170" spans="1:7" x14ac:dyDescent="0.35">
      <c r="A170" t="s">
        <v>9</v>
      </c>
      <c r="B170" s="3" t="s">
        <v>54</v>
      </c>
      <c r="C170" s="2" t="s">
        <v>127</v>
      </c>
      <c r="D170" s="2" t="s">
        <v>128</v>
      </c>
      <c r="E170" s="3">
        <v>0</v>
      </c>
      <c r="F170" s="3" t="s">
        <v>93</v>
      </c>
      <c r="G170" s="3">
        <v>1</v>
      </c>
    </row>
    <row r="171" spans="1:7" x14ac:dyDescent="0.35">
      <c r="A171" t="s">
        <v>9</v>
      </c>
      <c r="B171" s="3" t="s">
        <v>55</v>
      </c>
      <c r="C171" s="2" t="s">
        <v>127</v>
      </c>
      <c r="D171" s="2" t="s">
        <v>128</v>
      </c>
      <c r="E171" s="3">
        <v>1</v>
      </c>
      <c r="F171" s="3" t="s">
        <v>117</v>
      </c>
      <c r="G171" s="3">
        <v>0</v>
      </c>
    </row>
    <row r="172" spans="1:7" x14ac:dyDescent="0.35">
      <c r="A172" t="s">
        <v>9</v>
      </c>
      <c r="B172" s="3" t="s">
        <v>56</v>
      </c>
      <c r="C172" s="2" t="s">
        <v>127</v>
      </c>
      <c r="D172" s="2" t="s">
        <v>128</v>
      </c>
      <c r="E172" s="3">
        <v>1</v>
      </c>
      <c r="F172" s="3" t="s">
        <v>117</v>
      </c>
      <c r="G172" s="3">
        <v>0</v>
      </c>
    </row>
    <row r="173" spans="1:7" x14ac:dyDescent="0.35">
      <c r="A173" t="s">
        <v>9</v>
      </c>
      <c r="B173" s="3" t="s">
        <v>57</v>
      </c>
      <c r="C173" s="2" t="s">
        <v>127</v>
      </c>
      <c r="D173" s="2" t="s">
        <v>128</v>
      </c>
      <c r="E173" s="3">
        <v>0</v>
      </c>
      <c r="F173" s="3" t="s">
        <v>93</v>
      </c>
      <c r="G173" s="3">
        <v>1</v>
      </c>
    </row>
    <row r="174" spans="1:7" x14ac:dyDescent="0.35">
      <c r="A174" t="s">
        <v>9</v>
      </c>
      <c r="B174" s="3" t="s">
        <v>58</v>
      </c>
      <c r="C174" s="2" t="s">
        <v>127</v>
      </c>
      <c r="D174" s="2" t="s">
        <v>128</v>
      </c>
      <c r="E174" s="3">
        <v>0</v>
      </c>
      <c r="F174" s="3" t="s">
        <v>94</v>
      </c>
      <c r="G174" s="3">
        <v>0</v>
      </c>
    </row>
    <row r="175" spans="1:7" x14ac:dyDescent="0.35">
      <c r="A175" s="4" t="s">
        <v>9</v>
      </c>
      <c r="B175" s="6" t="s">
        <v>59</v>
      </c>
      <c r="C175" s="2" t="s">
        <v>127</v>
      </c>
      <c r="D175" s="2" t="s">
        <v>128</v>
      </c>
      <c r="E175" s="6">
        <v>0</v>
      </c>
      <c r="F175" s="6" t="s">
        <v>131</v>
      </c>
      <c r="G175" s="6" t="s">
        <v>62</v>
      </c>
    </row>
    <row r="176" spans="1:7" x14ac:dyDescent="0.35">
      <c r="A176" t="s">
        <v>7</v>
      </c>
      <c r="B176" s="1">
        <v>1</v>
      </c>
      <c r="C176" s="1" t="s">
        <v>129</v>
      </c>
      <c r="D176" s="1">
        <v>1992</v>
      </c>
      <c r="E176" s="1">
        <v>1</v>
      </c>
      <c r="F176" s="1" t="s">
        <v>87</v>
      </c>
      <c r="G176" s="1">
        <v>0</v>
      </c>
    </row>
    <row r="177" spans="1:7" x14ac:dyDescent="0.35">
      <c r="A177" t="s">
        <v>7</v>
      </c>
      <c r="B177" s="1">
        <v>2</v>
      </c>
      <c r="C177" s="1" t="s">
        <v>129</v>
      </c>
      <c r="D177" s="1">
        <v>1992</v>
      </c>
      <c r="E177" s="1">
        <v>1</v>
      </c>
      <c r="F177" s="1" t="s">
        <v>87</v>
      </c>
      <c r="G177" s="1">
        <v>0</v>
      </c>
    </row>
    <row r="178" spans="1:7" x14ac:dyDescent="0.35">
      <c r="A178" t="s">
        <v>7</v>
      </c>
      <c r="B178" s="1">
        <v>3</v>
      </c>
      <c r="C178" s="1" t="s">
        <v>129</v>
      </c>
      <c r="D178" s="1">
        <v>1992</v>
      </c>
      <c r="E178" s="1">
        <v>1</v>
      </c>
      <c r="F178" s="1" t="s">
        <v>87</v>
      </c>
      <c r="G178" s="1">
        <v>0</v>
      </c>
    </row>
    <row r="179" spans="1:7" x14ac:dyDescent="0.35">
      <c r="A179" t="s">
        <v>7</v>
      </c>
      <c r="B179" s="1">
        <v>4</v>
      </c>
      <c r="C179" s="1" t="s">
        <v>129</v>
      </c>
      <c r="D179" s="1">
        <v>1992</v>
      </c>
      <c r="E179" s="1">
        <v>1</v>
      </c>
      <c r="F179" s="1" t="s">
        <v>87</v>
      </c>
      <c r="G179" s="1">
        <v>0</v>
      </c>
    </row>
    <row r="180" spans="1:7" x14ac:dyDescent="0.35">
      <c r="A180" t="s">
        <v>7</v>
      </c>
      <c r="B180" s="1">
        <v>5</v>
      </c>
      <c r="C180" s="1" t="s">
        <v>129</v>
      </c>
      <c r="D180" s="1">
        <v>1992</v>
      </c>
      <c r="E180" s="1">
        <v>1</v>
      </c>
      <c r="F180" s="1" t="s">
        <v>87</v>
      </c>
      <c r="G180" s="1">
        <v>0</v>
      </c>
    </row>
    <row r="181" spans="1:7" x14ac:dyDescent="0.35">
      <c r="A181" t="s">
        <v>7</v>
      </c>
      <c r="B181" s="1">
        <v>6</v>
      </c>
      <c r="C181" s="1" t="s">
        <v>129</v>
      </c>
      <c r="D181" s="1">
        <v>1992</v>
      </c>
      <c r="E181" s="1">
        <v>1</v>
      </c>
      <c r="F181" s="1" t="s">
        <v>87</v>
      </c>
      <c r="G181" s="1">
        <v>0</v>
      </c>
    </row>
    <row r="182" spans="1:7" x14ac:dyDescent="0.35">
      <c r="A182" t="s">
        <v>7</v>
      </c>
      <c r="B182" s="1">
        <v>7</v>
      </c>
      <c r="C182" s="1" t="s">
        <v>129</v>
      </c>
      <c r="D182" s="1">
        <v>1992</v>
      </c>
      <c r="E182" s="1">
        <v>1</v>
      </c>
      <c r="F182" s="1" t="s">
        <v>87</v>
      </c>
      <c r="G182" s="1">
        <v>0</v>
      </c>
    </row>
    <row r="183" spans="1:7" x14ac:dyDescent="0.35">
      <c r="A183" t="s">
        <v>7</v>
      </c>
      <c r="B183" s="1">
        <v>8</v>
      </c>
      <c r="C183" s="1" t="s">
        <v>129</v>
      </c>
      <c r="D183" s="1">
        <v>1992</v>
      </c>
      <c r="E183" s="1">
        <v>1</v>
      </c>
      <c r="F183" s="1" t="s">
        <v>87</v>
      </c>
      <c r="G183" s="1">
        <v>0</v>
      </c>
    </row>
    <row r="184" spans="1:7" x14ac:dyDescent="0.35">
      <c r="A184" t="s">
        <v>7</v>
      </c>
      <c r="B184" s="1">
        <v>9</v>
      </c>
      <c r="C184" s="1" t="s">
        <v>129</v>
      </c>
      <c r="D184" s="1">
        <v>1992</v>
      </c>
      <c r="E184" s="1">
        <v>1</v>
      </c>
      <c r="F184" s="1" t="s">
        <v>87</v>
      </c>
      <c r="G184" s="1">
        <v>0</v>
      </c>
    </row>
    <row r="185" spans="1:7" x14ac:dyDescent="0.35">
      <c r="A185" t="s">
        <v>7</v>
      </c>
      <c r="B185" s="1">
        <v>10</v>
      </c>
      <c r="C185" s="1" t="s">
        <v>129</v>
      </c>
      <c r="D185" s="1">
        <v>1992</v>
      </c>
      <c r="E185" s="1">
        <v>1</v>
      </c>
      <c r="F185" s="1" t="s">
        <v>87</v>
      </c>
      <c r="G185" s="1">
        <v>0</v>
      </c>
    </row>
    <row r="186" spans="1:7" x14ac:dyDescent="0.35">
      <c r="A186" t="s">
        <v>7</v>
      </c>
      <c r="B186" s="1">
        <v>11</v>
      </c>
      <c r="C186" s="1" t="s">
        <v>129</v>
      </c>
      <c r="D186" s="1">
        <v>1992</v>
      </c>
      <c r="E186" s="1">
        <v>1</v>
      </c>
      <c r="F186" s="1" t="s">
        <v>87</v>
      </c>
      <c r="G186" s="1">
        <v>0</v>
      </c>
    </row>
    <row r="187" spans="1:7" x14ac:dyDescent="0.35">
      <c r="A187" t="s">
        <v>7</v>
      </c>
      <c r="B187" s="1">
        <v>12</v>
      </c>
      <c r="C187" s="1" t="s">
        <v>129</v>
      </c>
      <c r="D187" s="1">
        <v>1992</v>
      </c>
      <c r="E187" s="1">
        <v>1</v>
      </c>
      <c r="F187" s="1" t="s">
        <v>87</v>
      </c>
      <c r="G187" s="1">
        <v>0</v>
      </c>
    </row>
    <row r="188" spans="1:7" x14ac:dyDescent="0.35">
      <c r="A188" t="s">
        <v>7</v>
      </c>
      <c r="B188" s="1">
        <v>13</v>
      </c>
      <c r="C188" s="1" t="s">
        <v>129</v>
      </c>
      <c r="D188" s="1">
        <v>1992</v>
      </c>
      <c r="E188" s="1">
        <v>1</v>
      </c>
      <c r="F188" s="1" t="s">
        <v>87</v>
      </c>
      <c r="G188" s="1">
        <v>0</v>
      </c>
    </row>
    <row r="189" spans="1:7" x14ac:dyDescent="0.35">
      <c r="A189" t="s">
        <v>7</v>
      </c>
      <c r="B189" s="1">
        <v>14</v>
      </c>
      <c r="C189" s="1" t="s">
        <v>129</v>
      </c>
      <c r="D189" s="1">
        <v>1992</v>
      </c>
      <c r="E189" s="1">
        <v>1</v>
      </c>
      <c r="F189" s="1" t="s">
        <v>87</v>
      </c>
      <c r="G189" s="1">
        <v>0</v>
      </c>
    </row>
    <row r="190" spans="1:7" x14ac:dyDescent="0.35">
      <c r="A190" t="s">
        <v>7</v>
      </c>
      <c r="B190" s="1">
        <v>15</v>
      </c>
      <c r="C190" s="1" t="s">
        <v>129</v>
      </c>
      <c r="D190" s="1">
        <v>1992</v>
      </c>
      <c r="E190" s="1">
        <v>1</v>
      </c>
      <c r="F190" s="1" t="s">
        <v>87</v>
      </c>
      <c r="G190" s="1">
        <v>0</v>
      </c>
    </row>
    <row r="191" spans="1:7" x14ac:dyDescent="0.35">
      <c r="A191" t="s">
        <v>7</v>
      </c>
      <c r="B191" s="1">
        <v>16</v>
      </c>
      <c r="C191" s="1" t="s">
        <v>129</v>
      </c>
      <c r="D191" s="1">
        <v>1992</v>
      </c>
      <c r="E191" s="1">
        <v>1</v>
      </c>
      <c r="F191" s="1" t="s">
        <v>87</v>
      </c>
      <c r="G191" s="1">
        <v>0</v>
      </c>
    </row>
    <row r="192" spans="1:7" x14ac:dyDescent="0.35">
      <c r="A192" t="s">
        <v>7</v>
      </c>
      <c r="B192" s="1">
        <v>17</v>
      </c>
      <c r="C192" s="1" t="s">
        <v>129</v>
      </c>
      <c r="D192" s="1">
        <v>1992</v>
      </c>
      <c r="E192" s="1">
        <v>1</v>
      </c>
      <c r="F192" s="1" t="s">
        <v>87</v>
      </c>
      <c r="G192" s="1">
        <v>0</v>
      </c>
    </row>
    <row r="193" spans="1:7" x14ac:dyDescent="0.35">
      <c r="A193" t="s">
        <v>7</v>
      </c>
      <c r="B193" s="1">
        <v>18</v>
      </c>
      <c r="C193" s="1" t="s">
        <v>129</v>
      </c>
      <c r="D193" s="1">
        <v>1992</v>
      </c>
      <c r="E193" s="1">
        <v>1</v>
      </c>
      <c r="F193" s="1" t="s">
        <v>87</v>
      </c>
      <c r="G193" s="1">
        <v>0</v>
      </c>
    </row>
    <row r="194" spans="1:7" x14ac:dyDescent="0.35">
      <c r="A194" t="s">
        <v>7</v>
      </c>
      <c r="B194" s="1">
        <v>19</v>
      </c>
      <c r="C194" s="1" t="s">
        <v>129</v>
      </c>
      <c r="D194" s="1">
        <v>1992</v>
      </c>
      <c r="E194" s="1">
        <v>1</v>
      </c>
      <c r="F194" s="1" t="s">
        <v>87</v>
      </c>
      <c r="G194" s="1">
        <v>0</v>
      </c>
    </row>
    <row r="195" spans="1:7" x14ac:dyDescent="0.35">
      <c r="A195" t="s">
        <v>7</v>
      </c>
      <c r="B195" s="1">
        <v>20</v>
      </c>
      <c r="C195" s="1" t="s">
        <v>129</v>
      </c>
      <c r="D195" s="1">
        <v>1992</v>
      </c>
      <c r="E195" s="1">
        <v>1</v>
      </c>
      <c r="F195" s="1" t="s">
        <v>87</v>
      </c>
      <c r="G195" s="1">
        <v>0</v>
      </c>
    </row>
    <row r="196" spans="1:7" x14ac:dyDescent="0.35">
      <c r="A196" s="4" t="s">
        <v>7</v>
      </c>
      <c r="B196" s="5">
        <v>21</v>
      </c>
      <c r="C196" s="1" t="s">
        <v>129</v>
      </c>
      <c r="D196" s="1">
        <v>1992</v>
      </c>
      <c r="E196" s="5">
        <v>1</v>
      </c>
      <c r="F196" s="5" t="s">
        <v>87</v>
      </c>
      <c r="G196" s="5">
        <v>0</v>
      </c>
    </row>
    <row r="197" spans="1:7" x14ac:dyDescent="0.35">
      <c r="A197" s="7" t="s">
        <v>63</v>
      </c>
      <c r="B197" s="1">
        <v>64</v>
      </c>
      <c r="C197" s="1" t="s">
        <v>129</v>
      </c>
      <c r="D197" s="1">
        <v>2018</v>
      </c>
      <c r="E197" s="1">
        <v>1</v>
      </c>
      <c r="F197" s="1" t="s">
        <v>87</v>
      </c>
      <c r="G197" s="1">
        <v>0</v>
      </c>
    </row>
    <row r="198" spans="1:7" x14ac:dyDescent="0.35">
      <c r="A198" s="7" t="s">
        <v>63</v>
      </c>
      <c r="B198" s="1">
        <v>65</v>
      </c>
      <c r="C198" s="1" t="s">
        <v>129</v>
      </c>
      <c r="D198" s="1">
        <v>2018</v>
      </c>
      <c r="E198" s="1">
        <v>1</v>
      </c>
      <c r="F198" s="1" t="s">
        <v>87</v>
      </c>
      <c r="G198" s="1">
        <v>0</v>
      </c>
    </row>
    <row r="199" spans="1:7" x14ac:dyDescent="0.35">
      <c r="A199" s="7" t="s">
        <v>63</v>
      </c>
      <c r="B199" s="1">
        <v>66</v>
      </c>
      <c r="C199" s="1" t="s">
        <v>129</v>
      </c>
      <c r="D199" s="1">
        <v>2018</v>
      </c>
      <c r="E199" s="1">
        <v>1</v>
      </c>
      <c r="F199" s="1" t="s">
        <v>87</v>
      </c>
      <c r="G199" s="1">
        <v>0</v>
      </c>
    </row>
    <row r="200" spans="1:7" x14ac:dyDescent="0.35">
      <c r="A200" s="7" t="s">
        <v>63</v>
      </c>
      <c r="B200" s="1">
        <v>67</v>
      </c>
      <c r="C200" s="1" t="s">
        <v>129</v>
      </c>
      <c r="D200" s="1">
        <v>2018</v>
      </c>
      <c r="E200" s="1">
        <v>1</v>
      </c>
      <c r="F200" s="1" t="s">
        <v>87</v>
      </c>
      <c r="G200" s="1">
        <v>0</v>
      </c>
    </row>
    <row r="201" spans="1:7" x14ac:dyDescent="0.35">
      <c r="A201" s="7" t="s">
        <v>63</v>
      </c>
      <c r="B201" s="1">
        <v>68</v>
      </c>
      <c r="C201" s="1" t="s">
        <v>129</v>
      </c>
      <c r="D201" s="1">
        <v>2018</v>
      </c>
      <c r="E201" s="1">
        <v>1</v>
      </c>
      <c r="F201" s="1" t="s">
        <v>87</v>
      </c>
      <c r="G201" s="1">
        <v>0</v>
      </c>
    </row>
    <row r="202" spans="1:7" x14ac:dyDescent="0.35">
      <c r="A202" s="7" t="s">
        <v>63</v>
      </c>
      <c r="B202" s="1">
        <v>69</v>
      </c>
      <c r="C202" s="1" t="s">
        <v>129</v>
      </c>
      <c r="D202" s="1">
        <v>2018</v>
      </c>
      <c r="E202" s="1">
        <v>1</v>
      </c>
      <c r="F202" s="1" t="s">
        <v>87</v>
      </c>
      <c r="G202" s="1">
        <v>0</v>
      </c>
    </row>
    <row r="203" spans="1:7" x14ac:dyDescent="0.35">
      <c r="A203" s="7" t="s">
        <v>63</v>
      </c>
      <c r="B203" s="1">
        <v>70</v>
      </c>
      <c r="C203" s="1" t="s">
        <v>129</v>
      </c>
      <c r="D203" s="1">
        <v>2018</v>
      </c>
      <c r="E203" s="1">
        <v>1</v>
      </c>
      <c r="F203" s="1" t="s">
        <v>87</v>
      </c>
      <c r="G203" s="1">
        <v>0</v>
      </c>
    </row>
    <row r="204" spans="1:7" x14ac:dyDescent="0.35">
      <c r="A204" s="7" t="s">
        <v>63</v>
      </c>
      <c r="B204" s="1">
        <v>71</v>
      </c>
      <c r="C204" s="1" t="s">
        <v>129</v>
      </c>
      <c r="D204" s="1">
        <v>2018</v>
      </c>
      <c r="E204" s="1">
        <v>1</v>
      </c>
      <c r="F204" s="1" t="s">
        <v>87</v>
      </c>
      <c r="G204" s="1">
        <v>0</v>
      </c>
    </row>
    <row r="205" spans="1:7" x14ac:dyDescent="0.35">
      <c r="A205" s="7" t="s">
        <v>63</v>
      </c>
      <c r="B205" s="1">
        <v>72</v>
      </c>
      <c r="C205" s="1" t="s">
        <v>129</v>
      </c>
      <c r="D205" s="1">
        <v>2018</v>
      </c>
      <c r="E205" s="1">
        <v>1</v>
      </c>
      <c r="F205" s="1" t="s">
        <v>87</v>
      </c>
      <c r="G205" s="1">
        <v>0</v>
      </c>
    </row>
    <row r="206" spans="1:7" x14ac:dyDescent="0.35">
      <c r="A206" s="7" t="s">
        <v>63</v>
      </c>
      <c r="B206" s="1">
        <v>73</v>
      </c>
      <c r="C206" s="1" t="s">
        <v>129</v>
      </c>
      <c r="D206" s="1">
        <v>2018</v>
      </c>
      <c r="E206" s="1">
        <v>1</v>
      </c>
      <c r="F206" s="1" t="s">
        <v>87</v>
      </c>
      <c r="G206" s="1">
        <v>0</v>
      </c>
    </row>
    <row r="207" spans="1:7" x14ac:dyDescent="0.35">
      <c r="A207" s="7" t="s">
        <v>63</v>
      </c>
      <c r="B207" s="1">
        <v>74</v>
      </c>
      <c r="C207" s="1" t="s">
        <v>129</v>
      </c>
      <c r="D207" s="1">
        <v>2018</v>
      </c>
      <c r="E207" s="1">
        <v>1</v>
      </c>
      <c r="F207" s="1" t="s">
        <v>87</v>
      </c>
      <c r="G207" s="1">
        <v>0</v>
      </c>
    </row>
    <row r="208" spans="1:7" x14ac:dyDescent="0.35">
      <c r="A208" s="7" t="s">
        <v>63</v>
      </c>
      <c r="B208" s="1">
        <v>75</v>
      </c>
      <c r="C208" s="1" t="s">
        <v>129</v>
      </c>
      <c r="D208" s="1">
        <v>2018</v>
      </c>
      <c r="E208" s="1">
        <v>1</v>
      </c>
      <c r="F208" s="1" t="s">
        <v>87</v>
      </c>
      <c r="G208" s="1">
        <v>0</v>
      </c>
    </row>
    <row r="209" spans="1:7" x14ac:dyDescent="0.35">
      <c r="A209" s="7" t="s">
        <v>63</v>
      </c>
      <c r="B209" s="1">
        <v>76</v>
      </c>
      <c r="C209" s="1" t="s">
        <v>129</v>
      </c>
      <c r="D209" s="1">
        <v>2018</v>
      </c>
      <c r="E209" s="1">
        <v>1</v>
      </c>
      <c r="F209" s="1" t="s">
        <v>87</v>
      </c>
      <c r="G209" s="1">
        <v>0</v>
      </c>
    </row>
    <row r="210" spans="1:7" x14ac:dyDescent="0.35">
      <c r="A210" s="7" t="s">
        <v>63</v>
      </c>
      <c r="B210" s="1">
        <v>77</v>
      </c>
      <c r="C210" s="1" t="s">
        <v>129</v>
      </c>
      <c r="D210" s="1">
        <v>2018</v>
      </c>
      <c r="E210" s="1">
        <v>1</v>
      </c>
      <c r="F210" s="1" t="s">
        <v>87</v>
      </c>
      <c r="G210" s="1">
        <v>0</v>
      </c>
    </row>
    <row r="211" spans="1:7" x14ac:dyDescent="0.35">
      <c r="A211" s="7" t="s">
        <v>63</v>
      </c>
      <c r="B211" s="1">
        <v>78</v>
      </c>
      <c r="C211" s="1" t="s">
        <v>129</v>
      </c>
      <c r="D211" s="1">
        <v>2018</v>
      </c>
      <c r="E211" s="1">
        <v>1</v>
      </c>
      <c r="F211" s="1" t="s">
        <v>87</v>
      </c>
      <c r="G211" s="1">
        <v>0</v>
      </c>
    </row>
    <row r="212" spans="1:7" x14ac:dyDescent="0.35">
      <c r="A212" s="7" t="s">
        <v>63</v>
      </c>
      <c r="B212" s="1">
        <v>79</v>
      </c>
      <c r="C212" s="1" t="s">
        <v>129</v>
      </c>
      <c r="D212" s="1">
        <v>2018</v>
      </c>
      <c r="E212" s="1">
        <v>1</v>
      </c>
      <c r="F212" s="1" t="s">
        <v>87</v>
      </c>
      <c r="G212" s="1">
        <v>0</v>
      </c>
    </row>
    <row r="213" spans="1:7" x14ac:dyDescent="0.35">
      <c r="A213" s="7" t="s">
        <v>63</v>
      </c>
      <c r="B213" s="1">
        <v>80</v>
      </c>
      <c r="C213" s="1" t="s">
        <v>129</v>
      </c>
      <c r="D213" s="1">
        <v>2018</v>
      </c>
      <c r="E213" s="1">
        <v>1</v>
      </c>
      <c r="F213" s="1" t="s">
        <v>87</v>
      </c>
      <c r="G213" s="1">
        <v>0</v>
      </c>
    </row>
    <row r="214" spans="1:7" x14ac:dyDescent="0.35">
      <c r="A214" s="7" t="s">
        <v>63</v>
      </c>
      <c r="B214" s="1">
        <v>81</v>
      </c>
      <c r="C214" s="1" t="s">
        <v>129</v>
      </c>
      <c r="D214" s="1">
        <v>2018</v>
      </c>
      <c r="E214" s="1">
        <v>1</v>
      </c>
      <c r="F214" s="1" t="s">
        <v>87</v>
      </c>
      <c r="G214" s="1">
        <v>0</v>
      </c>
    </row>
    <row r="215" spans="1:7" x14ac:dyDescent="0.35">
      <c r="A215" s="7" t="s">
        <v>63</v>
      </c>
      <c r="B215" s="1">
        <v>82</v>
      </c>
      <c r="C215" s="1" t="s">
        <v>129</v>
      </c>
      <c r="D215" s="1">
        <v>2018</v>
      </c>
      <c r="E215" s="1">
        <v>1</v>
      </c>
      <c r="F215" s="1" t="s">
        <v>87</v>
      </c>
      <c r="G215" s="1">
        <v>0</v>
      </c>
    </row>
    <row r="216" spans="1:7" x14ac:dyDescent="0.35">
      <c r="A216" s="7" t="s">
        <v>63</v>
      </c>
      <c r="B216" s="1">
        <v>83</v>
      </c>
      <c r="C216" s="1" t="s">
        <v>129</v>
      </c>
      <c r="D216" s="1">
        <v>2018</v>
      </c>
      <c r="E216" s="1"/>
      <c r="F216" s="1" t="s">
        <v>87</v>
      </c>
      <c r="G216" s="1">
        <v>0</v>
      </c>
    </row>
    <row r="217" spans="1:7" x14ac:dyDescent="0.35">
      <c r="A217" s="7" t="s">
        <v>63</v>
      </c>
      <c r="B217" s="1">
        <v>84</v>
      </c>
      <c r="C217" s="1" t="s">
        <v>129</v>
      </c>
      <c r="D217" s="1">
        <v>2018</v>
      </c>
      <c r="E217" s="1">
        <v>1</v>
      </c>
      <c r="F217" s="1" t="s">
        <v>87</v>
      </c>
      <c r="G217" s="1">
        <v>0</v>
      </c>
    </row>
    <row r="218" spans="1:7" x14ac:dyDescent="0.35">
      <c r="A218" s="7" t="s">
        <v>63</v>
      </c>
      <c r="B218" s="1">
        <v>85</v>
      </c>
      <c r="C218" s="1" t="s">
        <v>129</v>
      </c>
      <c r="D218" s="1">
        <v>2018</v>
      </c>
      <c r="E218" s="1">
        <v>1</v>
      </c>
      <c r="F218" s="1" t="s">
        <v>87</v>
      </c>
      <c r="G218" s="1">
        <v>0</v>
      </c>
    </row>
    <row r="219" spans="1:7" x14ac:dyDescent="0.35">
      <c r="A219" s="7" t="s">
        <v>63</v>
      </c>
      <c r="B219" s="1">
        <v>86</v>
      </c>
      <c r="C219" s="1" t="s">
        <v>129</v>
      </c>
      <c r="D219" s="1">
        <v>2018</v>
      </c>
      <c r="E219" s="1">
        <v>1</v>
      </c>
      <c r="F219" s="1" t="s">
        <v>87</v>
      </c>
      <c r="G219" s="1">
        <v>0</v>
      </c>
    </row>
    <row r="220" spans="1:7" x14ac:dyDescent="0.35">
      <c r="A220" s="7" t="s">
        <v>63</v>
      </c>
      <c r="B220" s="1">
        <v>87</v>
      </c>
      <c r="C220" s="1" t="s">
        <v>129</v>
      </c>
      <c r="D220" s="1">
        <v>2018</v>
      </c>
      <c r="E220" s="1">
        <v>1</v>
      </c>
      <c r="F220" s="1" t="s">
        <v>87</v>
      </c>
      <c r="G220" s="1">
        <v>0</v>
      </c>
    </row>
    <row r="221" spans="1:7" x14ac:dyDescent="0.35">
      <c r="A221" s="7" t="s">
        <v>63</v>
      </c>
      <c r="B221" s="1">
        <v>88</v>
      </c>
      <c r="C221" s="1" t="s">
        <v>129</v>
      </c>
      <c r="D221" s="1">
        <v>2018</v>
      </c>
      <c r="E221" s="1">
        <v>1</v>
      </c>
      <c r="F221" s="1" t="s">
        <v>87</v>
      </c>
      <c r="G221" s="1">
        <v>0</v>
      </c>
    </row>
    <row r="222" spans="1:7" x14ac:dyDescent="0.35">
      <c r="A222" s="7" t="s">
        <v>63</v>
      </c>
      <c r="B222" s="1">
        <v>89</v>
      </c>
      <c r="C222" s="1" t="s">
        <v>129</v>
      </c>
      <c r="D222" s="1">
        <v>2018</v>
      </c>
      <c r="E222" s="1">
        <v>1</v>
      </c>
      <c r="F222" s="1" t="s">
        <v>87</v>
      </c>
      <c r="G222" s="1">
        <v>0</v>
      </c>
    </row>
    <row r="223" spans="1:7" x14ac:dyDescent="0.35">
      <c r="A223" s="7" t="s">
        <v>63</v>
      </c>
      <c r="B223" s="1">
        <v>90</v>
      </c>
      <c r="C223" s="1" t="s">
        <v>129</v>
      </c>
      <c r="D223" s="1">
        <v>2018</v>
      </c>
      <c r="E223" s="1">
        <v>1</v>
      </c>
      <c r="F223" s="1" t="s">
        <v>87</v>
      </c>
      <c r="G223" s="1">
        <v>0</v>
      </c>
    </row>
    <row r="224" spans="1:7" x14ac:dyDescent="0.35">
      <c r="A224" s="7" t="s">
        <v>63</v>
      </c>
      <c r="B224" s="1">
        <v>91</v>
      </c>
      <c r="C224" s="1" t="s">
        <v>129</v>
      </c>
      <c r="D224" s="1">
        <v>2018</v>
      </c>
      <c r="E224" s="1">
        <v>1</v>
      </c>
      <c r="F224" s="1" t="s">
        <v>87</v>
      </c>
      <c r="G224" s="1">
        <v>0</v>
      </c>
    </row>
    <row r="225" spans="1:7" x14ac:dyDescent="0.35">
      <c r="A225" s="7" t="s">
        <v>63</v>
      </c>
      <c r="B225" s="1">
        <v>92</v>
      </c>
      <c r="C225" s="1" t="s">
        <v>129</v>
      </c>
      <c r="D225" s="1">
        <v>2018</v>
      </c>
      <c r="E225" s="1">
        <v>1</v>
      </c>
      <c r="F225" s="1" t="s">
        <v>87</v>
      </c>
      <c r="G225" s="1">
        <v>0</v>
      </c>
    </row>
    <row r="226" spans="1:7" x14ac:dyDescent="0.35">
      <c r="A226" s="7" t="s">
        <v>63</v>
      </c>
      <c r="B226" s="1">
        <v>93</v>
      </c>
      <c r="C226" s="1" t="s">
        <v>129</v>
      </c>
      <c r="D226" s="1">
        <v>2018</v>
      </c>
      <c r="E226" s="1">
        <v>1</v>
      </c>
      <c r="F226" s="1" t="s">
        <v>87</v>
      </c>
      <c r="G226" s="1">
        <v>0</v>
      </c>
    </row>
    <row r="227" spans="1:7" x14ac:dyDescent="0.35">
      <c r="A227" s="7" t="s">
        <v>63</v>
      </c>
      <c r="B227" s="1">
        <v>94</v>
      </c>
      <c r="C227" s="1" t="s">
        <v>129</v>
      </c>
      <c r="D227" s="1">
        <v>2018</v>
      </c>
      <c r="E227" s="1">
        <v>1</v>
      </c>
      <c r="F227" s="1" t="s">
        <v>87</v>
      </c>
      <c r="G227" s="1">
        <v>0</v>
      </c>
    </row>
    <row r="228" spans="1:7" x14ac:dyDescent="0.35">
      <c r="A228" s="8" t="s">
        <v>63</v>
      </c>
      <c r="B228" s="5">
        <v>95</v>
      </c>
      <c r="C228" s="1" t="s">
        <v>129</v>
      </c>
      <c r="D228" s="1">
        <v>2018</v>
      </c>
      <c r="E228" s="5">
        <v>1</v>
      </c>
      <c r="F228" s="5" t="s">
        <v>87</v>
      </c>
      <c r="G228" s="5">
        <v>0</v>
      </c>
    </row>
    <row r="229" spans="1:7" x14ac:dyDescent="0.35">
      <c r="A229" t="s">
        <v>64</v>
      </c>
      <c r="B229" s="2" t="s">
        <v>10</v>
      </c>
      <c r="C229" s="2" t="s">
        <v>129</v>
      </c>
      <c r="D229" s="2" t="s">
        <v>128</v>
      </c>
      <c r="E229" s="2">
        <v>1</v>
      </c>
      <c r="F229" s="2" t="s">
        <v>87</v>
      </c>
      <c r="G229" s="1">
        <v>0</v>
      </c>
    </row>
    <row r="230" spans="1:7" x14ac:dyDescent="0.35">
      <c r="A230" t="s">
        <v>64</v>
      </c>
      <c r="B230" s="2" t="s">
        <v>11</v>
      </c>
      <c r="C230" s="2" t="s">
        <v>129</v>
      </c>
      <c r="D230" s="2" t="s">
        <v>128</v>
      </c>
      <c r="E230" s="2">
        <v>1</v>
      </c>
      <c r="F230" s="2" t="s">
        <v>87</v>
      </c>
      <c r="G230" s="1">
        <v>0</v>
      </c>
    </row>
    <row r="231" spans="1:7" x14ac:dyDescent="0.35">
      <c r="A231" t="s">
        <v>64</v>
      </c>
      <c r="B231" s="2" t="s">
        <v>12</v>
      </c>
      <c r="C231" s="2" t="s">
        <v>129</v>
      </c>
      <c r="D231" s="2" t="s">
        <v>128</v>
      </c>
      <c r="E231" s="2">
        <v>1</v>
      </c>
      <c r="F231" s="2" t="s">
        <v>94</v>
      </c>
      <c r="G231" s="1">
        <v>0</v>
      </c>
    </row>
    <row r="232" spans="1:7" x14ac:dyDescent="0.35">
      <c r="A232" t="s">
        <v>64</v>
      </c>
      <c r="B232" s="3" t="s">
        <v>13</v>
      </c>
      <c r="C232" s="2" t="s">
        <v>129</v>
      </c>
      <c r="D232" s="2" t="s">
        <v>128</v>
      </c>
      <c r="E232" s="3">
        <v>1</v>
      </c>
      <c r="F232" s="3" t="s">
        <v>94</v>
      </c>
      <c r="G232" s="1">
        <v>0</v>
      </c>
    </row>
    <row r="233" spans="1:7" x14ac:dyDescent="0.35">
      <c r="A233" t="s">
        <v>64</v>
      </c>
      <c r="B233" s="3" t="s">
        <v>14</v>
      </c>
      <c r="C233" s="2" t="s">
        <v>129</v>
      </c>
      <c r="D233" s="2" t="s">
        <v>128</v>
      </c>
      <c r="E233" s="3" t="s">
        <v>62</v>
      </c>
      <c r="F233" s="3" t="s">
        <v>87</v>
      </c>
      <c r="G233" s="1">
        <v>0</v>
      </c>
    </row>
    <row r="234" spans="1:7" x14ac:dyDescent="0.35">
      <c r="A234" t="s">
        <v>64</v>
      </c>
      <c r="B234" s="3" t="s">
        <v>15</v>
      </c>
      <c r="C234" s="2" t="s">
        <v>129</v>
      </c>
      <c r="D234" s="2" t="s">
        <v>128</v>
      </c>
      <c r="E234" s="3">
        <v>1</v>
      </c>
      <c r="F234" s="3" t="s">
        <v>132</v>
      </c>
      <c r="G234" s="1">
        <v>0</v>
      </c>
    </row>
    <row r="235" spans="1:7" x14ac:dyDescent="0.35">
      <c r="A235" t="s">
        <v>64</v>
      </c>
      <c r="B235" s="3" t="s">
        <v>16</v>
      </c>
      <c r="C235" s="2" t="s">
        <v>129</v>
      </c>
      <c r="D235" s="2" t="s">
        <v>128</v>
      </c>
      <c r="E235" s="3">
        <v>1</v>
      </c>
      <c r="F235" s="3" t="s">
        <v>87</v>
      </c>
      <c r="G235" s="1">
        <v>0</v>
      </c>
    </row>
    <row r="236" spans="1:7" x14ac:dyDescent="0.35">
      <c r="A236" t="s">
        <v>64</v>
      </c>
      <c r="B236" s="3" t="s">
        <v>17</v>
      </c>
      <c r="C236" s="2" t="s">
        <v>129</v>
      </c>
      <c r="D236" s="2" t="s">
        <v>128</v>
      </c>
      <c r="E236" s="3">
        <v>1</v>
      </c>
      <c r="F236" s="3" t="s">
        <v>94</v>
      </c>
      <c r="G236" s="1">
        <v>0</v>
      </c>
    </row>
    <row r="237" spans="1:7" x14ac:dyDescent="0.35">
      <c r="A237" t="s">
        <v>64</v>
      </c>
      <c r="B237" s="3" t="s">
        <v>18</v>
      </c>
      <c r="C237" s="2" t="s">
        <v>129</v>
      </c>
      <c r="D237" s="2" t="s">
        <v>128</v>
      </c>
      <c r="E237" s="3">
        <v>1</v>
      </c>
      <c r="F237" s="3" t="s">
        <v>87</v>
      </c>
      <c r="G237" s="1">
        <v>0</v>
      </c>
    </row>
    <row r="238" spans="1:7" x14ac:dyDescent="0.35">
      <c r="A238" t="s">
        <v>64</v>
      </c>
      <c r="B238" s="3" t="s">
        <v>19</v>
      </c>
      <c r="C238" s="2" t="s">
        <v>129</v>
      </c>
      <c r="D238" s="2" t="s">
        <v>128</v>
      </c>
      <c r="E238" s="3">
        <v>1</v>
      </c>
      <c r="F238" s="3" t="s">
        <v>87</v>
      </c>
      <c r="G238" s="1">
        <v>0</v>
      </c>
    </row>
    <row r="239" spans="1:7" x14ac:dyDescent="0.35">
      <c r="A239" t="s">
        <v>64</v>
      </c>
      <c r="B239" s="3" t="s">
        <v>20</v>
      </c>
      <c r="C239" s="2" t="s">
        <v>129</v>
      </c>
      <c r="D239" s="2" t="s">
        <v>128</v>
      </c>
      <c r="E239" s="3">
        <v>0</v>
      </c>
      <c r="F239" s="3" t="s">
        <v>87</v>
      </c>
      <c r="G239" s="1">
        <v>0</v>
      </c>
    </row>
    <row r="240" spans="1:7" x14ac:dyDescent="0.35">
      <c r="A240" t="s">
        <v>64</v>
      </c>
      <c r="B240" s="3" t="s">
        <v>21</v>
      </c>
      <c r="C240" s="2" t="s">
        <v>129</v>
      </c>
      <c r="D240" s="2" t="s">
        <v>128</v>
      </c>
      <c r="E240" s="3">
        <v>1</v>
      </c>
      <c r="F240" s="3" t="s">
        <v>87</v>
      </c>
      <c r="G240" s="1">
        <v>0</v>
      </c>
    </row>
    <row r="241" spans="1:7" x14ac:dyDescent="0.35">
      <c r="A241" t="s">
        <v>64</v>
      </c>
      <c r="B241" s="3" t="s">
        <v>22</v>
      </c>
      <c r="C241" s="2" t="s">
        <v>129</v>
      </c>
      <c r="D241" s="2" t="s">
        <v>128</v>
      </c>
      <c r="E241" s="3">
        <v>1</v>
      </c>
      <c r="F241" s="3" t="s">
        <v>87</v>
      </c>
      <c r="G241" s="1">
        <v>0</v>
      </c>
    </row>
    <row r="242" spans="1:7" x14ac:dyDescent="0.35">
      <c r="A242" t="s">
        <v>64</v>
      </c>
      <c r="B242" s="3" t="s">
        <v>23</v>
      </c>
      <c r="C242" s="2" t="s">
        <v>129</v>
      </c>
      <c r="D242" s="2" t="s">
        <v>128</v>
      </c>
      <c r="E242" s="3">
        <v>1</v>
      </c>
      <c r="F242" s="3" t="s">
        <v>87</v>
      </c>
      <c r="G242" s="1">
        <v>0</v>
      </c>
    </row>
    <row r="243" spans="1:7" x14ac:dyDescent="0.35">
      <c r="A243" t="s">
        <v>64</v>
      </c>
      <c r="B243" s="3" t="s">
        <v>24</v>
      </c>
      <c r="C243" s="2" t="s">
        <v>129</v>
      </c>
      <c r="D243" s="2" t="s">
        <v>128</v>
      </c>
      <c r="E243" s="3">
        <v>0</v>
      </c>
      <c r="F243" s="3" t="s">
        <v>87</v>
      </c>
      <c r="G243" s="1">
        <v>0</v>
      </c>
    </row>
    <row r="244" spans="1:7" x14ac:dyDescent="0.35">
      <c r="A244" t="s">
        <v>64</v>
      </c>
      <c r="B244" s="3" t="s">
        <v>25</v>
      </c>
      <c r="C244" s="2" t="s">
        <v>129</v>
      </c>
      <c r="D244" s="2" t="s">
        <v>128</v>
      </c>
      <c r="E244" s="3">
        <v>1</v>
      </c>
      <c r="F244" s="3" t="s">
        <v>94</v>
      </c>
      <c r="G244" s="1">
        <v>0</v>
      </c>
    </row>
    <row r="245" spans="1:7" x14ac:dyDescent="0.35">
      <c r="A245" t="s">
        <v>64</v>
      </c>
      <c r="B245" s="3" t="s">
        <v>26</v>
      </c>
      <c r="C245" s="2" t="s">
        <v>129</v>
      </c>
      <c r="D245" s="2" t="s">
        <v>128</v>
      </c>
      <c r="E245" s="3" t="s">
        <v>62</v>
      </c>
      <c r="F245" s="3" t="s">
        <v>87</v>
      </c>
      <c r="G245" s="1">
        <v>0</v>
      </c>
    </row>
    <row r="246" spans="1:7" x14ac:dyDescent="0.35">
      <c r="A246" t="s">
        <v>64</v>
      </c>
      <c r="B246" s="3" t="s">
        <v>27</v>
      </c>
      <c r="C246" s="2" t="s">
        <v>129</v>
      </c>
      <c r="D246" s="2" t="s">
        <v>128</v>
      </c>
      <c r="E246" s="3">
        <v>1</v>
      </c>
      <c r="F246" s="3" t="s">
        <v>94</v>
      </c>
      <c r="G246" s="1">
        <v>0</v>
      </c>
    </row>
    <row r="247" spans="1:7" x14ac:dyDescent="0.35">
      <c r="A247" t="s">
        <v>64</v>
      </c>
      <c r="B247" s="3" t="s">
        <v>28</v>
      </c>
      <c r="C247" s="2" t="s">
        <v>129</v>
      </c>
      <c r="D247" s="2" t="s">
        <v>128</v>
      </c>
      <c r="E247" s="3">
        <v>1</v>
      </c>
      <c r="F247" s="3" t="s">
        <v>87</v>
      </c>
      <c r="G247" s="1">
        <v>0</v>
      </c>
    </row>
    <row r="248" spans="1:7" x14ac:dyDescent="0.35">
      <c r="A248" t="s">
        <v>64</v>
      </c>
      <c r="B248" s="3" t="s">
        <v>29</v>
      </c>
      <c r="C248" s="2" t="s">
        <v>129</v>
      </c>
      <c r="D248" s="2" t="s">
        <v>128</v>
      </c>
      <c r="E248" s="3">
        <v>1</v>
      </c>
      <c r="F248" s="3" t="s">
        <v>87</v>
      </c>
      <c r="G248" s="1">
        <v>0</v>
      </c>
    </row>
    <row r="249" spans="1:7" x14ac:dyDescent="0.35">
      <c r="A249" t="s">
        <v>64</v>
      </c>
      <c r="B249" s="3" t="s">
        <v>30</v>
      </c>
      <c r="C249" s="2" t="s">
        <v>129</v>
      </c>
      <c r="D249" s="2" t="s">
        <v>128</v>
      </c>
      <c r="E249" s="3">
        <v>1</v>
      </c>
      <c r="F249" s="3" t="s">
        <v>87</v>
      </c>
      <c r="G249" s="1">
        <v>0</v>
      </c>
    </row>
    <row r="250" spans="1:7" x14ac:dyDescent="0.35">
      <c r="A250" t="s">
        <v>64</v>
      </c>
      <c r="B250" s="3" t="s">
        <v>31</v>
      </c>
      <c r="C250" s="2" t="s">
        <v>129</v>
      </c>
      <c r="D250" s="2" t="s">
        <v>128</v>
      </c>
      <c r="E250" s="3">
        <v>1</v>
      </c>
      <c r="F250" s="3" t="s">
        <v>132</v>
      </c>
      <c r="G250" s="1">
        <v>0</v>
      </c>
    </row>
    <row r="251" spans="1:7" x14ac:dyDescent="0.35">
      <c r="A251" t="s">
        <v>64</v>
      </c>
      <c r="B251" s="3" t="s">
        <v>32</v>
      </c>
      <c r="C251" s="2" t="s">
        <v>129</v>
      </c>
      <c r="D251" s="2" t="s">
        <v>128</v>
      </c>
      <c r="E251" s="3">
        <v>1</v>
      </c>
      <c r="F251" s="3" t="s">
        <v>87</v>
      </c>
      <c r="G251" s="1">
        <v>0</v>
      </c>
    </row>
    <row r="252" spans="1:7" x14ac:dyDescent="0.35">
      <c r="A252" t="s">
        <v>64</v>
      </c>
      <c r="B252" s="3" t="s">
        <v>33</v>
      </c>
      <c r="C252" s="2" t="s">
        <v>129</v>
      </c>
      <c r="D252" s="2" t="s">
        <v>128</v>
      </c>
      <c r="E252" s="3">
        <v>1</v>
      </c>
      <c r="F252" s="3" t="s">
        <v>94</v>
      </c>
      <c r="G252" s="1">
        <v>0</v>
      </c>
    </row>
    <row r="253" spans="1:7" x14ac:dyDescent="0.35">
      <c r="A253" t="s">
        <v>64</v>
      </c>
      <c r="B253" s="3" t="s">
        <v>34</v>
      </c>
      <c r="C253" s="2" t="s">
        <v>129</v>
      </c>
      <c r="D253" s="2" t="s">
        <v>128</v>
      </c>
      <c r="E253" s="3">
        <v>1</v>
      </c>
      <c r="F253" s="3" t="s">
        <v>87</v>
      </c>
      <c r="G253" s="1">
        <v>0</v>
      </c>
    </row>
    <row r="254" spans="1:7" x14ac:dyDescent="0.35">
      <c r="A254" t="s">
        <v>64</v>
      </c>
      <c r="B254" s="3" t="s">
        <v>35</v>
      </c>
      <c r="C254" s="2" t="s">
        <v>129</v>
      </c>
      <c r="D254" s="2" t="s">
        <v>128</v>
      </c>
      <c r="E254" s="3">
        <v>1</v>
      </c>
      <c r="F254" s="3" t="s">
        <v>87</v>
      </c>
      <c r="G254" s="1">
        <v>0</v>
      </c>
    </row>
    <row r="255" spans="1:7" x14ac:dyDescent="0.35">
      <c r="A255" t="s">
        <v>64</v>
      </c>
      <c r="B255" s="3" t="s">
        <v>36</v>
      </c>
      <c r="C255" s="2" t="s">
        <v>129</v>
      </c>
      <c r="D255" s="2" t="s">
        <v>128</v>
      </c>
      <c r="E255" s="3">
        <v>1</v>
      </c>
      <c r="F255" s="3" t="s">
        <v>87</v>
      </c>
      <c r="G255" s="1">
        <v>0</v>
      </c>
    </row>
    <row r="256" spans="1:7" x14ac:dyDescent="0.35">
      <c r="A256" t="s">
        <v>64</v>
      </c>
      <c r="B256" s="3" t="s">
        <v>37</v>
      </c>
      <c r="C256" s="2" t="s">
        <v>129</v>
      </c>
      <c r="D256" s="2" t="s">
        <v>128</v>
      </c>
      <c r="E256" s="3">
        <v>1</v>
      </c>
      <c r="F256" s="3" t="s">
        <v>87</v>
      </c>
      <c r="G256" s="1">
        <v>0</v>
      </c>
    </row>
    <row r="257" spans="1:7" x14ac:dyDescent="0.35">
      <c r="A257" t="s">
        <v>64</v>
      </c>
      <c r="B257" s="3" t="s">
        <v>38</v>
      </c>
      <c r="C257" s="2" t="s">
        <v>129</v>
      </c>
      <c r="D257" s="2" t="s">
        <v>128</v>
      </c>
      <c r="E257" s="3">
        <v>1</v>
      </c>
      <c r="F257" s="3" t="s">
        <v>87</v>
      </c>
      <c r="G257" s="1">
        <v>0</v>
      </c>
    </row>
    <row r="258" spans="1:7" x14ac:dyDescent="0.35">
      <c r="A258" t="s">
        <v>64</v>
      </c>
      <c r="B258" s="3" t="s">
        <v>39</v>
      </c>
      <c r="C258" s="2" t="s">
        <v>129</v>
      </c>
      <c r="D258" s="2" t="s">
        <v>128</v>
      </c>
      <c r="E258" s="3" t="s">
        <v>62</v>
      </c>
      <c r="F258" s="3" t="s">
        <v>87</v>
      </c>
      <c r="G258" s="1">
        <v>0</v>
      </c>
    </row>
    <row r="259" spans="1:7" x14ac:dyDescent="0.35">
      <c r="A259" t="s">
        <v>64</v>
      </c>
      <c r="B259" s="3" t="s">
        <v>40</v>
      </c>
      <c r="C259" s="2" t="s">
        <v>129</v>
      </c>
      <c r="D259" s="2" t="s">
        <v>128</v>
      </c>
      <c r="E259" s="3">
        <v>1</v>
      </c>
      <c r="F259" s="3" t="s">
        <v>87</v>
      </c>
      <c r="G259" s="1">
        <v>0</v>
      </c>
    </row>
    <row r="260" spans="1:7" x14ac:dyDescent="0.35">
      <c r="A260" t="s">
        <v>64</v>
      </c>
      <c r="B260" s="3" t="s">
        <v>41</v>
      </c>
      <c r="C260" s="2" t="s">
        <v>129</v>
      </c>
      <c r="D260" s="2" t="s">
        <v>128</v>
      </c>
      <c r="E260" s="3">
        <v>1</v>
      </c>
      <c r="F260" s="3" t="s">
        <v>87</v>
      </c>
      <c r="G260" s="1">
        <v>0</v>
      </c>
    </row>
    <row r="261" spans="1:7" x14ac:dyDescent="0.35">
      <c r="A261" t="s">
        <v>64</v>
      </c>
      <c r="B261" s="3" t="s">
        <v>42</v>
      </c>
      <c r="C261" s="2" t="s">
        <v>129</v>
      </c>
      <c r="D261" s="2" t="s">
        <v>128</v>
      </c>
      <c r="E261" s="3">
        <v>1</v>
      </c>
      <c r="F261" s="3" t="s">
        <v>87</v>
      </c>
      <c r="G261" s="1">
        <v>0</v>
      </c>
    </row>
    <row r="262" spans="1:7" x14ac:dyDescent="0.35">
      <c r="A262" t="s">
        <v>64</v>
      </c>
      <c r="B262" s="3" t="s">
        <v>43</v>
      </c>
      <c r="C262" s="2" t="s">
        <v>129</v>
      </c>
      <c r="D262" s="2" t="s">
        <v>128</v>
      </c>
      <c r="E262" s="3">
        <v>1</v>
      </c>
      <c r="F262" s="3" t="s">
        <v>87</v>
      </c>
      <c r="G262" s="1">
        <v>0</v>
      </c>
    </row>
    <row r="263" spans="1:7" x14ac:dyDescent="0.35">
      <c r="A263" t="s">
        <v>64</v>
      </c>
      <c r="B263" s="3" t="s">
        <v>44</v>
      </c>
      <c r="C263" s="2" t="s">
        <v>129</v>
      </c>
      <c r="D263" s="2" t="s">
        <v>128</v>
      </c>
      <c r="E263" s="3">
        <v>1</v>
      </c>
      <c r="F263" s="3" t="s">
        <v>87</v>
      </c>
      <c r="G263" s="1">
        <v>0</v>
      </c>
    </row>
    <row r="264" spans="1:7" x14ac:dyDescent="0.35">
      <c r="A264" t="s">
        <v>64</v>
      </c>
      <c r="B264" s="3" t="s">
        <v>45</v>
      </c>
      <c r="C264" s="2" t="s">
        <v>129</v>
      </c>
      <c r="D264" s="2" t="s">
        <v>128</v>
      </c>
      <c r="E264" s="3">
        <v>1</v>
      </c>
      <c r="F264" s="3" t="s">
        <v>87</v>
      </c>
      <c r="G264" s="1">
        <v>0</v>
      </c>
    </row>
    <row r="265" spans="1:7" x14ac:dyDescent="0.35">
      <c r="A265" t="s">
        <v>64</v>
      </c>
      <c r="B265" s="3" t="s">
        <v>46</v>
      </c>
      <c r="C265" s="2" t="s">
        <v>129</v>
      </c>
      <c r="D265" s="2" t="s">
        <v>128</v>
      </c>
      <c r="E265" s="3">
        <v>1</v>
      </c>
      <c r="F265" s="3" t="s">
        <v>87</v>
      </c>
      <c r="G265" s="1">
        <v>0</v>
      </c>
    </row>
    <row r="266" spans="1:7" x14ac:dyDescent="0.35">
      <c r="A266" t="s">
        <v>64</v>
      </c>
      <c r="B266" s="3" t="s">
        <v>47</v>
      </c>
      <c r="C266" s="2" t="s">
        <v>129</v>
      </c>
      <c r="D266" s="2" t="s">
        <v>128</v>
      </c>
      <c r="E266" s="3">
        <v>1</v>
      </c>
      <c r="F266" s="3" t="s">
        <v>87</v>
      </c>
      <c r="G266" s="1">
        <v>0</v>
      </c>
    </row>
    <row r="267" spans="1:7" x14ac:dyDescent="0.35">
      <c r="A267" t="s">
        <v>64</v>
      </c>
      <c r="B267" s="3" t="s">
        <v>48</v>
      </c>
      <c r="C267" s="2" t="s">
        <v>129</v>
      </c>
      <c r="D267" s="2" t="s">
        <v>128</v>
      </c>
      <c r="E267" s="3">
        <v>1</v>
      </c>
      <c r="F267" s="3" t="s">
        <v>87</v>
      </c>
      <c r="G267" s="1">
        <v>0</v>
      </c>
    </row>
    <row r="268" spans="1:7" x14ac:dyDescent="0.35">
      <c r="A268" t="s">
        <v>64</v>
      </c>
      <c r="B268" s="3" t="s">
        <v>49</v>
      </c>
      <c r="C268" s="2" t="s">
        <v>129</v>
      </c>
      <c r="D268" s="2" t="s">
        <v>128</v>
      </c>
      <c r="E268" s="3">
        <v>1</v>
      </c>
      <c r="F268" s="3" t="s">
        <v>87</v>
      </c>
      <c r="G268" s="1">
        <v>0</v>
      </c>
    </row>
    <row r="269" spans="1:7" x14ac:dyDescent="0.35">
      <c r="A269" t="s">
        <v>64</v>
      </c>
      <c r="B269" s="3" t="s">
        <v>50</v>
      </c>
      <c r="C269" s="2" t="s">
        <v>129</v>
      </c>
      <c r="D269" s="2" t="s">
        <v>128</v>
      </c>
      <c r="E269" s="3">
        <v>1</v>
      </c>
      <c r="F269" s="3" t="s">
        <v>87</v>
      </c>
      <c r="G269" s="1">
        <v>0</v>
      </c>
    </row>
    <row r="270" spans="1:7" x14ac:dyDescent="0.35">
      <c r="A270" t="s">
        <v>64</v>
      </c>
      <c r="B270" s="3" t="s">
        <v>51</v>
      </c>
      <c r="C270" s="2" t="s">
        <v>129</v>
      </c>
      <c r="D270" s="2" t="s">
        <v>128</v>
      </c>
      <c r="E270" s="3">
        <v>1</v>
      </c>
      <c r="F270" s="3" t="s">
        <v>87</v>
      </c>
      <c r="G270" s="1">
        <v>0</v>
      </c>
    </row>
    <row r="271" spans="1:7" x14ac:dyDescent="0.35">
      <c r="A271" t="s">
        <v>64</v>
      </c>
      <c r="B271" s="3" t="s">
        <v>52</v>
      </c>
      <c r="C271" s="2" t="s">
        <v>129</v>
      </c>
      <c r="D271" s="2" t="s">
        <v>128</v>
      </c>
      <c r="E271" s="3">
        <v>1</v>
      </c>
      <c r="F271" s="3" t="s">
        <v>87</v>
      </c>
      <c r="G271" s="1">
        <v>0</v>
      </c>
    </row>
    <row r="272" spans="1:7" x14ac:dyDescent="0.35">
      <c r="A272" t="s">
        <v>64</v>
      </c>
      <c r="B272" s="3" t="s">
        <v>53</v>
      </c>
      <c r="C272" s="2" t="s">
        <v>129</v>
      </c>
      <c r="D272" s="2" t="s">
        <v>128</v>
      </c>
      <c r="E272" s="3">
        <v>1</v>
      </c>
      <c r="F272" s="3" t="s">
        <v>87</v>
      </c>
      <c r="G272" s="1">
        <v>0</v>
      </c>
    </row>
    <row r="273" spans="1:7" x14ac:dyDescent="0.35">
      <c r="A273" t="s">
        <v>64</v>
      </c>
      <c r="B273" s="3" t="s">
        <v>54</v>
      </c>
      <c r="C273" s="2" t="s">
        <v>129</v>
      </c>
      <c r="D273" s="2" t="s">
        <v>128</v>
      </c>
      <c r="E273" s="3">
        <v>1</v>
      </c>
      <c r="F273" s="3" t="s">
        <v>87</v>
      </c>
      <c r="G273" s="1">
        <v>0</v>
      </c>
    </row>
    <row r="274" spans="1:7" x14ac:dyDescent="0.35">
      <c r="A274" t="s">
        <v>64</v>
      </c>
      <c r="B274" s="3" t="s">
        <v>55</v>
      </c>
      <c r="C274" s="2" t="s">
        <v>129</v>
      </c>
      <c r="D274" s="2" t="s">
        <v>128</v>
      </c>
      <c r="E274" s="3">
        <v>1</v>
      </c>
      <c r="F274" s="3" t="s">
        <v>94</v>
      </c>
      <c r="G274" s="1">
        <v>0</v>
      </c>
    </row>
    <row r="275" spans="1:7" x14ac:dyDescent="0.35">
      <c r="A275" t="s">
        <v>64</v>
      </c>
      <c r="B275" s="3" t="s">
        <v>56</v>
      </c>
      <c r="C275" s="2" t="s">
        <v>129</v>
      </c>
      <c r="D275" s="2" t="s">
        <v>128</v>
      </c>
      <c r="E275" s="3">
        <v>1</v>
      </c>
      <c r="F275" s="3" t="s">
        <v>132</v>
      </c>
      <c r="G275" s="1">
        <v>0</v>
      </c>
    </row>
    <row r="276" spans="1:7" x14ac:dyDescent="0.35">
      <c r="A276" t="s">
        <v>64</v>
      </c>
      <c r="B276" s="3" t="s">
        <v>57</v>
      </c>
      <c r="C276" s="2" t="s">
        <v>129</v>
      </c>
      <c r="D276" s="2" t="s">
        <v>128</v>
      </c>
      <c r="E276" s="3">
        <v>1</v>
      </c>
      <c r="F276" s="3" t="s">
        <v>87</v>
      </c>
      <c r="G276" s="1">
        <v>0</v>
      </c>
    </row>
    <row r="277" spans="1:7" x14ac:dyDescent="0.35">
      <c r="A277" t="s">
        <v>64</v>
      </c>
      <c r="B277" s="3" t="s">
        <v>58</v>
      </c>
      <c r="C277" s="2" t="s">
        <v>129</v>
      </c>
      <c r="D277" s="2" t="s">
        <v>128</v>
      </c>
      <c r="E277" s="3">
        <v>1</v>
      </c>
      <c r="F277" s="3" t="s">
        <v>87</v>
      </c>
      <c r="G277" s="1">
        <v>0</v>
      </c>
    </row>
    <row r="278" spans="1:7" x14ac:dyDescent="0.35">
      <c r="A278" s="4" t="s">
        <v>64</v>
      </c>
      <c r="B278" s="6" t="s">
        <v>59</v>
      </c>
      <c r="C278" s="2" t="s">
        <v>129</v>
      </c>
      <c r="D278" s="2" t="s">
        <v>128</v>
      </c>
      <c r="E278" s="6">
        <v>1</v>
      </c>
      <c r="F278" s="6" t="s">
        <v>87</v>
      </c>
      <c r="G278" s="5">
        <v>0</v>
      </c>
    </row>
    <row r="279" spans="1:7" x14ac:dyDescent="0.35">
      <c r="A279" t="s">
        <v>65</v>
      </c>
      <c r="B279" s="1">
        <v>32</v>
      </c>
      <c r="C279" s="1" t="s">
        <v>130</v>
      </c>
      <c r="D279" s="1">
        <v>2018</v>
      </c>
      <c r="E279" s="1">
        <v>0</v>
      </c>
      <c r="F279" s="1" t="s">
        <v>89</v>
      </c>
      <c r="G279" s="1">
        <v>0</v>
      </c>
    </row>
    <row r="280" spans="1:7" x14ac:dyDescent="0.35">
      <c r="A280" t="s">
        <v>65</v>
      </c>
      <c r="B280" s="1">
        <v>33</v>
      </c>
      <c r="C280" s="1" t="s">
        <v>130</v>
      </c>
      <c r="D280" s="1">
        <v>2018</v>
      </c>
      <c r="E280" s="1">
        <v>0</v>
      </c>
      <c r="F280" s="1" t="s">
        <v>93</v>
      </c>
      <c r="G280" s="1">
        <v>1</v>
      </c>
    </row>
    <row r="281" spans="1:7" x14ac:dyDescent="0.35">
      <c r="A281" t="s">
        <v>65</v>
      </c>
      <c r="B281" s="1">
        <v>34</v>
      </c>
      <c r="C281" s="1" t="s">
        <v>130</v>
      </c>
      <c r="D281" s="1">
        <v>2018</v>
      </c>
      <c r="E281" s="1">
        <v>0</v>
      </c>
      <c r="F281" s="1" t="s">
        <v>89</v>
      </c>
      <c r="G281" s="1">
        <v>0</v>
      </c>
    </row>
    <row r="282" spans="1:7" x14ac:dyDescent="0.35">
      <c r="A282" t="s">
        <v>65</v>
      </c>
      <c r="B282" s="1">
        <v>35</v>
      </c>
      <c r="C282" s="1" t="s">
        <v>130</v>
      </c>
      <c r="D282" s="1">
        <v>2018</v>
      </c>
      <c r="E282" s="1">
        <v>0</v>
      </c>
      <c r="F282" s="1" t="s">
        <v>94</v>
      </c>
      <c r="G282" s="1">
        <v>1</v>
      </c>
    </row>
    <row r="283" spans="1:7" x14ac:dyDescent="0.35">
      <c r="A283" t="s">
        <v>65</v>
      </c>
      <c r="B283" s="1">
        <v>36</v>
      </c>
      <c r="C283" s="1" t="s">
        <v>130</v>
      </c>
      <c r="D283" s="1">
        <v>2018</v>
      </c>
      <c r="E283" s="1">
        <v>0</v>
      </c>
      <c r="F283" s="1" t="s">
        <v>89</v>
      </c>
      <c r="G283" s="1">
        <v>0</v>
      </c>
    </row>
    <row r="284" spans="1:7" x14ac:dyDescent="0.35">
      <c r="A284" t="s">
        <v>65</v>
      </c>
      <c r="B284" s="1">
        <v>37</v>
      </c>
      <c r="C284" s="1" t="s">
        <v>130</v>
      </c>
      <c r="D284" s="1">
        <v>2018</v>
      </c>
      <c r="E284" s="1">
        <v>0</v>
      </c>
      <c r="F284" s="1" t="s">
        <v>93</v>
      </c>
      <c r="G284" s="1">
        <v>1</v>
      </c>
    </row>
    <row r="285" spans="1:7" x14ac:dyDescent="0.35">
      <c r="A285" t="s">
        <v>65</v>
      </c>
      <c r="B285" s="1">
        <v>38</v>
      </c>
      <c r="C285" s="1" t="s">
        <v>130</v>
      </c>
      <c r="D285" s="1">
        <v>2018</v>
      </c>
      <c r="E285" s="1">
        <v>0</v>
      </c>
      <c r="F285" s="1" t="s">
        <v>93</v>
      </c>
      <c r="G285" s="1">
        <v>0</v>
      </c>
    </row>
    <row r="286" spans="1:7" x14ac:dyDescent="0.35">
      <c r="A286" t="s">
        <v>65</v>
      </c>
      <c r="B286" s="1">
        <v>39</v>
      </c>
      <c r="C286" s="1" t="s">
        <v>130</v>
      </c>
      <c r="D286" s="1">
        <v>2018</v>
      </c>
      <c r="E286" s="1">
        <v>1</v>
      </c>
      <c r="F286" s="1" t="s">
        <v>94</v>
      </c>
      <c r="G286" s="1">
        <v>1</v>
      </c>
    </row>
    <row r="287" spans="1:7" x14ac:dyDescent="0.35">
      <c r="A287" t="s">
        <v>65</v>
      </c>
      <c r="B287" s="1">
        <v>40</v>
      </c>
      <c r="C287" s="1" t="s">
        <v>130</v>
      </c>
      <c r="D287" s="1">
        <v>2018</v>
      </c>
      <c r="E287" s="1">
        <v>0</v>
      </c>
      <c r="F287" s="1" t="s">
        <v>89</v>
      </c>
      <c r="G287" s="1">
        <v>0</v>
      </c>
    </row>
    <row r="288" spans="1:7" x14ac:dyDescent="0.35">
      <c r="A288" t="s">
        <v>65</v>
      </c>
      <c r="B288" s="1">
        <v>41</v>
      </c>
      <c r="C288" s="1" t="s">
        <v>130</v>
      </c>
      <c r="D288" s="1">
        <v>2018</v>
      </c>
      <c r="E288" s="1"/>
      <c r="F288" s="1"/>
      <c r="G288" s="1"/>
    </row>
    <row r="289" spans="1:7" x14ac:dyDescent="0.35">
      <c r="A289" t="s">
        <v>65</v>
      </c>
      <c r="B289" s="1">
        <v>42</v>
      </c>
      <c r="C289" s="1" t="s">
        <v>130</v>
      </c>
      <c r="D289" s="1">
        <v>2018</v>
      </c>
      <c r="E289" s="1">
        <v>0</v>
      </c>
      <c r="F289" s="1" t="s">
        <v>93</v>
      </c>
      <c r="G289" s="1">
        <v>0</v>
      </c>
    </row>
    <row r="290" spans="1:7" x14ac:dyDescent="0.35">
      <c r="A290" t="s">
        <v>65</v>
      </c>
      <c r="B290" s="1">
        <v>43</v>
      </c>
      <c r="C290" s="1" t="s">
        <v>130</v>
      </c>
      <c r="D290" s="1">
        <v>2018</v>
      </c>
      <c r="E290" s="1">
        <v>0</v>
      </c>
      <c r="F290" s="1" t="s">
        <v>94</v>
      </c>
      <c r="G290" s="1">
        <v>1</v>
      </c>
    </row>
    <row r="291" spans="1:7" x14ac:dyDescent="0.35">
      <c r="A291" t="s">
        <v>65</v>
      </c>
      <c r="B291" s="1">
        <v>44</v>
      </c>
      <c r="C291" s="1" t="s">
        <v>130</v>
      </c>
      <c r="D291" s="1">
        <v>2018</v>
      </c>
      <c r="E291" s="1">
        <v>0</v>
      </c>
      <c r="F291" s="1" t="s">
        <v>94</v>
      </c>
      <c r="G291" s="1">
        <v>1</v>
      </c>
    </row>
    <row r="292" spans="1:7" x14ac:dyDescent="0.35">
      <c r="A292" t="s">
        <v>65</v>
      </c>
      <c r="B292" s="1">
        <v>45</v>
      </c>
      <c r="C292" s="1" t="s">
        <v>130</v>
      </c>
      <c r="D292" s="1">
        <v>2018</v>
      </c>
      <c r="E292" s="1">
        <v>0</v>
      </c>
      <c r="F292" s="1"/>
      <c r="G292" s="1"/>
    </row>
    <row r="293" spans="1:7" x14ac:dyDescent="0.35">
      <c r="A293" t="s">
        <v>65</v>
      </c>
      <c r="B293" s="1">
        <v>46</v>
      </c>
      <c r="C293" s="1" t="s">
        <v>130</v>
      </c>
      <c r="D293" s="1">
        <v>2018</v>
      </c>
      <c r="E293" s="1">
        <v>0</v>
      </c>
      <c r="F293" s="1" t="s">
        <v>93</v>
      </c>
      <c r="G293" s="1">
        <v>1</v>
      </c>
    </row>
    <row r="294" spans="1:7" x14ac:dyDescent="0.35">
      <c r="A294" t="s">
        <v>65</v>
      </c>
      <c r="B294" s="1">
        <v>47</v>
      </c>
      <c r="C294" s="1" t="s">
        <v>130</v>
      </c>
      <c r="D294" s="1">
        <v>2018</v>
      </c>
      <c r="E294" s="1">
        <v>0</v>
      </c>
      <c r="F294" s="1" t="s">
        <v>93</v>
      </c>
      <c r="G294" s="1">
        <v>1</v>
      </c>
    </row>
    <row r="295" spans="1:7" x14ac:dyDescent="0.35">
      <c r="A295" t="s">
        <v>65</v>
      </c>
      <c r="B295" s="1">
        <v>48</v>
      </c>
      <c r="C295" s="1" t="s">
        <v>130</v>
      </c>
      <c r="D295" s="1">
        <v>2018</v>
      </c>
      <c r="E295" s="1">
        <v>0</v>
      </c>
      <c r="F295" s="1" t="s">
        <v>89</v>
      </c>
      <c r="G295" s="1">
        <v>0</v>
      </c>
    </row>
    <row r="296" spans="1:7" x14ac:dyDescent="0.35">
      <c r="A296" t="s">
        <v>65</v>
      </c>
      <c r="B296" s="1">
        <v>49</v>
      </c>
      <c r="C296" s="1" t="s">
        <v>130</v>
      </c>
      <c r="D296" s="1">
        <v>2018</v>
      </c>
      <c r="E296" s="1">
        <v>0</v>
      </c>
      <c r="F296" s="1" t="s">
        <v>93</v>
      </c>
      <c r="G296" s="1">
        <v>1</v>
      </c>
    </row>
    <row r="297" spans="1:7" x14ac:dyDescent="0.35">
      <c r="A297" t="s">
        <v>65</v>
      </c>
      <c r="B297" s="1">
        <v>50</v>
      </c>
      <c r="C297" s="1" t="s">
        <v>130</v>
      </c>
      <c r="D297" s="1">
        <v>2018</v>
      </c>
      <c r="E297" s="1">
        <v>0</v>
      </c>
      <c r="F297" s="1" t="s">
        <v>89</v>
      </c>
      <c r="G297" s="1">
        <v>0</v>
      </c>
    </row>
    <row r="298" spans="1:7" x14ac:dyDescent="0.35">
      <c r="A298" t="s">
        <v>65</v>
      </c>
      <c r="B298" s="1">
        <v>51</v>
      </c>
      <c r="C298" s="1" t="s">
        <v>130</v>
      </c>
      <c r="D298" s="1">
        <v>2018</v>
      </c>
      <c r="E298" s="1">
        <v>0</v>
      </c>
      <c r="F298" s="1" t="s">
        <v>93</v>
      </c>
      <c r="G298" s="1">
        <v>0</v>
      </c>
    </row>
    <row r="299" spans="1:7" x14ac:dyDescent="0.35">
      <c r="A299" t="s">
        <v>65</v>
      </c>
      <c r="B299" s="1">
        <v>52</v>
      </c>
      <c r="C299" s="1" t="s">
        <v>130</v>
      </c>
      <c r="D299" s="1">
        <v>2018</v>
      </c>
      <c r="E299" s="1">
        <v>1</v>
      </c>
      <c r="F299" s="1" t="s">
        <v>93</v>
      </c>
      <c r="G299" s="1">
        <v>1</v>
      </c>
    </row>
    <row r="300" spans="1:7" x14ac:dyDescent="0.35">
      <c r="A300" t="s">
        <v>65</v>
      </c>
      <c r="B300" s="1">
        <v>53</v>
      </c>
      <c r="C300" s="1" t="s">
        <v>130</v>
      </c>
      <c r="D300" s="1">
        <v>2018</v>
      </c>
      <c r="E300" s="1">
        <v>0</v>
      </c>
      <c r="F300" s="1" t="s">
        <v>94</v>
      </c>
      <c r="G300" s="1">
        <v>1</v>
      </c>
    </row>
    <row r="301" spans="1:7" x14ac:dyDescent="0.35">
      <c r="A301" t="s">
        <v>65</v>
      </c>
      <c r="B301" s="1">
        <v>54</v>
      </c>
      <c r="C301" s="1" t="s">
        <v>130</v>
      </c>
      <c r="D301" s="1">
        <v>2018</v>
      </c>
      <c r="E301" s="1"/>
      <c r="F301" s="1" t="s">
        <v>93</v>
      </c>
      <c r="G301" s="1">
        <v>1</v>
      </c>
    </row>
    <row r="302" spans="1:7" x14ac:dyDescent="0.35">
      <c r="A302" t="s">
        <v>65</v>
      </c>
      <c r="B302" s="1">
        <v>55</v>
      </c>
      <c r="C302" s="1" t="s">
        <v>130</v>
      </c>
      <c r="D302" s="1">
        <v>2018</v>
      </c>
      <c r="E302" s="1">
        <v>0</v>
      </c>
      <c r="F302" s="1" t="s">
        <v>94</v>
      </c>
      <c r="G302" s="1">
        <v>1</v>
      </c>
    </row>
    <row r="303" spans="1:7" x14ac:dyDescent="0.35">
      <c r="A303" t="s">
        <v>65</v>
      </c>
      <c r="B303" s="1">
        <v>56</v>
      </c>
      <c r="C303" s="1" t="s">
        <v>130</v>
      </c>
      <c r="D303" s="1">
        <v>2018</v>
      </c>
      <c r="E303" s="1">
        <v>0</v>
      </c>
      <c r="F303" s="1" t="s">
        <v>93</v>
      </c>
      <c r="G303" s="1">
        <v>0</v>
      </c>
    </row>
    <row r="304" spans="1:7" x14ac:dyDescent="0.35">
      <c r="A304" t="s">
        <v>65</v>
      </c>
      <c r="B304" s="1">
        <v>57</v>
      </c>
      <c r="C304" s="1" t="s">
        <v>130</v>
      </c>
      <c r="D304" s="1">
        <v>2018</v>
      </c>
      <c r="E304" s="1">
        <v>0</v>
      </c>
      <c r="F304" s="1" t="s">
        <v>89</v>
      </c>
      <c r="G304" s="1">
        <v>0</v>
      </c>
    </row>
    <row r="305" spans="1:7" x14ac:dyDescent="0.35">
      <c r="A305" t="s">
        <v>65</v>
      </c>
      <c r="B305" s="1">
        <v>58</v>
      </c>
      <c r="C305" s="1" t="s">
        <v>130</v>
      </c>
      <c r="D305" s="1">
        <v>2018</v>
      </c>
      <c r="E305" s="1">
        <v>0</v>
      </c>
      <c r="F305" s="1" t="s">
        <v>94</v>
      </c>
      <c r="G305" s="1">
        <v>1</v>
      </c>
    </row>
    <row r="306" spans="1:7" x14ac:dyDescent="0.35">
      <c r="A306" t="s">
        <v>65</v>
      </c>
      <c r="B306" s="1">
        <v>59</v>
      </c>
      <c r="C306" s="1" t="s">
        <v>130</v>
      </c>
      <c r="D306" s="1">
        <v>2018</v>
      </c>
      <c r="E306" s="1">
        <v>0</v>
      </c>
      <c r="F306" s="1" t="s">
        <v>93</v>
      </c>
      <c r="G306" s="1">
        <v>1</v>
      </c>
    </row>
    <row r="307" spans="1:7" x14ac:dyDescent="0.35">
      <c r="A307" t="s">
        <v>65</v>
      </c>
      <c r="B307" s="1">
        <v>60</v>
      </c>
      <c r="C307" s="1" t="s">
        <v>130</v>
      </c>
      <c r="D307" s="1">
        <v>2018</v>
      </c>
      <c r="E307" s="1">
        <v>0</v>
      </c>
      <c r="F307" s="1" t="s">
        <v>94</v>
      </c>
      <c r="G307" s="1">
        <v>1</v>
      </c>
    </row>
    <row r="308" spans="1:7" x14ac:dyDescent="0.35">
      <c r="A308" t="s">
        <v>65</v>
      </c>
      <c r="B308" s="1">
        <v>61</v>
      </c>
      <c r="C308" s="1" t="s">
        <v>130</v>
      </c>
      <c r="D308" s="1">
        <v>2018</v>
      </c>
      <c r="E308" s="1">
        <v>0</v>
      </c>
      <c r="F308" s="1" t="s">
        <v>93</v>
      </c>
      <c r="G308" s="1">
        <v>0</v>
      </c>
    </row>
    <row r="309" spans="1:7" x14ac:dyDescent="0.35">
      <c r="A309" t="s">
        <v>65</v>
      </c>
      <c r="B309" s="1">
        <v>62</v>
      </c>
      <c r="C309" s="1" t="s">
        <v>130</v>
      </c>
      <c r="D309" s="1">
        <v>2018</v>
      </c>
      <c r="E309" s="1">
        <v>0</v>
      </c>
      <c r="F309" s="1" t="s">
        <v>89</v>
      </c>
      <c r="G309" s="1">
        <v>0</v>
      </c>
    </row>
    <row r="310" spans="1:7" x14ac:dyDescent="0.35">
      <c r="A310" s="4" t="s">
        <v>65</v>
      </c>
      <c r="B310" s="5">
        <v>63</v>
      </c>
      <c r="C310" s="1" t="s">
        <v>130</v>
      </c>
      <c r="D310" s="1">
        <v>2018</v>
      </c>
      <c r="E310" s="5">
        <v>0</v>
      </c>
      <c r="F310" s="5" t="s">
        <v>93</v>
      </c>
      <c r="G310" s="5">
        <v>1</v>
      </c>
    </row>
    <row r="311" spans="1:7" x14ac:dyDescent="0.35">
      <c r="A311" s="7" t="s">
        <v>66</v>
      </c>
      <c r="B311" s="2" t="s">
        <v>10</v>
      </c>
      <c r="C311" s="2" t="s">
        <v>130</v>
      </c>
      <c r="D311" s="2" t="s">
        <v>128</v>
      </c>
      <c r="E311" s="2">
        <v>0</v>
      </c>
      <c r="F311" s="2" t="s">
        <v>93</v>
      </c>
      <c r="G311" s="2">
        <v>1</v>
      </c>
    </row>
    <row r="312" spans="1:7" x14ac:dyDescent="0.35">
      <c r="A312" s="7" t="s">
        <v>66</v>
      </c>
      <c r="B312" s="2" t="s">
        <v>11</v>
      </c>
      <c r="C312" s="2" t="s">
        <v>130</v>
      </c>
      <c r="D312" s="2" t="s">
        <v>128</v>
      </c>
      <c r="E312" s="3">
        <v>1</v>
      </c>
      <c r="F312" s="2" t="s">
        <v>93</v>
      </c>
      <c r="G312" s="2">
        <v>0</v>
      </c>
    </row>
    <row r="313" spans="1:7" x14ac:dyDescent="0.35">
      <c r="A313" s="7" t="s">
        <v>66</v>
      </c>
      <c r="B313" s="2" t="s">
        <v>12</v>
      </c>
      <c r="C313" s="2" t="s">
        <v>130</v>
      </c>
      <c r="D313" s="2" t="s">
        <v>128</v>
      </c>
      <c r="E313" s="2">
        <v>0</v>
      </c>
      <c r="F313" s="2" t="s">
        <v>93</v>
      </c>
      <c r="G313" s="2">
        <v>0</v>
      </c>
    </row>
    <row r="314" spans="1:7" x14ac:dyDescent="0.35">
      <c r="A314" s="7" t="s">
        <v>66</v>
      </c>
      <c r="B314" s="3" t="s">
        <v>13</v>
      </c>
      <c r="C314" s="2" t="s">
        <v>130</v>
      </c>
      <c r="D314" s="2" t="s">
        <v>128</v>
      </c>
      <c r="E314" s="3">
        <v>1</v>
      </c>
      <c r="F314" s="3" t="s">
        <v>93</v>
      </c>
      <c r="G314" s="3">
        <v>0</v>
      </c>
    </row>
    <row r="315" spans="1:7" x14ac:dyDescent="0.35">
      <c r="A315" s="7" t="s">
        <v>66</v>
      </c>
      <c r="B315" s="3" t="s">
        <v>14</v>
      </c>
      <c r="C315" s="2" t="s">
        <v>130</v>
      </c>
      <c r="D315" s="2" t="s">
        <v>128</v>
      </c>
      <c r="E315" s="3">
        <v>0</v>
      </c>
      <c r="F315" s="3" t="s">
        <v>93</v>
      </c>
      <c r="G315" s="3">
        <v>1</v>
      </c>
    </row>
    <row r="316" spans="1:7" x14ac:dyDescent="0.35">
      <c r="A316" s="7" t="s">
        <v>66</v>
      </c>
      <c r="B316" s="3" t="s">
        <v>15</v>
      </c>
      <c r="C316" s="2" t="s">
        <v>130</v>
      </c>
      <c r="D316" s="2" t="s">
        <v>128</v>
      </c>
      <c r="E316" s="3">
        <v>1</v>
      </c>
      <c r="F316" s="3" t="s">
        <v>93</v>
      </c>
      <c r="G316" s="3">
        <v>1</v>
      </c>
    </row>
    <row r="317" spans="1:7" x14ac:dyDescent="0.35">
      <c r="A317" s="7" t="s">
        <v>66</v>
      </c>
      <c r="B317" s="3" t="s">
        <v>16</v>
      </c>
      <c r="C317" s="2" t="s">
        <v>130</v>
      </c>
      <c r="D317" s="2" t="s">
        <v>128</v>
      </c>
      <c r="E317" s="3">
        <v>1</v>
      </c>
      <c r="F317" s="3" t="s">
        <v>117</v>
      </c>
      <c r="G317" s="3">
        <v>0</v>
      </c>
    </row>
    <row r="318" spans="1:7" x14ac:dyDescent="0.35">
      <c r="A318" s="7" t="s">
        <v>66</v>
      </c>
      <c r="B318" s="3" t="s">
        <v>17</v>
      </c>
      <c r="C318" s="2" t="s">
        <v>130</v>
      </c>
      <c r="D318" s="2" t="s">
        <v>128</v>
      </c>
      <c r="E318" s="3">
        <v>0</v>
      </c>
      <c r="F318" s="3" t="s">
        <v>93</v>
      </c>
      <c r="G318" s="3">
        <v>0</v>
      </c>
    </row>
    <row r="319" spans="1:7" x14ac:dyDescent="0.35">
      <c r="A319" s="7" t="s">
        <v>66</v>
      </c>
      <c r="B319" s="3" t="s">
        <v>18</v>
      </c>
      <c r="C319" s="2" t="s">
        <v>130</v>
      </c>
      <c r="D319" s="2" t="s">
        <v>128</v>
      </c>
      <c r="E319" s="3">
        <v>1</v>
      </c>
      <c r="F319" s="3" t="s">
        <v>93</v>
      </c>
      <c r="G319" s="3">
        <v>0</v>
      </c>
    </row>
    <row r="320" spans="1:7" x14ac:dyDescent="0.35">
      <c r="A320" s="7" t="s">
        <v>66</v>
      </c>
      <c r="B320" s="3" t="s">
        <v>19</v>
      </c>
      <c r="C320" s="2" t="s">
        <v>130</v>
      </c>
      <c r="D320" s="2" t="s">
        <v>128</v>
      </c>
      <c r="E320" s="3">
        <v>1</v>
      </c>
      <c r="F320" s="3" t="s">
        <v>93</v>
      </c>
      <c r="G320" s="3">
        <v>0</v>
      </c>
    </row>
    <row r="321" spans="1:7" x14ac:dyDescent="0.35">
      <c r="A321" s="7" t="s">
        <v>66</v>
      </c>
      <c r="B321" s="3" t="s">
        <v>20</v>
      </c>
      <c r="C321" s="2" t="s">
        <v>130</v>
      </c>
      <c r="D321" s="2" t="s">
        <v>128</v>
      </c>
      <c r="E321" s="3" t="s">
        <v>62</v>
      </c>
      <c r="F321" s="3" t="s">
        <v>131</v>
      </c>
      <c r="G321" s="3"/>
    </row>
    <row r="322" spans="1:7" x14ac:dyDescent="0.35">
      <c r="A322" s="7" t="s">
        <v>66</v>
      </c>
      <c r="B322" s="3" t="s">
        <v>21</v>
      </c>
      <c r="C322" s="2" t="s">
        <v>130</v>
      </c>
      <c r="D322" s="2" t="s">
        <v>128</v>
      </c>
      <c r="E322" s="3">
        <v>1</v>
      </c>
      <c r="F322" s="3" t="s">
        <v>93</v>
      </c>
      <c r="G322" s="3">
        <v>0</v>
      </c>
    </row>
    <row r="323" spans="1:7" x14ac:dyDescent="0.35">
      <c r="A323" s="7" t="s">
        <v>66</v>
      </c>
      <c r="B323" s="3" t="s">
        <v>22</v>
      </c>
      <c r="C323" s="2" t="s">
        <v>130</v>
      </c>
      <c r="D323" s="2" t="s">
        <v>128</v>
      </c>
      <c r="E323" s="3" t="s">
        <v>62</v>
      </c>
      <c r="F323" s="3" t="s">
        <v>131</v>
      </c>
      <c r="G323" s="3"/>
    </row>
    <row r="324" spans="1:7" x14ac:dyDescent="0.35">
      <c r="A324" s="7" t="s">
        <v>66</v>
      </c>
      <c r="B324" s="3" t="s">
        <v>23</v>
      </c>
      <c r="C324" s="2" t="s">
        <v>130</v>
      </c>
      <c r="D324" s="2" t="s">
        <v>128</v>
      </c>
      <c r="E324" s="3">
        <v>1</v>
      </c>
      <c r="F324" s="3" t="s">
        <v>93</v>
      </c>
      <c r="G324" s="3">
        <v>0</v>
      </c>
    </row>
    <row r="325" spans="1:7" x14ac:dyDescent="0.35">
      <c r="A325" s="7" t="s">
        <v>66</v>
      </c>
      <c r="B325" s="3" t="s">
        <v>24</v>
      </c>
      <c r="C325" s="2" t="s">
        <v>130</v>
      </c>
      <c r="D325" s="2" t="s">
        <v>128</v>
      </c>
      <c r="E325" s="3">
        <v>0</v>
      </c>
      <c r="F325" s="3" t="s">
        <v>93</v>
      </c>
      <c r="G325" s="3">
        <v>1</v>
      </c>
    </row>
    <row r="326" spans="1:7" x14ac:dyDescent="0.35">
      <c r="A326" s="7" t="s">
        <v>66</v>
      </c>
      <c r="B326" s="3" t="s">
        <v>25</v>
      </c>
      <c r="C326" s="2" t="s">
        <v>130</v>
      </c>
      <c r="D326" s="2" t="s">
        <v>128</v>
      </c>
      <c r="E326" s="3" t="s">
        <v>62</v>
      </c>
      <c r="F326" s="3" t="s">
        <v>131</v>
      </c>
      <c r="G326" s="3"/>
    </row>
    <row r="327" spans="1:7" x14ac:dyDescent="0.35">
      <c r="A327" s="7" t="s">
        <v>66</v>
      </c>
      <c r="B327" s="3" t="s">
        <v>26</v>
      </c>
      <c r="C327" s="2" t="s">
        <v>130</v>
      </c>
      <c r="D327" s="2" t="s">
        <v>128</v>
      </c>
      <c r="E327" s="3">
        <v>0</v>
      </c>
      <c r="F327" s="3" t="s">
        <v>93</v>
      </c>
      <c r="G327" s="3">
        <v>1</v>
      </c>
    </row>
    <row r="328" spans="1:7" x14ac:dyDescent="0.35">
      <c r="A328" s="7" t="s">
        <v>66</v>
      </c>
      <c r="B328" s="3" t="s">
        <v>27</v>
      </c>
      <c r="C328" s="2" t="s">
        <v>130</v>
      </c>
      <c r="D328" s="2" t="s">
        <v>128</v>
      </c>
      <c r="E328" s="3">
        <v>1</v>
      </c>
      <c r="F328" s="3" t="s">
        <v>93</v>
      </c>
      <c r="G328" s="3">
        <v>0</v>
      </c>
    </row>
    <row r="329" spans="1:7" x14ac:dyDescent="0.35">
      <c r="A329" s="7" t="s">
        <v>66</v>
      </c>
      <c r="B329" s="3" t="s">
        <v>28</v>
      </c>
      <c r="C329" s="2" t="s">
        <v>130</v>
      </c>
      <c r="D329" s="2" t="s">
        <v>128</v>
      </c>
      <c r="E329" s="3">
        <v>0</v>
      </c>
      <c r="F329" s="3" t="s">
        <v>93</v>
      </c>
      <c r="G329" s="3" t="s">
        <v>67</v>
      </c>
    </row>
    <row r="330" spans="1:7" x14ac:dyDescent="0.35">
      <c r="A330" s="7" t="s">
        <v>66</v>
      </c>
      <c r="B330" s="3" t="s">
        <v>29</v>
      </c>
      <c r="C330" s="2" t="s">
        <v>130</v>
      </c>
      <c r="D330" s="2" t="s">
        <v>128</v>
      </c>
      <c r="E330" s="3">
        <v>1</v>
      </c>
      <c r="F330" s="3" t="s">
        <v>93</v>
      </c>
      <c r="G330" s="3">
        <v>0</v>
      </c>
    </row>
    <row r="331" spans="1:7" x14ac:dyDescent="0.35">
      <c r="A331" s="7" t="s">
        <v>66</v>
      </c>
      <c r="B331" s="3" t="s">
        <v>30</v>
      </c>
      <c r="C331" s="2" t="s">
        <v>130</v>
      </c>
      <c r="D331" s="2" t="s">
        <v>128</v>
      </c>
      <c r="E331" s="3">
        <v>0</v>
      </c>
      <c r="F331" s="3" t="s">
        <v>93</v>
      </c>
      <c r="G331" s="3">
        <v>0</v>
      </c>
    </row>
    <row r="332" spans="1:7" x14ac:dyDescent="0.35">
      <c r="A332" s="7" t="s">
        <v>66</v>
      </c>
      <c r="B332" s="3" t="s">
        <v>31</v>
      </c>
      <c r="C332" s="2" t="s">
        <v>130</v>
      </c>
      <c r="D332" s="2" t="s">
        <v>128</v>
      </c>
      <c r="E332" s="3">
        <v>0</v>
      </c>
      <c r="F332" s="3" t="s">
        <v>93</v>
      </c>
      <c r="G332" s="3">
        <v>0</v>
      </c>
    </row>
    <row r="333" spans="1:7" x14ac:dyDescent="0.35">
      <c r="A333" s="7" t="s">
        <v>66</v>
      </c>
      <c r="B333" s="3" t="s">
        <v>32</v>
      </c>
      <c r="C333" s="2" t="s">
        <v>130</v>
      </c>
      <c r="D333" s="2" t="s">
        <v>128</v>
      </c>
      <c r="E333" s="3">
        <v>1</v>
      </c>
      <c r="F333" s="3" t="s">
        <v>93</v>
      </c>
      <c r="G333" s="3">
        <v>0</v>
      </c>
    </row>
    <row r="334" spans="1:7" x14ac:dyDescent="0.35">
      <c r="A334" s="7" t="s">
        <v>66</v>
      </c>
      <c r="B334" s="3" t="s">
        <v>33</v>
      </c>
      <c r="C334" s="2" t="s">
        <v>130</v>
      </c>
      <c r="D334" s="2" t="s">
        <v>128</v>
      </c>
      <c r="E334" s="3">
        <v>1</v>
      </c>
      <c r="F334" s="3" t="s">
        <v>93</v>
      </c>
      <c r="G334" s="3">
        <v>0</v>
      </c>
    </row>
    <row r="335" spans="1:7" x14ac:dyDescent="0.35">
      <c r="A335" s="7" t="s">
        <v>66</v>
      </c>
      <c r="B335" s="3" t="s">
        <v>34</v>
      </c>
      <c r="C335" s="2" t="s">
        <v>130</v>
      </c>
      <c r="D335" s="2" t="s">
        <v>128</v>
      </c>
      <c r="E335" s="3">
        <v>0</v>
      </c>
      <c r="F335" s="3" t="s">
        <v>93</v>
      </c>
      <c r="G335" s="3">
        <v>0</v>
      </c>
    </row>
    <row r="336" spans="1:7" x14ac:dyDescent="0.35">
      <c r="A336" s="7" t="s">
        <v>66</v>
      </c>
      <c r="B336" s="3" t="s">
        <v>35</v>
      </c>
      <c r="C336" s="2" t="s">
        <v>130</v>
      </c>
      <c r="D336" s="2" t="s">
        <v>128</v>
      </c>
      <c r="E336" s="3">
        <v>1</v>
      </c>
      <c r="F336" s="3" t="s">
        <v>93</v>
      </c>
      <c r="G336" s="3">
        <v>0</v>
      </c>
    </row>
    <row r="337" spans="1:7" x14ac:dyDescent="0.35">
      <c r="A337" s="7" t="s">
        <v>66</v>
      </c>
      <c r="B337" s="3" t="s">
        <v>36</v>
      </c>
      <c r="C337" s="2" t="s">
        <v>130</v>
      </c>
      <c r="D337" s="2" t="s">
        <v>128</v>
      </c>
      <c r="E337" s="3">
        <v>0</v>
      </c>
      <c r="F337" s="3" t="s">
        <v>73</v>
      </c>
      <c r="G337" s="3">
        <v>0</v>
      </c>
    </row>
    <row r="338" spans="1:7" x14ac:dyDescent="0.35">
      <c r="A338" s="7" t="s">
        <v>66</v>
      </c>
      <c r="B338" s="3" t="s">
        <v>37</v>
      </c>
      <c r="C338" s="2" t="s">
        <v>130</v>
      </c>
      <c r="D338" s="2" t="s">
        <v>128</v>
      </c>
      <c r="E338" s="3">
        <v>1</v>
      </c>
      <c r="F338" s="3" t="s">
        <v>93</v>
      </c>
      <c r="G338" s="3">
        <v>0</v>
      </c>
    </row>
    <row r="339" spans="1:7" x14ac:dyDescent="0.35">
      <c r="A339" s="7" t="s">
        <v>66</v>
      </c>
      <c r="B339" s="3" t="s">
        <v>38</v>
      </c>
      <c r="C339" s="2" t="s">
        <v>130</v>
      </c>
      <c r="D339" s="2" t="s">
        <v>128</v>
      </c>
      <c r="E339" s="3" t="s">
        <v>62</v>
      </c>
      <c r="F339" s="3" t="s">
        <v>131</v>
      </c>
      <c r="G339" s="3"/>
    </row>
    <row r="340" spans="1:7" x14ac:dyDescent="0.35">
      <c r="A340" s="7" t="s">
        <v>66</v>
      </c>
      <c r="B340" s="3" t="s">
        <v>39</v>
      </c>
      <c r="C340" s="2" t="s">
        <v>130</v>
      </c>
      <c r="D340" s="2" t="s">
        <v>128</v>
      </c>
      <c r="E340" s="3">
        <v>1</v>
      </c>
      <c r="F340" s="3" t="s">
        <v>87</v>
      </c>
      <c r="G340" s="3">
        <v>0</v>
      </c>
    </row>
    <row r="341" spans="1:7" x14ac:dyDescent="0.35">
      <c r="A341" s="7" t="s">
        <v>66</v>
      </c>
      <c r="B341" s="3" t="s">
        <v>40</v>
      </c>
      <c r="C341" s="2" t="s">
        <v>130</v>
      </c>
      <c r="D341" s="2" t="s">
        <v>128</v>
      </c>
      <c r="E341" s="3">
        <v>1</v>
      </c>
      <c r="F341" s="3" t="s">
        <v>93</v>
      </c>
      <c r="G341" s="3">
        <v>0</v>
      </c>
    </row>
    <row r="342" spans="1:7" x14ac:dyDescent="0.35">
      <c r="A342" s="7" t="s">
        <v>66</v>
      </c>
      <c r="B342" s="3" t="s">
        <v>41</v>
      </c>
      <c r="C342" s="2" t="s">
        <v>130</v>
      </c>
      <c r="D342" s="2" t="s">
        <v>128</v>
      </c>
      <c r="E342" s="3">
        <v>0</v>
      </c>
      <c r="F342" s="3" t="s">
        <v>93</v>
      </c>
      <c r="G342" s="3" t="s">
        <v>67</v>
      </c>
    </row>
    <row r="343" spans="1:7" x14ac:dyDescent="0.35">
      <c r="A343" s="7" t="s">
        <v>66</v>
      </c>
      <c r="B343" s="3" t="s">
        <v>42</v>
      </c>
      <c r="C343" s="2" t="s">
        <v>130</v>
      </c>
      <c r="D343" s="2" t="s">
        <v>128</v>
      </c>
      <c r="E343" s="3">
        <v>0</v>
      </c>
      <c r="F343" s="3" t="s">
        <v>93</v>
      </c>
      <c r="G343" s="3">
        <v>1</v>
      </c>
    </row>
    <row r="344" spans="1:7" x14ac:dyDescent="0.35">
      <c r="A344" s="7" t="s">
        <v>66</v>
      </c>
      <c r="B344" s="3" t="s">
        <v>43</v>
      </c>
      <c r="C344" s="2" t="s">
        <v>130</v>
      </c>
      <c r="D344" s="2" t="s">
        <v>128</v>
      </c>
      <c r="E344" s="3">
        <v>1</v>
      </c>
      <c r="F344" s="3" t="s">
        <v>93</v>
      </c>
      <c r="G344" s="3">
        <v>0</v>
      </c>
    </row>
    <row r="345" spans="1:7" x14ac:dyDescent="0.35">
      <c r="A345" s="7" t="s">
        <v>66</v>
      </c>
      <c r="B345" s="3" t="s">
        <v>44</v>
      </c>
      <c r="C345" s="2" t="s">
        <v>130</v>
      </c>
      <c r="D345" s="2" t="s">
        <v>128</v>
      </c>
      <c r="E345" s="3">
        <v>1</v>
      </c>
      <c r="F345" s="3" t="s">
        <v>93</v>
      </c>
      <c r="G345" s="3">
        <v>0</v>
      </c>
    </row>
    <row r="346" spans="1:7" x14ac:dyDescent="0.35">
      <c r="A346" s="7" t="s">
        <v>66</v>
      </c>
      <c r="B346" s="3" t="s">
        <v>45</v>
      </c>
      <c r="C346" s="2" t="s">
        <v>130</v>
      </c>
      <c r="D346" s="2" t="s">
        <v>128</v>
      </c>
      <c r="E346" s="3">
        <v>0</v>
      </c>
      <c r="F346" s="3" t="s">
        <v>87</v>
      </c>
      <c r="G346" s="3">
        <v>0</v>
      </c>
    </row>
    <row r="347" spans="1:7" x14ac:dyDescent="0.35">
      <c r="A347" s="7" t="s">
        <v>66</v>
      </c>
      <c r="B347" s="3" t="s">
        <v>46</v>
      </c>
      <c r="C347" s="2" t="s">
        <v>130</v>
      </c>
      <c r="D347" s="2" t="s">
        <v>128</v>
      </c>
      <c r="E347" s="3" t="s">
        <v>62</v>
      </c>
      <c r="F347" s="3" t="s">
        <v>131</v>
      </c>
      <c r="G347" s="3"/>
    </row>
    <row r="348" spans="1:7" x14ac:dyDescent="0.35">
      <c r="A348" s="7" t="s">
        <v>66</v>
      </c>
      <c r="B348" s="3" t="s">
        <v>47</v>
      </c>
      <c r="C348" s="2" t="s">
        <v>130</v>
      </c>
      <c r="D348" s="2" t="s">
        <v>128</v>
      </c>
      <c r="E348" s="3">
        <v>0</v>
      </c>
      <c r="F348" s="3" t="s">
        <v>93</v>
      </c>
      <c r="G348" s="3">
        <v>0</v>
      </c>
    </row>
    <row r="349" spans="1:7" x14ac:dyDescent="0.35">
      <c r="A349" s="7" t="s">
        <v>66</v>
      </c>
      <c r="B349" s="3" t="s">
        <v>48</v>
      </c>
      <c r="C349" s="2" t="s">
        <v>130</v>
      </c>
      <c r="D349" s="2" t="s">
        <v>128</v>
      </c>
      <c r="E349" s="3">
        <v>1</v>
      </c>
      <c r="F349" s="3" t="s">
        <v>93</v>
      </c>
      <c r="G349" s="3">
        <v>0</v>
      </c>
    </row>
    <row r="350" spans="1:7" x14ac:dyDescent="0.35">
      <c r="A350" s="7" t="s">
        <v>66</v>
      </c>
      <c r="B350" s="3" t="s">
        <v>49</v>
      </c>
      <c r="C350" s="2" t="s">
        <v>130</v>
      </c>
      <c r="D350" s="2" t="s">
        <v>128</v>
      </c>
      <c r="E350" s="3">
        <v>0</v>
      </c>
      <c r="F350" s="3" t="s">
        <v>93</v>
      </c>
      <c r="G350" s="3">
        <v>0</v>
      </c>
    </row>
    <row r="351" spans="1:7" x14ac:dyDescent="0.35">
      <c r="A351" s="7" t="s">
        <v>66</v>
      </c>
      <c r="B351" s="3" t="s">
        <v>50</v>
      </c>
      <c r="C351" s="2" t="s">
        <v>130</v>
      </c>
      <c r="D351" s="2" t="s">
        <v>128</v>
      </c>
      <c r="E351" s="3" t="s">
        <v>62</v>
      </c>
      <c r="F351" s="3" t="s">
        <v>131</v>
      </c>
      <c r="G351" s="3"/>
    </row>
    <row r="352" spans="1:7" x14ac:dyDescent="0.35">
      <c r="A352" s="7" t="s">
        <v>66</v>
      </c>
      <c r="B352" s="3" t="s">
        <v>51</v>
      </c>
      <c r="C352" s="2" t="s">
        <v>130</v>
      </c>
      <c r="D352" s="2" t="s">
        <v>128</v>
      </c>
      <c r="E352" s="3">
        <v>0</v>
      </c>
      <c r="F352" s="3" t="s">
        <v>93</v>
      </c>
      <c r="G352" s="3" t="s">
        <v>68</v>
      </c>
    </row>
    <row r="353" spans="1:7" x14ac:dyDescent="0.35">
      <c r="A353" s="7" t="s">
        <v>66</v>
      </c>
      <c r="B353" s="3" t="s">
        <v>52</v>
      </c>
      <c r="C353" s="2" t="s">
        <v>130</v>
      </c>
      <c r="D353" s="2" t="s">
        <v>128</v>
      </c>
      <c r="E353" s="3">
        <v>1</v>
      </c>
      <c r="F353" s="3" t="s">
        <v>93</v>
      </c>
      <c r="G353" s="3">
        <v>1</v>
      </c>
    </row>
    <row r="354" spans="1:7" x14ac:dyDescent="0.35">
      <c r="A354" s="7" t="s">
        <v>66</v>
      </c>
      <c r="B354" s="3" t="s">
        <v>53</v>
      </c>
      <c r="C354" s="2" t="s">
        <v>130</v>
      </c>
      <c r="D354" s="2" t="s">
        <v>128</v>
      </c>
      <c r="E354" s="3">
        <v>1</v>
      </c>
      <c r="F354" s="3" t="s">
        <v>93</v>
      </c>
      <c r="G354" s="3">
        <v>0</v>
      </c>
    </row>
    <row r="355" spans="1:7" x14ac:dyDescent="0.35">
      <c r="A355" s="7" t="s">
        <v>66</v>
      </c>
      <c r="B355" s="3" t="s">
        <v>54</v>
      </c>
      <c r="C355" s="2" t="s">
        <v>130</v>
      </c>
      <c r="D355" s="2" t="s">
        <v>128</v>
      </c>
      <c r="E355" s="3">
        <v>0</v>
      </c>
      <c r="F355" s="3" t="s">
        <v>93</v>
      </c>
      <c r="G355" s="3">
        <v>1</v>
      </c>
    </row>
    <row r="356" spans="1:7" x14ac:dyDescent="0.35">
      <c r="A356" s="7" t="s">
        <v>66</v>
      </c>
      <c r="B356" s="3" t="s">
        <v>55</v>
      </c>
      <c r="C356" s="2" t="s">
        <v>130</v>
      </c>
      <c r="D356" s="2" t="s">
        <v>128</v>
      </c>
      <c r="E356" s="3">
        <v>0</v>
      </c>
      <c r="F356" s="3" t="s">
        <v>117</v>
      </c>
      <c r="G356" s="3">
        <v>1</v>
      </c>
    </row>
    <row r="357" spans="1:7" x14ac:dyDescent="0.35">
      <c r="A357" s="7" t="s">
        <v>66</v>
      </c>
      <c r="B357" s="3" t="s">
        <v>56</v>
      </c>
      <c r="C357" s="2" t="s">
        <v>130</v>
      </c>
      <c r="D357" s="2" t="s">
        <v>128</v>
      </c>
      <c r="E357" s="3">
        <v>0</v>
      </c>
      <c r="F357" s="3" t="s">
        <v>93</v>
      </c>
      <c r="G357" s="3">
        <v>1</v>
      </c>
    </row>
    <row r="358" spans="1:7" x14ac:dyDescent="0.35">
      <c r="A358" s="7" t="s">
        <v>66</v>
      </c>
      <c r="B358" s="3" t="s">
        <v>57</v>
      </c>
      <c r="C358" s="2" t="s">
        <v>130</v>
      </c>
      <c r="D358" s="2" t="s">
        <v>128</v>
      </c>
      <c r="E358" s="3">
        <v>0</v>
      </c>
      <c r="F358" s="3" t="s">
        <v>94</v>
      </c>
      <c r="G358" s="3">
        <v>0</v>
      </c>
    </row>
    <row r="359" spans="1:7" x14ac:dyDescent="0.35">
      <c r="A359" s="7" t="s">
        <v>66</v>
      </c>
      <c r="B359" s="3" t="s">
        <v>58</v>
      </c>
      <c r="C359" s="2" t="s">
        <v>130</v>
      </c>
      <c r="D359" s="2" t="s">
        <v>128</v>
      </c>
      <c r="E359" s="3">
        <v>1</v>
      </c>
      <c r="F359" s="3" t="s">
        <v>131</v>
      </c>
      <c r="G359" s="3"/>
    </row>
    <row r="360" spans="1:7" x14ac:dyDescent="0.35">
      <c r="A360" s="8" t="s">
        <v>66</v>
      </c>
      <c r="B360" s="6" t="s">
        <v>59</v>
      </c>
      <c r="C360" s="2" t="s">
        <v>130</v>
      </c>
      <c r="D360" s="2" t="s">
        <v>128</v>
      </c>
      <c r="E360" s="6">
        <v>1</v>
      </c>
      <c r="F360" s="6" t="s">
        <v>117</v>
      </c>
      <c r="G360" s="6">
        <v>0</v>
      </c>
    </row>
  </sheetData>
  <autoFilter ref="A1:H360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3"/>
  <sheetViews>
    <sheetView workbookViewId="0">
      <selection activeCell="A12" sqref="A12"/>
    </sheetView>
  </sheetViews>
  <sheetFormatPr defaultColWidth="10.6640625" defaultRowHeight="15.5" x14ac:dyDescent="0.35"/>
  <cols>
    <col min="1" max="1" width="19.33203125" customWidth="1"/>
    <col min="3" max="3" width="15" style="1" customWidth="1"/>
  </cols>
  <sheetData>
    <row r="1" spans="1:13" x14ac:dyDescent="0.35">
      <c r="A1" t="s">
        <v>0</v>
      </c>
    </row>
    <row r="2" spans="1:13" x14ac:dyDescent="0.35">
      <c r="A2" t="s">
        <v>1</v>
      </c>
    </row>
    <row r="4" spans="1:13" x14ac:dyDescent="0.35">
      <c r="A4" s="9" t="s">
        <v>5</v>
      </c>
      <c r="C4" s="10" t="s">
        <v>69</v>
      </c>
    </row>
    <row r="5" spans="1:13" x14ac:dyDescent="0.35">
      <c r="A5" t="s">
        <v>2</v>
      </c>
      <c r="C5" s="1" t="s">
        <v>87</v>
      </c>
      <c r="F5" s="25"/>
      <c r="G5" s="25" t="s">
        <v>87</v>
      </c>
      <c r="H5" s="25" t="s">
        <v>94</v>
      </c>
      <c r="I5" s="25" t="s">
        <v>118</v>
      </c>
      <c r="J5" s="25" t="s">
        <v>116</v>
      </c>
      <c r="K5" s="25" t="s">
        <v>117</v>
      </c>
      <c r="L5" s="25" t="s">
        <v>93</v>
      </c>
      <c r="M5" s="25" t="s">
        <v>89</v>
      </c>
    </row>
    <row r="6" spans="1:13" x14ac:dyDescent="0.35">
      <c r="A6" t="s">
        <v>2</v>
      </c>
      <c r="C6" s="1" t="s">
        <v>87</v>
      </c>
      <c r="F6" t="s">
        <v>107</v>
      </c>
      <c r="G6">
        <v>21</v>
      </c>
    </row>
    <row r="7" spans="1:13" x14ac:dyDescent="0.35">
      <c r="A7" t="s">
        <v>2</v>
      </c>
      <c r="C7" s="1" t="s">
        <v>87</v>
      </c>
      <c r="F7" t="s">
        <v>108</v>
      </c>
      <c r="G7">
        <v>32</v>
      </c>
    </row>
    <row r="8" spans="1:13" x14ac:dyDescent="0.35">
      <c r="A8" t="s">
        <v>2</v>
      </c>
      <c r="C8" s="1" t="s">
        <v>87</v>
      </c>
      <c r="F8" t="s">
        <v>101</v>
      </c>
      <c r="G8">
        <v>40</v>
      </c>
      <c r="H8">
        <v>7</v>
      </c>
      <c r="I8">
        <v>3</v>
      </c>
    </row>
    <row r="9" spans="1:13" x14ac:dyDescent="0.35">
      <c r="A9" t="s">
        <v>2</v>
      </c>
      <c r="C9" s="1" t="s">
        <v>87</v>
      </c>
      <c r="F9" t="s">
        <v>102</v>
      </c>
      <c r="G9">
        <v>32</v>
      </c>
      <c r="L9">
        <v>3</v>
      </c>
    </row>
    <row r="10" spans="1:13" x14ac:dyDescent="0.35">
      <c r="A10" t="s">
        <v>2</v>
      </c>
      <c r="C10" s="1" t="s">
        <v>87</v>
      </c>
      <c r="F10" t="s">
        <v>103</v>
      </c>
      <c r="G10">
        <v>14</v>
      </c>
      <c r="I10">
        <v>6</v>
      </c>
    </row>
    <row r="11" spans="1:13" x14ac:dyDescent="0.35">
      <c r="A11" t="s">
        <v>2</v>
      </c>
      <c r="C11" s="1" t="s">
        <v>87</v>
      </c>
      <c r="F11" t="s">
        <v>104</v>
      </c>
      <c r="G11">
        <v>16</v>
      </c>
      <c r="H11">
        <v>2</v>
      </c>
      <c r="I11">
        <v>1</v>
      </c>
      <c r="K11">
        <v>15</v>
      </c>
      <c r="L11">
        <v>1</v>
      </c>
    </row>
    <row r="12" spans="1:13" x14ac:dyDescent="0.35">
      <c r="A12" t="s">
        <v>2</v>
      </c>
      <c r="C12" s="1" t="s">
        <v>93</v>
      </c>
      <c r="F12" t="s">
        <v>110</v>
      </c>
      <c r="G12">
        <v>13</v>
      </c>
      <c r="H12">
        <v>2</v>
      </c>
      <c r="K12">
        <v>0</v>
      </c>
      <c r="L12">
        <v>12</v>
      </c>
    </row>
    <row r="13" spans="1:13" x14ac:dyDescent="0.35">
      <c r="A13" t="s">
        <v>2</v>
      </c>
      <c r="C13" s="1" t="s">
        <v>87</v>
      </c>
      <c r="F13" t="s">
        <v>105</v>
      </c>
      <c r="G13">
        <v>4</v>
      </c>
      <c r="H13">
        <v>10</v>
      </c>
      <c r="K13">
        <v>11</v>
      </c>
      <c r="L13">
        <v>19</v>
      </c>
      <c r="M13">
        <v>2</v>
      </c>
    </row>
    <row r="14" spans="1:13" x14ac:dyDescent="0.35">
      <c r="A14" t="s">
        <v>2</v>
      </c>
      <c r="C14" s="1" t="s">
        <v>87</v>
      </c>
      <c r="F14" t="s">
        <v>111</v>
      </c>
      <c r="H14">
        <v>8</v>
      </c>
      <c r="L14">
        <v>14</v>
      </c>
      <c r="M14">
        <v>8</v>
      </c>
    </row>
    <row r="15" spans="1:13" x14ac:dyDescent="0.35">
      <c r="A15" t="s">
        <v>2</v>
      </c>
      <c r="C15" s="1" t="s">
        <v>87</v>
      </c>
      <c r="F15" t="s">
        <v>106</v>
      </c>
      <c r="G15">
        <v>2</v>
      </c>
      <c r="H15">
        <v>1</v>
      </c>
      <c r="K15">
        <v>3</v>
      </c>
      <c r="L15">
        <v>36</v>
      </c>
      <c r="M15">
        <v>1</v>
      </c>
    </row>
    <row r="16" spans="1:13" x14ac:dyDescent="0.35">
      <c r="A16" t="s">
        <v>2</v>
      </c>
      <c r="C16" s="1" t="s">
        <v>87</v>
      </c>
    </row>
    <row r="17" spans="1:3" x14ac:dyDescent="0.35">
      <c r="A17" t="s">
        <v>2</v>
      </c>
      <c r="C17" s="1" t="s">
        <v>93</v>
      </c>
    </row>
    <row r="18" spans="1:3" x14ac:dyDescent="0.35">
      <c r="A18" t="s">
        <v>2</v>
      </c>
      <c r="C18" s="1" t="s">
        <v>87</v>
      </c>
    </row>
    <row r="19" spans="1:3" x14ac:dyDescent="0.35">
      <c r="A19" t="s">
        <v>2</v>
      </c>
      <c r="C19" s="1" t="s">
        <v>87</v>
      </c>
    </row>
    <row r="20" spans="1:3" x14ac:dyDescent="0.35">
      <c r="A20" t="s">
        <v>2</v>
      </c>
      <c r="C20" s="1" t="s">
        <v>87</v>
      </c>
    </row>
    <row r="21" spans="1:3" x14ac:dyDescent="0.35">
      <c r="A21" t="s">
        <v>2</v>
      </c>
      <c r="C21" s="1" t="s">
        <v>87</v>
      </c>
    </row>
    <row r="22" spans="1:3" x14ac:dyDescent="0.35">
      <c r="A22" t="s">
        <v>2</v>
      </c>
      <c r="C22" s="1" t="s">
        <v>87</v>
      </c>
    </row>
    <row r="23" spans="1:3" x14ac:dyDescent="0.35">
      <c r="A23" t="s">
        <v>2</v>
      </c>
      <c r="C23" s="1" t="s">
        <v>87</v>
      </c>
    </row>
    <row r="24" spans="1:3" x14ac:dyDescent="0.35">
      <c r="A24" t="s">
        <v>2</v>
      </c>
      <c r="C24" s="1" t="s">
        <v>87</v>
      </c>
    </row>
    <row r="25" spans="1:3" x14ac:dyDescent="0.35">
      <c r="A25" t="s">
        <v>2</v>
      </c>
      <c r="C25" s="1" t="s">
        <v>87</v>
      </c>
    </row>
    <row r="26" spans="1:3" x14ac:dyDescent="0.35">
      <c r="A26" t="s">
        <v>2</v>
      </c>
      <c r="C26" s="1" t="s">
        <v>87</v>
      </c>
    </row>
    <row r="27" spans="1:3" x14ac:dyDescent="0.35">
      <c r="A27" t="s">
        <v>2</v>
      </c>
      <c r="C27" s="1" t="s">
        <v>87</v>
      </c>
    </row>
    <row r="28" spans="1:3" x14ac:dyDescent="0.35">
      <c r="A28" t="s">
        <v>2</v>
      </c>
      <c r="C28" s="1" t="s">
        <v>87</v>
      </c>
    </row>
    <row r="29" spans="1:3" x14ac:dyDescent="0.35">
      <c r="A29" t="s">
        <v>2</v>
      </c>
      <c r="C29" s="1" t="s">
        <v>87</v>
      </c>
    </row>
    <row r="30" spans="1:3" x14ac:dyDescent="0.35">
      <c r="A30" t="s">
        <v>2</v>
      </c>
      <c r="C30" s="1" t="s">
        <v>87</v>
      </c>
    </row>
    <row r="31" spans="1:3" x14ac:dyDescent="0.35">
      <c r="A31" t="s">
        <v>2</v>
      </c>
      <c r="C31" s="1" t="s">
        <v>96</v>
      </c>
    </row>
    <row r="32" spans="1:3" x14ac:dyDescent="0.35">
      <c r="A32" t="s">
        <v>2</v>
      </c>
      <c r="C32" s="1" t="s">
        <v>87</v>
      </c>
    </row>
    <row r="33" spans="1:3" x14ac:dyDescent="0.35">
      <c r="A33" t="s">
        <v>2</v>
      </c>
      <c r="C33" s="1" t="s">
        <v>87</v>
      </c>
    </row>
    <row r="34" spans="1:3" x14ac:dyDescent="0.35">
      <c r="A34" t="s">
        <v>2</v>
      </c>
      <c r="C34" s="1" t="s">
        <v>87</v>
      </c>
    </row>
    <row r="35" spans="1:3" x14ac:dyDescent="0.35">
      <c r="A35" t="s">
        <v>2</v>
      </c>
      <c r="C35" s="1" t="s">
        <v>87</v>
      </c>
    </row>
    <row r="36" spans="1:3" x14ac:dyDescent="0.35">
      <c r="A36" t="s">
        <v>2</v>
      </c>
      <c r="C36" s="1" t="s">
        <v>87</v>
      </c>
    </row>
    <row r="37" spans="1:3" x14ac:dyDescent="0.35">
      <c r="A37" t="s">
        <v>2</v>
      </c>
      <c r="C37" s="1" t="s">
        <v>87</v>
      </c>
    </row>
    <row r="38" spans="1:3" x14ac:dyDescent="0.35">
      <c r="A38" t="s">
        <v>2</v>
      </c>
      <c r="C38" s="1" t="s">
        <v>87</v>
      </c>
    </row>
    <row r="39" spans="1:3" x14ac:dyDescent="0.35">
      <c r="A39" s="4" t="s">
        <v>2</v>
      </c>
      <c r="C39" s="5" t="s">
        <v>87</v>
      </c>
    </row>
    <row r="40" spans="1:3" x14ac:dyDescent="0.35">
      <c r="A40" t="s">
        <v>3</v>
      </c>
      <c r="C40" s="1" t="s">
        <v>87</v>
      </c>
    </row>
    <row r="41" spans="1:3" x14ac:dyDescent="0.35">
      <c r="A41" t="s">
        <v>3</v>
      </c>
      <c r="C41" s="1" t="s">
        <v>87</v>
      </c>
    </row>
    <row r="42" spans="1:3" x14ac:dyDescent="0.35">
      <c r="A42" t="s">
        <v>3</v>
      </c>
      <c r="C42" s="1" t="s">
        <v>88</v>
      </c>
    </row>
    <row r="43" spans="1:3" x14ac:dyDescent="0.35">
      <c r="A43" t="s">
        <v>3</v>
      </c>
      <c r="C43" s="1" t="s">
        <v>87</v>
      </c>
    </row>
    <row r="44" spans="1:3" x14ac:dyDescent="0.35">
      <c r="A44" t="s">
        <v>3</v>
      </c>
      <c r="C44" s="1" t="s">
        <v>87</v>
      </c>
    </row>
    <row r="45" spans="1:3" x14ac:dyDescent="0.35">
      <c r="A45" t="s">
        <v>3</v>
      </c>
      <c r="C45" s="1" t="s">
        <v>87</v>
      </c>
    </row>
    <row r="46" spans="1:3" x14ac:dyDescent="0.35">
      <c r="A46" t="s">
        <v>3</v>
      </c>
      <c r="C46" s="1" t="s">
        <v>88</v>
      </c>
    </row>
    <row r="47" spans="1:3" x14ac:dyDescent="0.35">
      <c r="A47" t="s">
        <v>3</v>
      </c>
      <c r="C47" s="1" t="s">
        <v>87</v>
      </c>
    </row>
    <row r="48" spans="1:3" x14ac:dyDescent="0.35">
      <c r="A48" t="s">
        <v>3</v>
      </c>
      <c r="C48" s="1" t="s">
        <v>87</v>
      </c>
    </row>
    <row r="49" spans="1:3" x14ac:dyDescent="0.35">
      <c r="A49" t="s">
        <v>3</v>
      </c>
      <c r="C49" s="1" t="s">
        <v>88</v>
      </c>
    </row>
    <row r="50" spans="1:3" x14ac:dyDescent="0.35">
      <c r="A50" t="s">
        <v>3</v>
      </c>
      <c r="C50" s="1" t="s">
        <v>88</v>
      </c>
    </row>
    <row r="51" spans="1:3" x14ac:dyDescent="0.35">
      <c r="A51" t="s">
        <v>3</v>
      </c>
      <c r="C51" s="1" t="s">
        <v>87</v>
      </c>
    </row>
    <row r="52" spans="1:3" x14ac:dyDescent="0.35">
      <c r="A52" t="s">
        <v>3</v>
      </c>
      <c r="C52" s="1" t="s">
        <v>88</v>
      </c>
    </row>
    <row r="53" spans="1:3" x14ac:dyDescent="0.35">
      <c r="A53" t="s">
        <v>3</v>
      </c>
      <c r="C53" s="1" t="s">
        <v>87</v>
      </c>
    </row>
    <row r="54" spans="1:3" x14ac:dyDescent="0.35">
      <c r="A54" t="s">
        <v>3</v>
      </c>
      <c r="C54" s="1" t="s">
        <v>87</v>
      </c>
    </row>
    <row r="55" spans="1:3" x14ac:dyDescent="0.35">
      <c r="A55" t="s">
        <v>3</v>
      </c>
      <c r="C55" s="1" t="s">
        <v>87</v>
      </c>
    </row>
    <row r="56" spans="1:3" x14ac:dyDescent="0.35">
      <c r="A56" t="s">
        <v>3</v>
      </c>
      <c r="C56" s="1" t="s">
        <v>87</v>
      </c>
    </row>
    <row r="57" spans="1:3" x14ac:dyDescent="0.35">
      <c r="A57" t="s">
        <v>3</v>
      </c>
      <c r="C57" s="1" t="s">
        <v>88</v>
      </c>
    </row>
    <row r="58" spans="1:3" x14ac:dyDescent="0.35">
      <c r="A58" t="s">
        <v>3</v>
      </c>
      <c r="C58" s="1" t="s">
        <v>87</v>
      </c>
    </row>
    <row r="59" spans="1:3" x14ac:dyDescent="0.35">
      <c r="A59" s="4" t="s">
        <v>3</v>
      </c>
      <c r="C59" s="5" t="s">
        <v>87</v>
      </c>
    </row>
    <row r="60" spans="1:3" x14ac:dyDescent="0.35">
      <c r="A60" t="s">
        <v>90</v>
      </c>
      <c r="C60" s="1" t="s">
        <v>70</v>
      </c>
    </row>
    <row r="61" spans="1:3" x14ac:dyDescent="0.35">
      <c r="A61" t="s">
        <v>90</v>
      </c>
      <c r="C61" s="1" t="s">
        <v>74</v>
      </c>
    </row>
    <row r="62" spans="1:3" x14ac:dyDescent="0.35">
      <c r="A62" t="s">
        <v>90</v>
      </c>
      <c r="C62" s="1" t="s">
        <v>72</v>
      </c>
    </row>
    <row r="63" spans="1:3" x14ac:dyDescent="0.35">
      <c r="A63" t="s">
        <v>90</v>
      </c>
      <c r="C63" s="1" t="s">
        <v>71</v>
      </c>
    </row>
    <row r="64" spans="1:3" x14ac:dyDescent="0.35">
      <c r="A64" t="s">
        <v>90</v>
      </c>
      <c r="C64" s="1" t="s">
        <v>71</v>
      </c>
    </row>
    <row r="65" spans="1:3" x14ac:dyDescent="0.35">
      <c r="A65" t="s">
        <v>90</v>
      </c>
      <c r="C65" s="1" t="s">
        <v>74</v>
      </c>
    </row>
    <row r="66" spans="1:3" x14ac:dyDescent="0.35">
      <c r="A66" t="s">
        <v>90</v>
      </c>
      <c r="C66" s="1" t="s">
        <v>71</v>
      </c>
    </row>
    <row r="67" spans="1:3" x14ac:dyDescent="0.35">
      <c r="A67" t="s">
        <v>90</v>
      </c>
      <c r="C67" s="1" t="s">
        <v>72</v>
      </c>
    </row>
    <row r="68" spans="1:3" x14ac:dyDescent="0.35">
      <c r="A68" t="s">
        <v>90</v>
      </c>
      <c r="C68" s="1" t="s">
        <v>74</v>
      </c>
    </row>
    <row r="69" spans="1:3" x14ac:dyDescent="0.35">
      <c r="A69" t="s">
        <v>90</v>
      </c>
      <c r="C69" s="1" t="s">
        <v>75</v>
      </c>
    </row>
    <row r="70" spans="1:3" x14ac:dyDescent="0.35">
      <c r="A70" t="s">
        <v>90</v>
      </c>
      <c r="C70" s="1" t="s">
        <v>74</v>
      </c>
    </row>
    <row r="71" spans="1:3" x14ac:dyDescent="0.35">
      <c r="A71" t="s">
        <v>90</v>
      </c>
      <c r="C71" s="1" t="s">
        <v>71</v>
      </c>
    </row>
    <row r="72" spans="1:3" x14ac:dyDescent="0.35">
      <c r="A72" t="s">
        <v>90</v>
      </c>
      <c r="C72" s="1" t="s">
        <v>71</v>
      </c>
    </row>
    <row r="73" spans="1:3" x14ac:dyDescent="0.35">
      <c r="A73" t="s">
        <v>90</v>
      </c>
      <c r="C73" s="1" t="s">
        <v>70</v>
      </c>
    </row>
    <row r="74" spans="1:3" x14ac:dyDescent="0.35">
      <c r="A74" t="s">
        <v>90</v>
      </c>
      <c r="C74" s="1" t="s">
        <v>74</v>
      </c>
    </row>
    <row r="75" spans="1:3" x14ac:dyDescent="0.35">
      <c r="A75" t="s">
        <v>90</v>
      </c>
      <c r="C75" s="1" t="s">
        <v>74</v>
      </c>
    </row>
    <row r="76" spans="1:3" x14ac:dyDescent="0.35">
      <c r="A76" t="s">
        <v>90</v>
      </c>
      <c r="C76" s="1" t="s">
        <v>71</v>
      </c>
    </row>
    <row r="77" spans="1:3" x14ac:dyDescent="0.35">
      <c r="A77" t="s">
        <v>90</v>
      </c>
      <c r="C77" s="1" t="s">
        <v>74</v>
      </c>
    </row>
    <row r="78" spans="1:3" x14ac:dyDescent="0.35">
      <c r="A78" t="s">
        <v>90</v>
      </c>
      <c r="C78" s="1" t="s">
        <v>74</v>
      </c>
    </row>
    <row r="79" spans="1:3" x14ac:dyDescent="0.35">
      <c r="A79" t="s">
        <v>90</v>
      </c>
      <c r="C79" s="1" t="s">
        <v>74</v>
      </c>
    </row>
    <row r="80" spans="1:3" x14ac:dyDescent="0.35">
      <c r="A80" t="s">
        <v>90</v>
      </c>
      <c r="C80" s="1" t="s">
        <v>74</v>
      </c>
    </row>
    <row r="81" spans="1:3" x14ac:dyDescent="0.35">
      <c r="A81" t="s">
        <v>90</v>
      </c>
      <c r="C81" s="1" t="s">
        <v>71</v>
      </c>
    </row>
    <row r="82" spans="1:3" x14ac:dyDescent="0.35">
      <c r="A82" t="s">
        <v>90</v>
      </c>
      <c r="C82" s="1" t="s">
        <v>75</v>
      </c>
    </row>
    <row r="83" spans="1:3" x14ac:dyDescent="0.35">
      <c r="A83" t="s">
        <v>90</v>
      </c>
      <c r="C83" s="1" t="s">
        <v>74</v>
      </c>
    </row>
    <row r="84" spans="1:3" x14ac:dyDescent="0.35">
      <c r="A84" t="s">
        <v>90</v>
      </c>
      <c r="C84" s="1" t="s">
        <v>71</v>
      </c>
    </row>
    <row r="85" spans="1:3" x14ac:dyDescent="0.35">
      <c r="A85" t="s">
        <v>90</v>
      </c>
      <c r="C85" s="1" t="s">
        <v>74</v>
      </c>
    </row>
    <row r="86" spans="1:3" x14ac:dyDescent="0.35">
      <c r="A86" t="s">
        <v>90</v>
      </c>
      <c r="C86" s="1" t="s">
        <v>74</v>
      </c>
    </row>
    <row r="87" spans="1:3" x14ac:dyDescent="0.35">
      <c r="A87" t="s">
        <v>90</v>
      </c>
      <c r="C87" s="1" t="s">
        <v>71</v>
      </c>
    </row>
    <row r="88" spans="1:3" x14ac:dyDescent="0.35">
      <c r="A88" t="s">
        <v>90</v>
      </c>
      <c r="C88" s="1" t="s">
        <v>74</v>
      </c>
    </row>
    <row r="89" spans="1:3" x14ac:dyDescent="0.35">
      <c r="A89" t="s">
        <v>90</v>
      </c>
      <c r="C89" s="1" t="s">
        <v>71</v>
      </c>
    </row>
    <row r="90" spans="1:3" x14ac:dyDescent="0.35">
      <c r="A90" t="s">
        <v>90</v>
      </c>
      <c r="C90" s="1" t="s">
        <v>71</v>
      </c>
    </row>
    <row r="91" spans="1:3" x14ac:dyDescent="0.35">
      <c r="A91" t="s">
        <v>90</v>
      </c>
      <c r="C91" s="1" t="s">
        <v>85</v>
      </c>
    </row>
    <row r="92" spans="1:3" x14ac:dyDescent="0.35">
      <c r="A92" t="s">
        <v>90</v>
      </c>
      <c r="C92" s="1" t="s">
        <v>71</v>
      </c>
    </row>
    <row r="93" spans="1:3" x14ac:dyDescent="0.35">
      <c r="A93" t="s">
        <v>90</v>
      </c>
      <c r="C93" s="1" t="s">
        <v>71</v>
      </c>
    </row>
    <row r="94" spans="1:3" x14ac:dyDescent="0.35">
      <c r="A94" t="s">
        <v>90</v>
      </c>
      <c r="C94" s="1" t="s">
        <v>71</v>
      </c>
    </row>
    <row r="95" spans="1:3" x14ac:dyDescent="0.35">
      <c r="A95" t="s">
        <v>90</v>
      </c>
      <c r="C95" s="1" t="s">
        <v>71</v>
      </c>
    </row>
    <row r="96" spans="1:3" x14ac:dyDescent="0.35">
      <c r="A96" t="s">
        <v>90</v>
      </c>
      <c r="C96" s="1" t="s">
        <v>74</v>
      </c>
    </row>
    <row r="97" spans="1:3" x14ac:dyDescent="0.35">
      <c r="A97" s="4" t="s">
        <v>90</v>
      </c>
      <c r="C97" s="5" t="s">
        <v>74</v>
      </c>
    </row>
    <row r="98" spans="1:3" x14ac:dyDescent="0.35">
      <c r="A98" t="s">
        <v>4</v>
      </c>
      <c r="C98" s="1" t="s">
        <v>93</v>
      </c>
    </row>
    <row r="99" spans="1:3" x14ac:dyDescent="0.35">
      <c r="A99" t="s">
        <v>4</v>
      </c>
      <c r="C99" s="1" t="s">
        <v>87</v>
      </c>
    </row>
    <row r="100" spans="1:3" x14ac:dyDescent="0.35">
      <c r="A100" t="s">
        <v>4</v>
      </c>
      <c r="C100" s="1" t="s">
        <v>93</v>
      </c>
    </row>
    <row r="101" spans="1:3" x14ac:dyDescent="0.35">
      <c r="A101" t="s">
        <v>4</v>
      </c>
      <c r="C101" s="1" t="s">
        <v>87</v>
      </c>
    </row>
    <row r="102" spans="1:3" x14ac:dyDescent="0.35">
      <c r="A102" t="s">
        <v>4</v>
      </c>
      <c r="C102" s="1" t="s">
        <v>87</v>
      </c>
    </row>
    <row r="103" spans="1:3" x14ac:dyDescent="0.35">
      <c r="A103" t="s">
        <v>4</v>
      </c>
      <c r="C103" s="1" t="s">
        <v>93</v>
      </c>
    </row>
    <row r="104" spans="1:3" x14ac:dyDescent="0.35">
      <c r="A104" t="s">
        <v>4</v>
      </c>
    </row>
    <row r="105" spans="1:3" x14ac:dyDescent="0.35">
      <c r="A105" t="s">
        <v>4</v>
      </c>
      <c r="C105" s="1" t="s">
        <v>87</v>
      </c>
    </row>
    <row r="106" spans="1:3" x14ac:dyDescent="0.35">
      <c r="A106" t="s">
        <v>4</v>
      </c>
      <c r="C106" s="1" t="s">
        <v>87</v>
      </c>
    </row>
    <row r="107" spans="1:3" x14ac:dyDescent="0.35">
      <c r="A107" t="s">
        <v>4</v>
      </c>
      <c r="C107" s="1" t="s">
        <v>93</v>
      </c>
    </row>
    <row r="108" spans="1:3" x14ac:dyDescent="0.35">
      <c r="A108" t="s">
        <v>4</v>
      </c>
      <c r="C108" s="1" t="s">
        <v>87</v>
      </c>
    </row>
    <row r="109" spans="1:3" x14ac:dyDescent="0.35">
      <c r="A109" t="s">
        <v>4</v>
      </c>
      <c r="C109" s="1" t="s">
        <v>87</v>
      </c>
    </row>
    <row r="110" spans="1:3" x14ac:dyDescent="0.35">
      <c r="A110" t="s">
        <v>4</v>
      </c>
      <c r="C110" s="1" t="s">
        <v>93</v>
      </c>
    </row>
    <row r="111" spans="1:3" x14ac:dyDescent="0.35">
      <c r="A111" t="s">
        <v>4</v>
      </c>
      <c r="C111" s="1" t="s">
        <v>94</v>
      </c>
    </row>
    <row r="112" spans="1:3" x14ac:dyDescent="0.35">
      <c r="A112" t="s">
        <v>4</v>
      </c>
    </row>
    <row r="113" spans="1:3" x14ac:dyDescent="0.35">
      <c r="A113" t="s">
        <v>4</v>
      </c>
    </row>
    <row r="114" spans="1:3" x14ac:dyDescent="0.35">
      <c r="A114" t="s">
        <v>4</v>
      </c>
      <c r="C114" s="1" t="s">
        <v>93</v>
      </c>
    </row>
    <row r="115" spans="1:3" x14ac:dyDescent="0.35">
      <c r="A115" t="s">
        <v>4</v>
      </c>
      <c r="C115" s="1" t="s">
        <v>93</v>
      </c>
    </row>
    <row r="116" spans="1:3" x14ac:dyDescent="0.35">
      <c r="A116" t="s">
        <v>4</v>
      </c>
      <c r="C116" s="1" t="s">
        <v>94</v>
      </c>
    </row>
    <row r="117" spans="1:3" x14ac:dyDescent="0.35">
      <c r="A117" t="s">
        <v>4</v>
      </c>
    </row>
    <row r="118" spans="1:3" x14ac:dyDescent="0.35">
      <c r="A118" t="s">
        <v>4</v>
      </c>
      <c r="C118" s="1" t="s">
        <v>87</v>
      </c>
    </row>
    <row r="119" spans="1:3" x14ac:dyDescent="0.35">
      <c r="A119" t="s">
        <v>4</v>
      </c>
      <c r="C119" s="1" t="s">
        <v>93</v>
      </c>
    </row>
    <row r="120" spans="1:3" x14ac:dyDescent="0.35">
      <c r="A120" t="s">
        <v>4</v>
      </c>
      <c r="C120" s="1" t="s">
        <v>93</v>
      </c>
    </row>
    <row r="121" spans="1:3" x14ac:dyDescent="0.35">
      <c r="A121" t="s">
        <v>4</v>
      </c>
      <c r="C121" s="1" t="s">
        <v>87</v>
      </c>
    </row>
    <row r="122" spans="1:3" x14ac:dyDescent="0.35">
      <c r="A122" t="s">
        <v>4</v>
      </c>
      <c r="C122" s="1" t="s">
        <v>87</v>
      </c>
    </row>
    <row r="123" spans="1:3" x14ac:dyDescent="0.35">
      <c r="A123" t="s">
        <v>4</v>
      </c>
      <c r="C123" s="1" t="s">
        <v>93</v>
      </c>
    </row>
    <row r="124" spans="1:3" x14ac:dyDescent="0.35">
      <c r="A124" t="s">
        <v>4</v>
      </c>
      <c r="C124" s="1" t="s">
        <v>87</v>
      </c>
    </row>
    <row r="125" spans="1:3" x14ac:dyDescent="0.35">
      <c r="A125" t="s">
        <v>4</v>
      </c>
      <c r="C125" s="1" t="s">
        <v>87</v>
      </c>
    </row>
    <row r="126" spans="1:3" x14ac:dyDescent="0.35">
      <c r="A126" t="s">
        <v>4</v>
      </c>
      <c r="C126" s="1" t="s">
        <v>93</v>
      </c>
    </row>
    <row r="127" spans="1:3" x14ac:dyDescent="0.35">
      <c r="A127" t="s">
        <v>4</v>
      </c>
      <c r="C127" s="1" t="s">
        <v>87</v>
      </c>
    </row>
    <row r="128" spans="1:3" x14ac:dyDescent="0.35">
      <c r="A128" s="4" t="s">
        <v>4</v>
      </c>
      <c r="C128" s="5" t="s">
        <v>93</v>
      </c>
    </row>
    <row r="129" spans="1:3" x14ac:dyDescent="0.35">
      <c r="A129" t="s">
        <v>9</v>
      </c>
      <c r="C129" s="2" t="s">
        <v>74</v>
      </c>
    </row>
    <row r="130" spans="1:3" x14ac:dyDescent="0.35">
      <c r="A130" t="s">
        <v>9</v>
      </c>
      <c r="C130" s="2" t="s">
        <v>75</v>
      </c>
    </row>
    <row r="131" spans="1:3" x14ac:dyDescent="0.35">
      <c r="A131" t="s">
        <v>9</v>
      </c>
      <c r="C131" s="2" t="s">
        <v>70</v>
      </c>
    </row>
    <row r="132" spans="1:3" x14ac:dyDescent="0.35">
      <c r="A132" t="s">
        <v>9</v>
      </c>
      <c r="C132" s="3" t="s">
        <v>70</v>
      </c>
    </row>
    <row r="133" spans="1:3" x14ac:dyDescent="0.35">
      <c r="A133" t="s">
        <v>9</v>
      </c>
      <c r="C133" s="3" t="s">
        <v>70</v>
      </c>
    </row>
    <row r="134" spans="1:3" x14ac:dyDescent="0.35">
      <c r="A134" t="s">
        <v>9</v>
      </c>
      <c r="C134" s="3" t="s">
        <v>75</v>
      </c>
    </row>
    <row r="135" spans="1:3" x14ac:dyDescent="0.35">
      <c r="A135" t="s">
        <v>9</v>
      </c>
      <c r="C135" s="3" t="s">
        <v>71</v>
      </c>
    </row>
    <row r="136" spans="1:3" x14ac:dyDescent="0.35">
      <c r="A136" t="s">
        <v>9</v>
      </c>
      <c r="C136" s="3" t="s">
        <v>73</v>
      </c>
    </row>
    <row r="137" spans="1:3" x14ac:dyDescent="0.35">
      <c r="A137" t="s">
        <v>9</v>
      </c>
      <c r="C137" s="3" t="s">
        <v>70</v>
      </c>
    </row>
    <row r="138" spans="1:3" x14ac:dyDescent="0.35">
      <c r="A138" t="s">
        <v>9</v>
      </c>
      <c r="C138" s="3"/>
    </row>
    <row r="139" spans="1:3" x14ac:dyDescent="0.35">
      <c r="A139" t="s">
        <v>9</v>
      </c>
      <c r="C139" s="3"/>
    </row>
    <row r="140" spans="1:3" x14ac:dyDescent="0.35">
      <c r="A140" t="s">
        <v>9</v>
      </c>
      <c r="C140" s="3" t="s">
        <v>70</v>
      </c>
    </row>
    <row r="141" spans="1:3" x14ac:dyDescent="0.35">
      <c r="A141" t="s">
        <v>9</v>
      </c>
      <c r="C141" s="3" t="s">
        <v>75</v>
      </c>
    </row>
    <row r="142" spans="1:3" x14ac:dyDescent="0.35">
      <c r="A142" t="s">
        <v>9</v>
      </c>
      <c r="C142" s="3" t="s">
        <v>71</v>
      </c>
    </row>
    <row r="143" spans="1:3" x14ac:dyDescent="0.35">
      <c r="A143" t="s">
        <v>9</v>
      </c>
      <c r="C143" s="3" t="s">
        <v>71</v>
      </c>
    </row>
    <row r="144" spans="1:3" x14ac:dyDescent="0.35">
      <c r="A144" t="s">
        <v>9</v>
      </c>
      <c r="C144" s="3" t="s">
        <v>71</v>
      </c>
    </row>
    <row r="145" spans="1:3" x14ac:dyDescent="0.35">
      <c r="A145" t="s">
        <v>9</v>
      </c>
      <c r="C145" s="3" t="s">
        <v>71</v>
      </c>
    </row>
    <row r="146" spans="1:3" x14ac:dyDescent="0.35">
      <c r="A146" t="s">
        <v>9</v>
      </c>
      <c r="C146" s="3" t="s">
        <v>70</v>
      </c>
    </row>
    <row r="147" spans="1:3" x14ac:dyDescent="0.35">
      <c r="A147" t="s">
        <v>9</v>
      </c>
      <c r="C147" s="3" t="s">
        <v>70</v>
      </c>
    </row>
    <row r="148" spans="1:3" x14ac:dyDescent="0.35">
      <c r="A148" t="s">
        <v>9</v>
      </c>
      <c r="C148" s="3" t="s">
        <v>75</v>
      </c>
    </row>
    <row r="149" spans="1:3" x14ac:dyDescent="0.35">
      <c r="A149" t="s">
        <v>9</v>
      </c>
      <c r="C149" s="3" t="s">
        <v>75</v>
      </c>
    </row>
    <row r="150" spans="1:3" x14ac:dyDescent="0.35">
      <c r="A150" t="s">
        <v>9</v>
      </c>
      <c r="C150" s="3" t="s">
        <v>75</v>
      </c>
    </row>
    <row r="151" spans="1:3" x14ac:dyDescent="0.35">
      <c r="A151" t="s">
        <v>9</v>
      </c>
      <c r="C151" s="3"/>
    </row>
    <row r="152" spans="1:3" x14ac:dyDescent="0.35">
      <c r="A152" t="s">
        <v>9</v>
      </c>
      <c r="C152" s="3" t="s">
        <v>71</v>
      </c>
    </row>
    <row r="153" spans="1:3" x14ac:dyDescent="0.35">
      <c r="A153" t="s">
        <v>9</v>
      </c>
      <c r="C153" s="3" t="s">
        <v>71</v>
      </c>
    </row>
    <row r="154" spans="1:3" x14ac:dyDescent="0.35">
      <c r="A154" t="s">
        <v>9</v>
      </c>
      <c r="C154" s="3" t="s">
        <v>70</v>
      </c>
    </row>
    <row r="155" spans="1:3" x14ac:dyDescent="0.35">
      <c r="A155" t="s">
        <v>9</v>
      </c>
      <c r="C155" s="3" t="s">
        <v>74</v>
      </c>
    </row>
    <row r="156" spans="1:3" x14ac:dyDescent="0.35">
      <c r="A156" t="s">
        <v>9</v>
      </c>
      <c r="C156" s="3" t="s">
        <v>70</v>
      </c>
    </row>
    <row r="157" spans="1:3" x14ac:dyDescent="0.35">
      <c r="A157" t="s">
        <v>9</v>
      </c>
      <c r="C157" s="3" t="s">
        <v>71</v>
      </c>
    </row>
    <row r="158" spans="1:3" x14ac:dyDescent="0.35">
      <c r="A158" t="s">
        <v>9</v>
      </c>
      <c r="C158" s="3" t="s">
        <v>70</v>
      </c>
    </row>
    <row r="159" spans="1:3" x14ac:dyDescent="0.35">
      <c r="A159" t="s">
        <v>9</v>
      </c>
      <c r="C159" s="3" t="s">
        <v>70</v>
      </c>
    </row>
    <row r="160" spans="1:3" x14ac:dyDescent="0.35">
      <c r="A160" t="s">
        <v>9</v>
      </c>
      <c r="C160" s="3" t="s">
        <v>75</v>
      </c>
    </row>
    <row r="161" spans="1:3" x14ac:dyDescent="0.35">
      <c r="A161" t="s">
        <v>9</v>
      </c>
      <c r="C161" s="3" t="s">
        <v>70</v>
      </c>
    </row>
    <row r="162" spans="1:3" x14ac:dyDescent="0.35">
      <c r="A162" t="s">
        <v>9</v>
      </c>
      <c r="C162" s="3" t="s">
        <v>70</v>
      </c>
    </row>
    <row r="163" spans="1:3" x14ac:dyDescent="0.35">
      <c r="A163" t="s">
        <v>9</v>
      </c>
      <c r="C163" s="3" t="s">
        <v>75</v>
      </c>
    </row>
    <row r="164" spans="1:3" x14ac:dyDescent="0.35">
      <c r="A164" t="s">
        <v>9</v>
      </c>
      <c r="C164" s="3" t="s">
        <v>70</v>
      </c>
    </row>
    <row r="165" spans="1:3" x14ac:dyDescent="0.35">
      <c r="A165" t="s">
        <v>9</v>
      </c>
      <c r="C165" s="3" t="s">
        <v>73</v>
      </c>
    </row>
    <row r="166" spans="1:3" x14ac:dyDescent="0.35">
      <c r="A166" t="s">
        <v>9</v>
      </c>
      <c r="C166" s="3" t="s">
        <v>74</v>
      </c>
    </row>
    <row r="167" spans="1:3" x14ac:dyDescent="0.35">
      <c r="A167" t="s">
        <v>9</v>
      </c>
      <c r="C167" s="3" t="s">
        <v>70</v>
      </c>
    </row>
    <row r="168" spans="1:3" x14ac:dyDescent="0.35">
      <c r="A168" t="s">
        <v>9</v>
      </c>
      <c r="C168" s="3" t="s">
        <v>74</v>
      </c>
    </row>
    <row r="169" spans="1:3" x14ac:dyDescent="0.35">
      <c r="A169" t="s">
        <v>9</v>
      </c>
      <c r="C169" s="3" t="s">
        <v>75</v>
      </c>
    </row>
    <row r="170" spans="1:3" x14ac:dyDescent="0.35">
      <c r="A170" t="s">
        <v>9</v>
      </c>
      <c r="C170" s="3" t="s">
        <v>71</v>
      </c>
    </row>
    <row r="171" spans="1:3" x14ac:dyDescent="0.35">
      <c r="A171" t="s">
        <v>9</v>
      </c>
      <c r="C171" s="3" t="s">
        <v>70</v>
      </c>
    </row>
    <row r="172" spans="1:3" x14ac:dyDescent="0.35">
      <c r="A172" t="s">
        <v>9</v>
      </c>
      <c r="C172" s="3" t="s">
        <v>70</v>
      </c>
    </row>
    <row r="173" spans="1:3" x14ac:dyDescent="0.35">
      <c r="A173" t="s">
        <v>9</v>
      </c>
      <c r="C173" s="3" t="s">
        <v>70</v>
      </c>
    </row>
    <row r="174" spans="1:3" x14ac:dyDescent="0.35">
      <c r="A174" t="s">
        <v>9</v>
      </c>
      <c r="C174" s="3" t="s">
        <v>71</v>
      </c>
    </row>
    <row r="175" spans="1:3" x14ac:dyDescent="0.35">
      <c r="A175" t="s">
        <v>9</v>
      </c>
      <c r="C175" s="3" t="s">
        <v>71</v>
      </c>
    </row>
    <row r="176" spans="1:3" x14ac:dyDescent="0.35">
      <c r="A176" t="s">
        <v>9</v>
      </c>
      <c r="C176" s="3" t="s">
        <v>70</v>
      </c>
    </row>
    <row r="177" spans="1:3" x14ac:dyDescent="0.35">
      <c r="A177" t="s">
        <v>9</v>
      </c>
      <c r="C177" s="3" t="s">
        <v>75</v>
      </c>
    </row>
    <row r="178" spans="1:3" x14ac:dyDescent="0.35">
      <c r="A178" s="4" t="s">
        <v>9</v>
      </c>
      <c r="C178" s="6"/>
    </row>
    <row r="179" spans="1:3" x14ac:dyDescent="0.35">
      <c r="A179" t="s">
        <v>7</v>
      </c>
      <c r="C179" s="1" t="s">
        <v>87</v>
      </c>
    </row>
    <row r="180" spans="1:3" x14ac:dyDescent="0.35">
      <c r="A180" t="s">
        <v>7</v>
      </c>
      <c r="C180" s="1" t="s">
        <v>87</v>
      </c>
    </row>
    <row r="181" spans="1:3" x14ac:dyDescent="0.35">
      <c r="A181" t="s">
        <v>7</v>
      </c>
      <c r="C181" s="1" t="s">
        <v>87</v>
      </c>
    </row>
    <row r="182" spans="1:3" x14ac:dyDescent="0.35">
      <c r="A182" t="s">
        <v>7</v>
      </c>
      <c r="C182" s="1" t="s">
        <v>87</v>
      </c>
    </row>
    <row r="183" spans="1:3" x14ac:dyDescent="0.35">
      <c r="A183" t="s">
        <v>7</v>
      </c>
      <c r="C183" s="1" t="s">
        <v>87</v>
      </c>
    </row>
    <row r="184" spans="1:3" x14ac:dyDescent="0.35">
      <c r="A184" t="s">
        <v>7</v>
      </c>
      <c r="C184" s="1" t="s">
        <v>87</v>
      </c>
    </row>
    <row r="185" spans="1:3" x14ac:dyDescent="0.35">
      <c r="A185" t="s">
        <v>7</v>
      </c>
      <c r="C185" s="1" t="s">
        <v>87</v>
      </c>
    </row>
    <row r="186" spans="1:3" x14ac:dyDescent="0.35">
      <c r="A186" t="s">
        <v>7</v>
      </c>
      <c r="C186" s="1" t="s">
        <v>87</v>
      </c>
    </row>
    <row r="187" spans="1:3" x14ac:dyDescent="0.35">
      <c r="A187" t="s">
        <v>7</v>
      </c>
      <c r="C187" s="1" t="s">
        <v>87</v>
      </c>
    </row>
    <row r="188" spans="1:3" x14ac:dyDescent="0.35">
      <c r="A188" t="s">
        <v>7</v>
      </c>
      <c r="C188" s="1" t="s">
        <v>87</v>
      </c>
    </row>
    <row r="189" spans="1:3" x14ac:dyDescent="0.35">
      <c r="A189" t="s">
        <v>7</v>
      </c>
      <c r="C189" s="1" t="s">
        <v>87</v>
      </c>
    </row>
    <row r="190" spans="1:3" x14ac:dyDescent="0.35">
      <c r="A190" t="s">
        <v>7</v>
      </c>
      <c r="C190" s="1" t="s">
        <v>87</v>
      </c>
    </row>
    <row r="191" spans="1:3" x14ac:dyDescent="0.35">
      <c r="A191" t="s">
        <v>7</v>
      </c>
      <c r="C191" s="1" t="s">
        <v>87</v>
      </c>
    </row>
    <row r="192" spans="1:3" x14ac:dyDescent="0.35">
      <c r="A192" t="s">
        <v>7</v>
      </c>
      <c r="C192" s="1" t="s">
        <v>87</v>
      </c>
    </row>
    <row r="193" spans="1:3" x14ac:dyDescent="0.35">
      <c r="A193" t="s">
        <v>7</v>
      </c>
      <c r="C193" s="1" t="s">
        <v>87</v>
      </c>
    </row>
    <row r="194" spans="1:3" x14ac:dyDescent="0.35">
      <c r="A194" t="s">
        <v>7</v>
      </c>
      <c r="C194" s="1" t="s">
        <v>87</v>
      </c>
    </row>
    <row r="195" spans="1:3" x14ac:dyDescent="0.35">
      <c r="A195" t="s">
        <v>7</v>
      </c>
      <c r="C195" s="1" t="s">
        <v>87</v>
      </c>
    </row>
    <row r="196" spans="1:3" x14ac:dyDescent="0.35">
      <c r="A196" t="s">
        <v>7</v>
      </c>
      <c r="C196" s="1" t="s">
        <v>87</v>
      </c>
    </row>
    <row r="197" spans="1:3" x14ac:dyDescent="0.35">
      <c r="A197" t="s">
        <v>7</v>
      </c>
      <c r="C197" s="1" t="s">
        <v>87</v>
      </c>
    </row>
    <row r="198" spans="1:3" x14ac:dyDescent="0.35">
      <c r="A198" t="s">
        <v>7</v>
      </c>
      <c r="C198" s="1" t="s">
        <v>87</v>
      </c>
    </row>
    <row r="199" spans="1:3" x14ac:dyDescent="0.35">
      <c r="A199" s="4" t="s">
        <v>7</v>
      </c>
      <c r="C199" s="5" t="s">
        <v>87</v>
      </c>
    </row>
    <row r="200" spans="1:3" x14ac:dyDescent="0.35">
      <c r="A200" s="7" t="s">
        <v>63</v>
      </c>
      <c r="C200" s="1" t="s">
        <v>87</v>
      </c>
    </row>
    <row r="201" spans="1:3" x14ac:dyDescent="0.35">
      <c r="A201" s="7" t="s">
        <v>63</v>
      </c>
      <c r="C201" s="1" t="s">
        <v>87</v>
      </c>
    </row>
    <row r="202" spans="1:3" x14ac:dyDescent="0.35">
      <c r="A202" s="7" t="s">
        <v>63</v>
      </c>
      <c r="C202" s="1" t="s">
        <v>87</v>
      </c>
    </row>
    <row r="203" spans="1:3" x14ac:dyDescent="0.35">
      <c r="A203" s="7" t="s">
        <v>63</v>
      </c>
      <c r="C203" s="1" t="s">
        <v>87</v>
      </c>
    </row>
    <row r="204" spans="1:3" x14ac:dyDescent="0.35">
      <c r="A204" s="7" t="s">
        <v>63</v>
      </c>
      <c r="C204" s="1" t="s">
        <v>87</v>
      </c>
    </row>
    <row r="205" spans="1:3" x14ac:dyDescent="0.35">
      <c r="A205" s="7" t="s">
        <v>63</v>
      </c>
      <c r="C205" s="1" t="s">
        <v>87</v>
      </c>
    </row>
    <row r="206" spans="1:3" x14ac:dyDescent="0.35">
      <c r="A206" s="7" t="s">
        <v>63</v>
      </c>
      <c r="C206" s="1" t="s">
        <v>87</v>
      </c>
    </row>
    <row r="207" spans="1:3" x14ac:dyDescent="0.35">
      <c r="A207" s="7" t="s">
        <v>63</v>
      </c>
      <c r="C207" s="1" t="s">
        <v>87</v>
      </c>
    </row>
    <row r="208" spans="1:3" x14ac:dyDescent="0.35">
      <c r="A208" s="7" t="s">
        <v>63</v>
      </c>
      <c r="C208" s="1" t="s">
        <v>87</v>
      </c>
    </row>
    <row r="209" spans="1:3" x14ac:dyDescent="0.35">
      <c r="A209" s="7" t="s">
        <v>63</v>
      </c>
      <c r="C209" s="1" t="s">
        <v>87</v>
      </c>
    </row>
    <row r="210" spans="1:3" x14ac:dyDescent="0.35">
      <c r="A210" s="7" t="s">
        <v>63</v>
      </c>
      <c r="C210" s="1" t="s">
        <v>87</v>
      </c>
    </row>
    <row r="211" spans="1:3" x14ac:dyDescent="0.35">
      <c r="A211" s="7" t="s">
        <v>63</v>
      </c>
      <c r="C211" s="1" t="s">
        <v>87</v>
      </c>
    </row>
    <row r="212" spans="1:3" x14ac:dyDescent="0.35">
      <c r="A212" s="7" t="s">
        <v>63</v>
      </c>
      <c r="C212" s="1" t="s">
        <v>87</v>
      </c>
    </row>
    <row r="213" spans="1:3" x14ac:dyDescent="0.35">
      <c r="A213" s="7" t="s">
        <v>63</v>
      </c>
      <c r="C213" s="1" t="s">
        <v>87</v>
      </c>
    </row>
    <row r="214" spans="1:3" x14ac:dyDescent="0.35">
      <c r="A214" s="7" t="s">
        <v>63</v>
      </c>
      <c r="C214" s="1" t="s">
        <v>87</v>
      </c>
    </row>
    <row r="215" spans="1:3" x14ac:dyDescent="0.35">
      <c r="A215" s="7" t="s">
        <v>63</v>
      </c>
      <c r="C215" s="1" t="s">
        <v>87</v>
      </c>
    </row>
    <row r="216" spans="1:3" x14ac:dyDescent="0.35">
      <c r="A216" s="7" t="s">
        <v>63</v>
      </c>
      <c r="C216" s="1" t="s">
        <v>87</v>
      </c>
    </row>
    <row r="217" spans="1:3" x14ac:dyDescent="0.35">
      <c r="A217" s="7" t="s">
        <v>63</v>
      </c>
      <c r="C217" s="1" t="s">
        <v>87</v>
      </c>
    </row>
    <row r="218" spans="1:3" x14ac:dyDescent="0.35">
      <c r="A218" s="7" t="s">
        <v>63</v>
      </c>
      <c r="C218" s="1" t="s">
        <v>87</v>
      </c>
    </row>
    <row r="219" spans="1:3" x14ac:dyDescent="0.35">
      <c r="A219" s="7" t="s">
        <v>63</v>
      </c>
      <c r="C219" s="1" t="s">
        <v>87</v>
      </c>
    </row>
    <row r="220" spans="1:3" x14ac:dyDescent="0.35">
      <c r="A220" s="7" t="s">
        <v>63</v>
      </c>
      <c r="C220" s="1" t="s">
        <v>87</v>
      </c>
    </row>
    <row r="221" spans="1:3" x14ac:dyDescent="0.35">
      <c r="A221" s="7" t="s">
        <v>63</v>
      </c>
      <c r="C221" s="1" t="s">
        <v>87</v>
      </c>
    </row>
    <row r="222" spans="1:3" x14ac:dyDescent="0.35">
      <c r="A222" s="7" t="s">
        <v>63</v>
      </c>
      <c r="C222" s="1" t="s">
        <v>87</v>
      </c>
    </row>
    <row r="223" spans="1:3" x14ac:dyDescent="0.35">
      <c r="A223" s="7" t="s">
        <v>63</v>
      </c>
      <c r="C223" s="1" t="s">
        <v>87</v>
      </c>
    </row>
    <row r="224" spans="1:3" x14ac:dyDescent="0.35">
      <c r="A224" s="7" t="s">
        <v>63</v>
      </c>
      <c r="C224" s="1" t="s">
        <v>87</v>
      </c>
    </row>
    <row r="225" spans="1:3" x14ac:dyDescent="0.35">
      <c r="A225" s="7" t="s">
        <v>63</v>
      </c>
      <c r="C225" s="1" t="s">
        <v>87</v>
      </c>
    </row>
    <row r="226" spans="1:3" x14ac:dyDescent="0.35">
      <c r="A226" s="7" t="s">
        <v>63</v>
      </c>
      <c r="C226" s="1" t="s">
        <v>87</v>
      </c>
    </row>
    <row r="227" spans="1:3" x14ac:dyDescent="0.35">
      <c r="A227" s="7" t="s">
        <v>63</v>
      </c>
      <c r="C227" s="1" t="s">
        <v>87</v>
      </c>
    </row>
    <row r="228" spans="1:3" x14ac:dyDescent="0.35">
      <c r="A228" s="7" t="s">
        <v>63</v>
      </c>
      <c r="C228" s="1" t="s">
        <v>87</v>
      </c>
    </row>
    <row r="229" spans="1:3" x14ac:dyDescent="0.35">
      <c r="A229" s="7" t="s">
        <v>63</v>
      </c>
      <c r="C229" s="1" t="s">
        <v>87</v>
      </c>
    </row>
    <row r="230" spans="1:3" x14ac:dyDescent="0.35">
      <c r="A230" s="7" t="s">
        <v>63</v>
      </c>
      <c r="C230" s="1" t="s">
        <v>87</v>
      </c>
    </row>
    <row r="231" spans="1:3" x14ac:dyDescent="0.35">
      <c r="A231" s="8" t="s">
        <v>63</v>
      </c>
      <c r="C231" s="5" t="s">
        <v>87</v>
      </c>
    </row>
    <row r="232" spans="1:3" x14ac:dyDescent="0.35">
      <c r="A232" t="s">
        <v>64</v>
      </c>
      <c r="C232" s="2" t="s">
        <v>74</v>
      </c>
    </row>
    <row r="233" spans="1:3" x14ac:dyDescent="0.35">
      <c r="A233" t="s">
        <v>64</v>
      </c>
      <c r="C233" s="2" t="s">
        <v>74</v>
      </c>
    </row>
    <row r="234" spans="1:3" x14ac:dyDescent="0.35">
      <c r="A234" t="s">
        <v>64</v>
      </c>
      <c r="C234" s="2" t="s">
        <v>75</v>
      </c>
    </row>
    <row r="235" spans="1:3" x14ac:dyDescent="0.35">
      <c r="A235" t="s">
        <v>64</v>
      </c>
      <c r="C235" s="3" t="s">
        <v>75</v>
      </c>
    </row>
    <row r="236" spans="1:3" x14ac:dyDescent="0.35">
      <c r="A236" t="s">
        <v>64</v>
      </c>
      <c r="C236" s="3" t="s">
        <v>74</v>
      </c>
    </row>
    <row r="237" spans="1:3" x14ac:dyDescent="0.35">
      <c r="A237" t="s">
        <v>64</v>
      </c>
      <c r="C237" s="3" t="s">
        <v>85</v>
      </c>
    </row>
    <row r="238" spans="1:3" x14ac:dyDescent="0.35">
      <c r="A238" t="s">
        <v>64</v>
      </c>
      <c r="C238" s="3" t="s">
        <v>74</v>
      </c>
    </row>
    <row r="239" spans="1:3" x14ac:dyDescent="0.35">
      <c r="A239" t="s">
        <v>64</v>
      </c>
      <c r="C239" s="3" t="s">
        <v>75</v>
      </c>
    </row>
    <row r="240" spans="1:3" x14ac:dyDescent="0.35">
      <c r="A240" t="s">
        <v>64</v>
      </c>
      <c r="C240" s="3" t="s">
        <v>74</v>
      </c>
    </row>
    <row r="241" spans="1:3" x14ac:dyDescent="0.35">
      <c r="A241" t="s">
        <v>64</v>
      </c>
      <c r="C241" s="3" t="s">
        <v>74</v>
      </c>
    </row>
    <row r="242" spans="1:3" x14ac:dyDescent="0.35">
      <c r="A242" t="s">
        <v>64</v>
      </c>
      <c r="C242" s="3" t="s">
        <v>74</v>
      </c>
    </row>
    <row r="243" spans="1:3" x14ac:dyDescent="0.35">
      <c r="A243" t="s">
        <v>64</v>
      </c>
      <c r="C243" s="3" t="s">
        <v>74</v>
      </c>
    </row>
    <row r="244" spans="1:3" x14ac:dyDescent="0.35">
      <c r="A244" t="s">
        <v>64</v>
      </c>
      <c r="C244" s="3" t="s">
        <v>74</v>
      </c>
    </row>
    <row r="245" spans="1:3" x14ac:dyDescent="0.35">
      <c r="A245" t="s">
        <v>64</v>
      </c>
      <c r="C245" s="3" t="s">
        <v>74</v>
      </c>
    </row>
    <row r="246" spans="1:3" x14ac:dyDescent="0.35">
      <c r="A246" t="s">
        <v>64</v>
      </c>
      <c r="C246" s="3" t="s">
        <v>74</v>
      </c>
    </row>
    <row r="247" spans="1:3" x14ac:dyDescent="0.35">
      <c r="A247" t="s">
        <v>64</v>
      </c>
      <c r="C247" s="3" t="s">
        <v>75</v>
      </c>
    </row>
    <row r="248" spans="1:3" x14ac:dyDescent="0.35">
      <c r="A248" t="s">
        <v>64</v>
      </c>
      <c r="C248" s="3" t="s">
        <v>74</v>
      </c>
    </row>
    <row r="249" spans="1:3" x14ac:dyDescent="0.35">
      <c r="A249" t="s">
        <v>64</v>
      </c>
      <c r="C249" s="3" t="s">
        <v>75</v>
      </c>
    </row>
    <row r="250" spans="1:3" x14ac:dyDescent="0.35">
      <c r="A250" t="s">
        <v>64</v>
      </c>
      <c r="C250" s="3" t="s">
        <v>74</v>
      </c>
    </row>
    <row r="251" spans="1:3" x14ac:dyDescent="0.35">
      <c r="A251" t="s">
        <v>64</v>
      </c>
      <c r="C251" s="3" t="s">
        <v>74</v>
      </c>
    </row>
    <row r="252" spans="1:3" x14ac:dyDescent="0.35">
      <c r="A252" t="s">
        <v>64</v>
      </c>
      <c r="C252" s="3" t="s">
        <v>74</v>
      </c>
    </row>
    <row r="253" spans="1:3" x14ac:dyDescent="0.35">
      <c r="A253" t="s">
        <v>64</v>
      </c>
      <c r="C253" s="3" t="s">
        <v>85</v>
      </c>
    </row>
    <row r="254" spans="1:3" x14ac:dyDescent="0.35">
      <c r="A254" t="s">
        <v>64</v>
      </c>
      <c r="C254" s="3" t="s">
        <v>74</v>
      </c>
    </row>
    <row r="255" spans="1:3" x14ac:dyDescent="0.35">
      <c r="A255" t="s">
        <v>64</v>
      </c>
      <c r="C255" s="3" t="s">
        <v>75</v>
      </c>
    </row>
    <row r="256" spans="1:3" x14ac:dyDescent="0.35">
      <c r="A256" t="s">
        <v>64</v>
      </c>
      <c r="C256" s="3" t="s">
        <v>74</v>
      </c>
    </row>
    <row r="257" spans="1:3" x14ac:dyDescent="0.35">
      <c r="A257" t="s">
        <v>64</v>
      </c>
      <c r="C257" s="3" t="s">
        <v>74</v>
      </c>
    </row>
    <row r="258" spans="1:3" x14ac:dyDescent="0.35">
      <c r="A258" t="s">
        <v>64</v>
      </c>
      <c r="C258" s="3" t="s">
        <v>74</v>
      </c>
    </row>
    <row r="259" spans="1:3" x14ac:dyDescent="0.35">
      <c r="A259" t="s">
        <v>64</v>
      </c>
      <c r="C259" s="3" t="s">
        <v>74</v>
      </c>
    </row>
    <row r="260" spans="1:3" x14ac:dyDescent="0.35">
      <c r="A260" t="s">
        <v>64</v>
      </c>
      <c r="C260" s="3" t="s">
        <v>74</v>
      </c>
    </row>
    <row r="261" spans="1:3" x14ac:dyDescent="0.35">
      <c r="A261" t="s">
        <v>64</v>
      </c>
      <c r="C261" s="3" t="s">
        <v>74</v>
      </c>
    </row>
    <row r="262" spans="1:3" x14ac:dyDescent="0.35">
      <c r="A262" t="s">
        <v>64</v>
      </c>
      <c r="C262" s="3" t="s">
        <v>74</v>
      </c>
    </row>
    <row r="263" spans="1:3" x14ac:dyDescent="0.35">
      <c r="A263" t="s">
        <v>64</v>
      </c>
      <c r="C263" s="3" t="s">
        <v>74</v>
      </c>
    </row>
    <row r="264" spans="1:3" x14ac:dyDescent="0.35">
      <c r="A264" t="s">
        <v>64</v>
      </c>
      <c r="C264" s="3" t="s">
        <v>74</v>
      </c>
    </row>
    <row r="265" spans="1:3" x14ac:dyDescent="0.35">
      <c r="A265" t="s">
        <v>64</v>
      </c>
      <c r="C265" s="3" t="s">
        <v>74</v>
      </c>
    </row>
    <row r="266" spans="1:3" x14ac:dyDescent="0.35">
      <c r="A266" t="s">
        <v>64</v>
      </c>
      <c r="C266" s="3" t="s">
        <v>74</v>
      </c>
    </row>
    <row r="267" spans="1:3" x14ac:dyDescent="0.35">
      <c r="A267" t="s">
        <v>64</v>
      </c>
      <c r="C267" s="3" t="s">
        <v>74</v>
      </c>
    </row>
    <row r="268" spans="1:3" x14ac:dyDescent="0.35">
      <c r="A268" t="s">
        <v>64</v>
      </c>
      <c r="C268" s="3" t="s">
        <v>74</v>
      </c>
    </row>
    <row r="269" spans="1:3" x14ac:dyDescent="0.35">
      <c r="A269" t="s">
        <v>64</v>
      </c>
      <c r="C269" s="3" t="s">
        <v>74</v>
      </c>
    </row>
    <row r="270" spans="1:3" x14ac:dyDescent="0.35">
      <c r="A270" t="s">
        <v>64</v>
      </c>
      <c r="C270" s="3" t="s">
        <v>74</v>
      </c>
    </row>
    <row r="271" spans="1:3" x14ac:dyDescent="0.35">
      <c r="A271" t="s">
        <v>64</v>
      </c>
      <c r="C271" s="3" t="s">
        <v>74</v>
      </c>
    </row>
    <row r="272" spans="1:3" x14ac:dyDescent="0.35">
      <c r="A272" t="s">
        <v>64</v>
      </c>
      <c r="C272" s="3" t="s">
        <v>74</v>
      </c>
    </row>
    <row r="273" spans="1:3" x14ac:dyDescent="0.35">
      <c r="A273" t="s">
        <v>64</v>
      </c>
      <c r="C273" s="3" t="s">
        <v>74</v>
      </c>
    </row>
    <row r="274" spans="1:3" x14ac:dyDescent="0.35">
      <c r="A274" t="s">
        <v>64</v>
      </c>
      <c r="C274" s="3" t="s">
        <v>74</v>
      </c>
    </row>
    <row r="275" spans="1:3" x14ac:dyDescent="0.35">
      <c r="A275" t="s">
        <v>64</v>
      </c>
      <c r="C275" s="3" t="s">
        <v>74</v>
      </c>
    </row>
    <row r="276" spans="1:3" x14ac:dyDescent="0.35">
      <c r="A276" t="s">
        <v>64</v>
      </c>
      <c r="C276" s="3" t="s">
        <v>74</v>
      </c>
    </row>
    <row r="277" spans="1:3" x14ac:dyDescent="0.35">
      <c r="A277" t="s">
        <v>64</v>
      </c>
      <c r="C277" s="3" t="s">
        <v>75</v>
      </c>
    </row>
    <row r="278" spans="1:3" x14ac:dyDescent="0.35">
      <c r="A278" t="s">
        <v>64</v>
      </c>
      <c r="C278" s="3" t="s">
        <v>85</v>
      </c>
    </row>
    <row r="279" spans="1:3" x14ac:dyDescent="0.35">
      <c r="A279" t="s">
        <v>64</v>
      </c>
      <c r="C279" s="3" t="s">
        <v>74</v>
      </c>
    </row>
    <row r="280" spans="1:3" x14ac:dyDescent="0.35">
      <c r="A280" t="s">
        <v>64</v>
      </c>
      <c r="C280" s="3" t="s">
        <v>74</v>
      </c>
    </row>
    <row r="281" spans="1:3" x14ac:dyDescent="0.35">
      <c r="A281" s="4" t="s">
        <v>64</v>
      </c>
      <c r="C281" s="6" t="s">
        <v>74</v>
      </c>
    </row>
    <row r="282" spans="1:3" x14ac:dyDescent="0.35">
      <c r="A282" t="s">
        <v>65</v>
      </c>
      <c r="C282" s="1" t="s">
        <v>89</v>
      </c>
    </row>
    <row r="283" spans="1:3" x14ac:dyDescent="0.35">
      <c r="A283" t="s">
        <v>65</v>
      </c>
      <c r="C283" s="1" t="s">
        <v>93</v>
      </c>
    </row>
    <row r="284" spans="1:3" x14ac:dyDescent="0.35">
      <c r="A284" t="s">
        <v>65</v>
      </c>
      <c r="C284" s="1" t="s">
        <v>89</v>
      </c>
    </row>
    <row r="285" spans="1:3" x14ac:dyDescent="0.35">
      <c r="A285" t="s">
        <v>65</v>
      </c>
      <c r="C285" s="1" t="s">
        <v>94</v>
      </c>
    </row>
    <row r="286" spans="1:3" x14ac:dyDescent="0.35">
      <c r="A286" t="s">
        <v>65</v>
      </c>
      <c r="C286" s="1" t="s">
        <v>89</v>
      </c>
    </row>
    <row r="287" spans="1:3" x14ac:dyDescent="0.35">
      <c r="A287" t="s">
        <v>65</v>
      </c>
      <c r="C287" s="1" t="s">
        <v>93</v>
      </c>
    </row>
    <row r="288" spans="1:3" x14ac:dyDescent="0.35">
      <c r="A288" t="s">
        <v>65</v>
      </c>
      <c r="C288" s="1" t="s">
        <v>93</v>
      </c>
    </row>
    <row r="289" spans="1:3" x14ac:dyDescent="0.35">
      <c r="A289" t="s">
        <v>65</v>
      </c>
      <c r="C289" s="1" t="s">
        <v>94</v>
      </c>
    </row>
    <row r="290" spans="1:3" x14ac:dyDescent="0.35">
      <c r="A290" t="s">
        <v>65</v>
      </c>
      <c r="C290" s="1" t="s">
        <v>89</v>
      </c>
    </row>
    <row r="291" spans="1:3" x14ac:dyDescent="0.35">
      <c r="A291" t="s">
        <v>65</v>
      </c>
    </row>
    <row r="292" spans="1:3" x14ac:dyDescent="0.35">
      <c r="A292" t="s">
        <v>65</v>
      </c>
      <c r="C292" s="1" t="s">
        <v>93</v>
      </c>
    </row>
    <row r="293" spans="1:3" x14ac:dyDescent="0.35">
      <c r="A293" t="s">
        <v>65</v>
      </c>
      <c r="C293" s="1" t="s">
        <v>94</v>
      </c>
    </row>
    <row r="294" spans="1:3" x14ac:dyDescent="0.35">
      <c r="A294" t="s">
        <v>65</v>
      </c>
      <c r="C294" s="1" t="s">
        <v>94</v>
      </c>
    </row>
    <row r="295" spans="1:3" x14ac:dyDescent="0.35">
      <c r="A295" t="s">
        <v>65</v>
      </c>
    </row>
    <row r="296" spans="1:3" x14ac:dyDescent="0.35">
      <c r="A296" t="s">
        <v>65</v>
      </c>
      <c r="C296" s="1" t="s">
        <v>93</v>
      </c>
    </row>
    <row r="297" spans="1:3" x14ac:dyDescent="0.35">
      <c r="A297" t="s">
        <v>65</v>
      </c>
      <c r="C297" s="1" t="s">
        <v>93</v>
      </c>
    </row>
    <row r="298" spans="1:3" x14ac:dyDescent="0.35">
      <c r="A298" t="s">
        <v>65</v>
      </c>
      <c r="C298" s="1" t="s">
        <v>89</v>
      </c>
    </row>
    <row r="299" spans="1:3" x14ac:dyDescent="0.35">
      <c r="A299" t="s">
        <v>65</v>
      </c>
      <c r="C299" s="1" t="s">
        <v>93</v>
      </c>
    </row>
    <row r="300" spans="1:3" x14ac:dyDescent="0.35">
      <c r="A300" t="s">
        <v>65</v>
      </c>
      <c r="C300" s="1" t="s">
        <v>89</v>
      </c>
    </row>
    <row r="301" spans="1:3" x14ac:dyDescent="0.35">
      <c r="A301" t="s">
        <v>65</v>
      </c>
      <c r="C301" s="1" t="s">
        <v>93</v>
      </c>
    </row>
    <row r="302" spans="1:3" x14ac:dyDescent="0.35">
      <c r="A302" t="s">
        <v>65</v>
      </c>
      <c r="C302" s="1" t="s">
        <v>93</v>
      </c>
    </row>
    <row r="303" spans="1:3" x14ac:dyDescent="0.35">
      <c r="A303" t="s">
        <v>65</v>
      </c>
      <c r="C303" s="1" t="s">
        <v>94</v>
      </c>
    </row>
    <row r="304" spans="1:3" x14ac:dyDescent="0.35">
      <c r="A304" t="s">
        <v>65</v>
      </c>
      <c r="C304" s="1" t="s">
        <v>93</v>
      </c>
    </row>
    <row r="305" spans="1:3" x14ac:dyDescent="0.35">
      <c r="A305" t="s">
        <v>65</v>
      </c>
      <c r="C305" s="1" t="s">
        <v>94</v>
      </c>
    </row>
    <row r="306" spans="1:3" x14ac:dyDescent="0.35">
      <c r="A306" t="s">
        <v>65</v>
      </c>
      <c r="C306" s="1" t="s">
        <v>93</v>
      </c>
    </row>
    <row r="307" spans="1:3" x14ac:dyDescent="0.35">
      <c r="A307" t="s">
        <v>65</v>
      </c>
      <c r="C307" s="1" t="s">
        <v>89</v>
      </c>
    </row>
    <row r="308" spans="1:3" x14ac:dyDescent="0.35">
      <c r="A308" t="s">
        <v>65</v>
      </c>
      <c r="C308" s="1" t="s">
        <v>94</v>
      </c>
    </row>
    <row r="309" spans="1:3" x14ac:dyDescent="0.35">
      <c r="A309" t="s">
        <v>65</v>
      </c>
      <c r="C309" s="1" t="s">
        <v>93</v>
      </c>
    </row>
    <row r="310" spans="1:3" x14ac:dyDescent="0.35">
      <c r="A310" t="s">
        <v>65</v>
      </c>
      <c r="C310" s="1" t="s">
        <v>94</v>
      </c>
    </row>
    <row r="311" spans="1:3" x14ac:dyDescent="0.35">
      <c r="A311" t="s">
        <v>65</v>
      </c>
      <c r="C311" s="1" t="s">
        <v>93</v>
      </c>
    </row>
    <row r="312" spans="1:3" x14ac:dyDescent="0.35">
      <c r="A312" t="s">
        <v>65</v>
      </c>
      <c r="C312" s="1" t="s">
        <v>89</v>
      </c>
    </row>
    <row r="313" spans="1:3" x14ac:dyDescent="0.35">
      <c r="A313" s="4" t="s">
        <v>65</v>
      </c>
      <c r="C313" s="5" t="s">
        <v>93</v>
      </c>
    </row>
    <row r="314" spans="1:3" x14ac:dyDescent="0.35">
      <c r="A314" s="7" t="s">
        <v>66</v>
      </c>
      <c r="C314" s="2" t="s">
        <v>70</v>
      </c>
    </row>
    <row r="315" spans="1:3" x14ac:dyDescent="0.35">
      <c r="A315" s="7" t="s">
        <v>66</v>
      </c>
      <c r="C315" s="2" t="s">
        <v>70</v>
      </c>
    </row>
    <row r="316" spans="1:3" x14ac:dyDescent="0.35">
      <c r="A316" s="7" t="s">
        <v>66</v>
      </c>
      <c r="C316" s="2" t="s">
        <v>70</v>
      </c>
    </row>
    <row r="317" spans="1:3" x14ac:dyDescent="0.35">
      <c r="A317" s="7" t="s">
        <v>66</v>
      </c>
      <c r="C317" s="3" t="s">
        <v>70</v>
      </c>
    </row>
    <row r="318" spans="1:3" x14ac:dyDescent="0.35">
      <c r="A318" s="7" t="s">
        <v>66</v>
      </c>
      <c r="C318" s="3" t="s">
        <v>70</v>
      </c>
    </row>
    <row r="319" spans="1:3" x14ac:dyDescent="0.35">
      <c r="A319" s="7" t="s">
        <v>66</v>
      </c>
      <c r="C319" s="3" t="s">
        <v>70</v>
      </c>
    </row>
    <row r="320" spans="1:3" x14ac:dyDescent="0.35">
      <c r="A320" s="7" t="s">
        <v>66</v>
      </c>
      <c r="C320" s="3" t="s">
        <v>71</v>
      </c>
    </row>
    <row r="321" spans="1:3" x14ac:dyDescent="0.35">
      <c r="A321" s="7" t="s">
        <v>66</v>
      </c>
      <c r="C321" s="3" t="s">
        <v>70</v>
      </c>
    </row>
    <row r="322" spans="1:3" x14ac:dyDescent="0.35">
      <c r="A322" s="7" t="s">
        <v>66</v>
      </c>
      <c r="C322" s="3" t="s">
        <v>70</v>
      </c>
    </row>
    <row r="323" spans="1:3" x14ac:dyDescent="0.35">
      <c r="A323" s="7" t="s">
        <v>66</v>
      </c>
      <c r="C323" s="3" t="s">
        <v>70</v>
      </c>
    </row>
    <row r="324" spans="1:3" x14ac:dyDescent="0.35">
      <c r="A324" s="7" t="s">
        <v>66</v>
      </c>
      <c r="C324" s="3"/>
    </row>
    <row r="325" spans="1:3" x14ac:dyDescent="0.35">
      <c r="A325" s="7" t="s">
        <v>66</v>
      </c>
      <c r="C325" s="3" t="s">
        <v>70</v>
      </c>
    </row>
    <row r="326" spans="1:3" x14ac:dyDescent="0.35">
      <c r="A326" s="7" t="s">
        <v>66</v>
      </c>
      <c r="C326" s="3"/>
    </row>
    <row r="327" spans="1:3" x14ac:dyDescent="0.35">
      <c r="A327" s="7" t="s">
        <v>66</v>
      </c>
      <c r="C327" s="3" t="s">
        <v>70</v>
      </c>
    </row>
    <row r="328" spans="1:3" x14ac:dyDescent="0.35">
      <c r="A328" s="7" t="s">
        <v>66</v>
      </c>
      <c r="C328" s="3" t="s">
        <v>70</v>
      </c>
    </row>
    <row r="329" spans="1:3" x14ac:dyDescent="0.35">
      <c r="A329" s="7" t="s">
        <v>66</v>
      </c>
      <c r="C329" s="3"/>
    </row>
    <row r="330" spans="1:3" x14ac:dyDescent="0.35">
      <c r="A330" s="7" t="s">
        <v>66</v>
      </c>
      <c r="C330" s="3" t="s">
        <v>70</v>
      </c>
    </row>
    <row r="331" spans="1:3" x14ac:dyDescent="0.35">
      <c r="A331" s="7" t="s">
        <v>66</v>
      </c>
      <c r="C331" s="3" t="s">
        <v>70</v>
      </c>
    </row>
    <row r="332" spans="1:3" x14ac:dyDescent="0.35">
      <c r="A332" s="7" t="s">
        <v>66</v>
      </c>
      <c r="C332" s="3" t="s">
        <v>70</v>
      </c>
    </row>
    <row r="333" spans="1:3" x14ac:dyDescent="0.35">
      <c r="A333" s="7" t="s">
        <v>66</v>
      </c>
      <c r="C333" s="3" t="s">
        <v>70</v>
      </c>
    </row>
    <row r="334" spans="1:3" x14ac:dyDescent="0.35">
      <c r="A334" s="7" t="s">
        <v>66</v>
      </c>
      <c r="C334" s="3" t="s">
        <v>70</v>
      </c>
    </row>
    <row r="335" spans="1:3" x14ac:dyDescent="0.35">
      <c r="A335" s="7" t="s">
        <v>66</v>
      </c>
      <c r="C335" s="3" t="s">
        <v>70</v>
      </c>
    </row>
    <row r="336" spans="1:3" x14ac:dyDescent="0.35">
      <c r="A336" s="7" t="s">
        <v>66</v>
      </c>
      <c r="C336" s="3" t="s">
        <v>70</v>
      </c>
    </row>
    <row r="337" spans="1:3" x14ac:dyDescent="0.35">
      <c r="A337" s="7" t="s">
        <v>66</v>
      </c>
      <c r="C337" s="3" t="s">
        <v>70</v>
      </c>
    </row>
    <row r="338" spans="1:3" x14ac:dyDescent="0.35">
      <c r="A338" s="7" t="s">
        <v>66</v>
      </c>
      <c r="C338" s="3" t="s">
        <v>70</v>
      </c>
    </row>
    <row r="339" spans="1:3" x14ac:dyDescent="0.35">
      <c r="A339" s="7" t="s">
        <v>66</v>
      </c>
      <c r="C339" s="3" t="s">
        <v>70</v>
      </c>
    </row>
    <row r="340" spans="1:3" x14ac:dyDescent="0.35">
      <c r="A340" s="7" t="s">
        <v>66</v>
      </c>
      <c r="C340" s="3" t="s">
        <v>73</v>
      </c>
    </row>
    <row r="341" spans="1:3" x14ac:dyDescent="0.35">
      <c r="A341" s="7" t="s">
        <v>66</v>
      </c>
      <c r="C341" s="3" t="s">
        <v>70</v>
      </c>
    </row>
    <row r="342" spans="1:3" x14ac:dyDescent="0.35">
      <c r="A342" s="7" t="s">
        <v>66</v>
      </c>
      <c r="C342" s="3"/>
    </row>
    <row r="343" spans="1:3" x14ac:dyDescent="0.35">
      <c r="A343" s="7" t="s">
        <v>66</v>
      </c>
      <c r="C343" s="3" t="s">
        <v>74</v>
      </c>
    </row>
    <row r="344" spans="1:3" x14ac:dyDescent="0.35">
      <c r="A344" s="7" t="s">
        <v>66</v>
      </c>
      <c r="C344" s="3" t="s">
        <v>70</v>
      </c>
    </row>
    <row r="345" spans="1:3" x14ac:dyDescent="0.35">
      <c r="A345" s="7" t="s">
        <v>66</v>
      </c>
      <c r="C345" s="3" t="s">
        <v>70</v>
      </c>
    </row>
    <row r="346" spans="1:3" x14ac:dyDescent="0.35">
      <c r="A346" s="7" t="s">
        <v>66</v>
      </c>
      <c r="C346" s="3" t="s">
        <v>70</v>
      </c>
    </row>
    <row r="347" spans="1:3" x14ac:dyDescent="0.35">
      <c r="A347" s="7" t="s">
        <v>66</v>
      </c>
      <c r="C347" s="3" t="s">
        <v>70</v>
      </c>
    </row>
    <row r="348" spans="1:3" x14ac:dyDescent="0.35">
      <c r="A348" s="7" t="s">
        <v>66</v>
      </c>
      <c r="C348" s="3" t="s">
        <v>70</v>
      </c>
    </row>
    <row r="349" spans="1:3" x14ac:dyDescent="0.35">
      <c r="A349" s="7" t="s">
        <v>66</v>
      </c>
      <c r="C349" s="3" t="s">
        <v>74</v>
      </c>
    </row>
    <row r="350" spans="1:3" x14ac:dyDescent="0.35">
      <c r="A350" s="7" t="s">
        <v>66</v>
      </c>
      <c r="C350" s="3"/>
    </row>
    <row r="351" spans="1:3" x14ac:dyDescent="0.35">
      <c r="A351" s="7" t="s">
        <v>66</v>
      </c>
      <c r="C351" s="3" t="s">
        <v>70</v>
      </c>
    </row>
    <row r="352" spans="1:3" x14ac:dyDescent="0.35">
      <c r="A352" s="7" t="s">
        <v>66</v>
      </c>
      <c r="C352" s="3" t="s">
        <v>70</v>
      </c>
    </row>
    <row r="353" spans="1:3" x14ac:dyDescent="0.35">
      <c r="A353" s="7" t="s">
        <v>66</v>
      </c>
      <c r="C353" s="3" t="s">
        <v>70</v>
      </c>
    </row>
    <row r="354" spans="1:3" x14ac:dyDescent="0.35">
      <c r="A354" s="7" t="s">
        <v>66</v>
      </c>
      <c r="C354" s="3"/>
    </row>
    <row r="355" spans="1:3" x14ac:dyDescent="0.35">
      <c r="A355" s="7" t="s">
        <v>66</v>
      </c>
      <c r="C355" s="3" t="s">
        <v>70</v>
      </c>
    </row>
    <row r="356" spans="1:3" x14ac:dyDescent="0.35">
      <c r="A356" s="7" t="s">
        <v>66</v>
      </c>
      <c r="C356" s="3" t="s">
        <v>70</v>
      </c>
    </row>
    <row r="357" spans="1:3" x14ac:dyDescent="0.35">
      <c r="A357" s="7" t="s">
        <v>66</v>
      </c>
      <c r="C357" s="3" t="s">
        <v>70</v>
      </c>
    </row>
    <row r="358" spans="1:3" x14ac:dyDescent="0.35">
      <c r="A358" s="7" t="s">
        <v>66</v>
      </c>
      <c r="C358" s="3" t="s">
        <v>70</v>
      </c>
    </row>
    <row r="359" spans="1:3" x14ac:dyDescent="0.35">
      <c r="A359" s="7" t="s">
        <v>66</v>
      </c>
      <c r="C359" s="3" t="s">
        <v>71</v>
      </c>
    </row>
    <row r="360" spans="1:3" x14ac:dyDescent="0.35">
      <c r="A360" s="7" t="s">
        <v>66</v>
      </c>
      <c r="C360" s="3" t="s">
        <v>70</v>
      </c>
    </row>
    <row r="361" spans="1:3" x14ac:dyDescent="0.35">
      <c r="A361" s="7" t="s">
        <v>66</v>
      </c>
      <c r="C361" s="3" t="s">
        <v>75</v>
      </c>
    </row>
    <row r="362" spans="1:3" x14ac:dyDescent="0.35">
      <c r="A362" s="7" t="s">
        <v>66</v>
      </c>
      <c r="C362" s="3"/>
    </row>
    <row r="363" spans="1:3" x14ac:dyDescent="0.35">
      <c r="A363" s="8" t="s">
        <v>66</v>
      </c>
      <c r="C363" s="6" t="s">
        <v>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63"/>
  <sheetViews>
    <sheetView workbookViewId="0">
      <selection activeCell="A11" sqref="A11"/>
    </sheetView>
  </sheetViews>
  <sheetFormatPr defaultColWidth="10.6640625" defaultRowHeight="15.5" x14ac:dyDescent="0.35"/>
  <cols>
    <col min="1" max="1" width="19.33203125" customWidth="1"/>
    <col min="2" max="2" width="10.5" customWidth="1"/>
    <col min="3" max="3" width="12.33203125" customWidth="1"/>
    <col min="4" max="4" width="15" style="1" customWidth="1"/>
  </cols>
  <sheetData>
    <row r="4" spans="1:8" x14ac:dyDescent="0.35">
      <c r="A4" s="9" t="s">
        <v>5</v>
      </c>
      <c r="B4" s="9"/>
      <c r="C4" s="9" t="s">
        <v>109</v>
      </c>
      <c r="D4" s="10" t="s">
        <v>76</v>
      </c>
      <c r="G4" s="25" t="s">
        <v>112</v>
      </c>
      <c r="H4" s="25" t="s">
        <v>113</v>
      </c>
    </row>
    <row r="5" spans="1:8" x14ac:dyDescent="0.35">
      <c r="A5" t="s">
        <v>7</v>
      </c>
      <c r="B5">
        <v>1</v>
      </c>
      <c r="C5" s="15" t="s">
        <v>107</v>
      </c>
      <c r="D5" s="1">
        <v>1</v>
      </c>
      <c r="G5" t="s">
        <v>107</v>
      </c>
      <c r="H5" s="24">
        <f>E25</f>
        <v>1</v>
      </c>
    </row>
    <row r="6" spans="1:8" x14ac:dyDescent="0.35">
      <c r="A6" t="s">
        <v>7</v>
      </c>
      <c r="B6">
        <v>2</v>
      </c>
      <c r="C6" s="15" t="s">
        <v>107</v>
      </c>
      <c r="D6" s="1">
        <v>1</v>
      </c>
      <c r="G6" t="s">
        <v>108</v>
      </c>
      <c r="H6" s="24">
        <f>E57</f>
        <v>1</v>
      </c>
    </row>
    <row r="7" spans="1:8" x14ac:dyDescent="0.35">
      <c r="A7" t="s">
        <v>7</v>
      </c>
      <c r="B7">
        <v>3</v>
      </c>
      <c r="C7" s="15" t="s">
        <v>107</v>
      </c>
      <c r="D7" s="1">
        <v>1</v>
      </c>
      <c r="G7" t="s">
        <v>101</v>
      </c>
      <c r="H7" s="24">
        <f>E107</f>
        <v>0.95744680851063835</v>
      </c>
    </row>
    <row r="8" spans="1:8" x14ac:dyDescent="0.35">
      <c r="A8" t="s">
        <v>7</v>
      </c>
      <c r="B8">
        <v>4</v>
      </c>
      <c r="C8" s="15" t="s">
        <v>107</v>
      </c>
      <c r="D8" s="1">
        <v>1</v>
      </c>
      <c r="G8" t="s">
        <v>102</v>
      </c>
      <c r="H8" s="24">
        <f>E142</f>
        <v>0.97142857142857142</v>
      </c>
    </row>
    <row r="9" spans="1:8" x14ac:dyDescent="0.35">
      <c r="A9" t="s">
        <v>7</v>
      </c>
      <c r="B9">
        <v>5</v>
      </c>
      <c r="C9" s="15" t="s">
        <v>107</v>
      </c>
      <c r="D9" s="1">
        <v>1</v>
      </c>
      <c r="G9" t="s">
        <v>103</v>
      </c>
      <c r="H9" s="24">
        <f>E162</f>
        <v>0.75</v>
      </c>
    </row>
    <row r="10" spans="1:8" x14ac:dyDescent="0.35">
      <c r="A10" t="s">
        <v>7</v>
      </c>
      <c r="B10">
        <v>6</v>
      </c>
      <c r="C10" s="15" t="s">
        <v>107</v>
      </c>
      <c r="D10" s="1">
        <v>1</v>
      </c>
      <c r="G10" t="s">
        <v>104</v>
      </c>
      <c r="H10" s="24">
        <f>E200</f>
        <v>7.8947368421052627E-2</v>
      </c>
    </row>
    <row r="11" spans="1:8" x14ac:dyDescent="0.35">
      <c r="A11" t="s">
        <v>7</v>
      </c>
      <c r="B11">
        <v>7</v>
      </c>
      <c r="C11" s="15" t="s">
        <v>107</v>
      </c>
      <c r="D11" s="1">
        <v>1</v>
      </c>
      <c r="G11" t="s">
        <v>110</v>
      </c>
      <c r="H11" s="24">
        <f>E231</f>
        <v>0.37931034482758619</v>
      </c>
    </row>
    <row r="12" spans="1:8" x14ac:dyDescent="0.35">
      <c r="A12" t="s">
        <v>7</v>
      </c>
      <c r="B12">
        <v>8</v>
      </c>
      <c r="C12" s="15" t="s">
        <v>107</v>
      </c>
      <c r="D12" s="1">
        <v>1</v>
      </c>
      <c r="G12" t="s">
        <v>105</v>
      </c>
      <c r="H12" s="24">
        <f>E281</f>
        <v>0.18</v>
      </c>
    </row>
    <row r="13" spans="1:8" x14ac:dyDescent="0.35">
      <c r="A13" t="s">
        <v>7</v>
      </c>
      <c r="B13">
        <v>9</v>
      </c>
      <c r="C13" s="15" t="s">
        <v>107</v>
      </c>
      <c r="D13" s="1">
        <v>1</v>
      </c>
      <c r="G13" t="s">
        <v>111</v>
      </c>
      <c r="H13" s="24">
        <f>E313</f>
        <v>6.6666666666666666E-2</v>
      </c>
    </row>
    <row r="14" spans="1:8" x14ac:dyDescent="0.35">
      <c r="A14" t="s">
        <v>7</v>
      </c>
      <c r="B14">
        <v>10</v>
      </c>
      <c r="C14" s="15" t="s">
        <v>107</v>
      </c>
      <c r="D14" s="1">
        <v>1</v>
      </c>
      <c r="G14" t="s">
        <v>106</v>
      </c>
      <c r="H14" s="24">
        <f>E363</f>
        <v>0.52272727272727271</v>
      </c>
    </row>
    <row r="15" spans="1:8" x14ac:dyDescent="0.35">
      <c r="A15" t="s">
        <v>7</v>
      </c>
      <c r="B15">
        <v>11</v>
      </c>
      <c r="C15" s="15" t="s">
        <v>107</v>
      </c>
      <c r="D15" s="1">
        <v>1</v>
      </c>
    </row>
    <row r="16" spans="1:8" x14ac:dyDescent="0.35">
      <c r="A16" t="s">
        <v>7</v>
      </c>
      <c r="B16">
        <v>12</v>
      </c>
      <c r="C16" s="15" t="s">
        <v>107</v>
      </c>
      <c r="D16" s="1">
        <v>1</v>
      </c>
    </row>
    <row r="17" spans="1:5" x14ac:dyDescent="0.35">
      <c r="A17" t="s">
        <v>7</v>
      </c>
      <c r="B17">
        <v>13</v>
      </c>
      <c r="C17" s="15" t="s">
        <v>107</v>
      </c>
      <c r="D17" s="1">
        <v>1</v>
      </c>
    </row>
    <row r="18" spans="1:5" x14ac:dyDescent="0.35">
      <c r="A18" t="s">
        <v>7</v>
      </c>
      <c r="B18">
        <v>14</v>
      </c>
      <c r="C18" s="15" t="s">
        <v>107</v>
      </c>
      <c r="D18" s="1">
        <v>1</v>
      </c>
    </row>
    <row r="19" spans="1:5" x14ac:dyDescent="0.35">
      <c r="A19" t="s">
        <v>7</v>
      </c>
      <c r="B19">
        <v>15</v>
      </c>
      <c r="C19" s="15" t="s">
        <v>107</v>
      </c>
      <c r="D19" s="1">
        <v>1</v>
      </c>
    </row>
    <row r="20" spans="1:5" x14ac:dyDescent="0.35">
      <c r="A20" t="s">
        <v>7</v>
      </c>
      <c r="B20">
        <v>16</v>
      </c>
      <c r="C20" s="15" t="s">
        <v>107</v>
      </c>
      <c r="D20" s="1">
        <v>1</v>
      </c>
    </row>
    <row r="21" spans="1:5" x14ac:dyDescent="0.35">
      <c r="A21" t="s">
        <v>7</v>
      </c>
      <c r="B21">
        <v>17</v>
      </c>
      <c r="C21" s="15" t="s">
        <v>107</v>
      </c>
      <c r="D21" s="1">
        <v>1</v>
      </c>
    </row>
    <row r="22" spans="1:5" x14ac:dyDescent="0.35">
      <c r="A22" t="s">
        <v>7</v>
      </c>
      <c r="B22">
        <v>18</v>
      </c>
      <c r="C22" s="15" t="s">
        <v>107</v>
      </c>
      <c r="D22" s="1">
        <v>1</v>
      </c>
    </row>
    <row r="23" spans="1:5" x14ac:dyDescent="0.35">
      <c r="A23" t="s">
        <v>7</v>
      </c>
      <c r="B23">
        <v>19</v>
      </c>
      <c r="C23" s="15" t="s">
        <v>107</v>
      </c>
      <c r="D23" s="1">
        <v>1</v>
      </c>
    </row>
    <row r="24" spans="1:5" x14ac:dyDescent="0.35">
      <c r="A24" t="s">
        <v>7</v>
      </c>
      <c r="B24">
        <v>20</v>
      </c>
      <c r="C24" s="15" t="s">
        <v>107</v>
      </c>
      <c r="D24" s="1">
        <v>1</v>
      </c>
    </row>
    <row r="25" spans="1:5" x14ac:dyDescent="0.35">
      <c r="A25" s="4" t="s">
        <v>7</v>
      </c>
      <c r="B25" s="12">
        <v>21</v>
      </c>
      <c r="C25" s="15" t="s">
        <v>107</v>
      </c>
      <c r="D25" s="5">
        <v>1</v>
      </c>
      <c r="E25" s="22">
        <f>SUM(D5:D25)/B25</f>
        <v>1</v>
      </c>
    </row>
    <row r="26" spans="1:5" x14ac:dyDescent="0.35">
      <c r="A26" s="7" t="s">
        <v>63</v>
      </c>
      <c r="B26">
        <v>1</v>
      </c>
      <c r="C26" s="15" t="s">
        <v>108</v>
      </c>
      <c r="D26" s="1">
        <v>1</v>
      </c>
    </row>
    <row r="27" spans="1:5" x14ac:dyDescent="0.35">
      <c r="A27" s="7" t="s">
        <v>63</v>
      </c>
      <c r="B27">
        <v>2</v>
      </c>
      <c r="C27" s="15" t="s">
        <v>108</v>
      </c>
      <c r="D27" s="1">
        <v>1</v>
      </c>
    </row>
    <row r="28" spans="1:5" x14ac:dyDescent="0.35">
      <c r="A28" s="7" t="s">
        <v>63</v>
      </c>
      <c r="B28">
        <v>3</v>
      </c>
      <c r="C28" s="15" t="s">
        <v>108</v>
      </c>
      <c r="D28" s="1">
        <v>1</v>
      </c>
    </row>
    <row r="29" spans="1:5" x14ac:dyDescent="0.35">
      <c r="A29" s="7" t="s">
        <v>63</v>
      </c>
      <c r="B29">
        <v>4</v>
      </c>
      <c r="C29" s="15" t="s">
        <v>108</v>
      </c>
      <c r="D29" s="1">
        <v>1</v>
      </c>
    </row>
    <row r="30" spans="1:5" x14ac:dyDescent="0.35">
      <c r="A30" s="7" t="s">
        <v>63</v>
      </c>
      <c r="B30">
        <v>5</v>
      </c>
      <c r="C30" s="15" t="s">
        <v>108</v>
      </c>
      <c r="D30" s="1">
        <v>1</v>
      </c>
    </row>
    <row r="31" spans="1:5" x14ac:dyDescent="0.35">
      <c r="A31" s="7" t="s">
        <v>63</v>
      </c>
      <c r="B31">
        <v>6</v>
      </c>
      <c r="C31" s="15" t="s">
        <v>108</v>
      </c>
      <c r="D31" s="1">
        <v>1</v>
      </c>
    </row>
    <row r="32" spans="1:5" x14ac:dyDescent="0.35">
      <c r="A32" s="7" t="s">
        <v>63</v>
      </c>
      <c r="B32">
        <v>7</v>
      </c>
      <c r="C32" s="15" t="s">
        <v>108</v>
      </c>
      <c r="D32" s="1">
        <v>1</v>
      </c>
    </row>
    <row r="33" spans="1:4" x14ac:dyDescent="0.35">
      <c r="A33" s="7" t="s">
        <v>63</v>
      </c>
      <c r="B33">
        <v>8</v>
      </c>
      <c r="C33" s="15" t="s">
        <v>108</v>
      </c>
      <c r="D33" s="1">
        <v>1</v>
      </c>
    </row>
    <row r="34" spans="1:4" x14ac:dyDescent="0.35">
      <c r="A34" s="7" t="s">
        <v>63</v>
      </c>
      <c r="B34">
        <v>9</v>
      </c>
      <c r="C34" s="15" t="s">
        <v>108</v>
      </c>
      <c r="D34" s="1">
        <v>1</v>
      </c>
    </row>
    <row r="35" spans="1:4" x14ac:dyDescent="0.35">
      <c r="A35" s="7" t="s">
        <v>63</v>
      </c>
      <c r="B35">
        <v>10</v>
      </c>
      <c r="C35" s="15" t="s">
        <v>108</v>
      </c>
      <c r="D35" s="1">
        <v>1</v>
      </c>
    </row>
    <row r="36" spans="1:4" x14ac:dyDescent="0.35">
      <c r="A36" s="7" t="s">
        <v>63</v>
      </c>
      <c r="B36">
        <v>11</v>
      </c>
      <c r="C36" s="15" t="s">
        <v>108</v>
      </c>
      <c r="D36" s="1">
        <v>1</v>
      </c>
    </row>
    <row r="37" spans="1:4" x14ac:dyDescent="0.35">
      <c r="A37" s="7" t="s">
        <v>63</v>
      </c>
      <c r="B37">
        <v>12</v>
      </c>
      <c r="C37" s="15" t="s">
        <v>108</v>
      </c>
      <c r="D37" s="1">
        <v>1</v>
      </c>
    </row>
    <row r="38" spans="1:4" x14ac:dyDescent="0.35">
      <c r="A38" s="7" t="s">
        <v>63</v>
      </c>
      <c r="B38">
        <v>13</v>
      </c>
      <c r="C38" s="15" t="s">
        <v>108</v>
      </c>
      <c r="D38" s="1">
        <v>1</v>
      </c>
    </row>
    <row r="39" spans="1:4" x14ac:dyDescent="0.35">
      <c r="A39" s="7" t="s">
        <v>63</v>
      </c>
      <c r="B39">
        <v>14</v>
      </c>
      <c r="C39" s="15" t="s">
        <v>108</v>
      </c>
      <c r="D39" s="1">
        <v>1</v>
      </c>
    </row>
    <row r="40" spans="1:4" x14ac:dyDescent="0.35">
      <c r="A40" s="7" t="s">
        <v>63</v>
      </c>
      <c r="B40">
        <v>15</v>
      </c>
      <c r="C40" s="15" t="s">
        <v>108</v>
      </c>
      <c r="D40" s="1">
        <v>1</v>
      </c>
    </row>
    <row r="41" spans="1:4" x14ac:dyDescent="0.35">
      <c r="A41" s="7" t="s">
        <v>63</v>
      </c>
      <c r="B41">
        <v>16</v>
      </c>
      <c r="C41" s="15" t="s">
        <v>108</v>
      </c>
      <c r="D41" s="1">
        <v>1</v>
      </c>
    </row>
    <row r="42" spans="1:4" x14ac:dyDescent="0.35">
      <c r="A42" s="7" t="s">
        <v>63</v>
      </c>
      <c r="B42">
        <v>17</v>
      </c>
      <c r="C42" s="15" t="s">
        <v>108</v>
      </c>
      <c r="D42" s="1">
        <v>1</v>
      </c>
    </row>
    <row r="43" spans="1:4" x14ac:dyDescent="0.35">
      <c r="A43" s="7" t="s">
        <v>63</v>
      </c>
      <c r="B43">
        <v>18</v>
      </c>
      <c r="C43" s="15" t="s">
        <v>108</v>
      </c>
      <c r="D43" s="1">
        <v>1</v>
      </c>
    </row>
    <row r="44" spans="1:4" x14ac:dyDescent="0.35">
      <c r="A44" s="7" t="s">
        <v>63</v>
      </c>
      <c r="B44">
        <v>19</v>
      </c>
      <c r="C44" s="15" t="s">
        <v>108</v>
      </c>
      <c r="D44" s="1">
        <v>1</v>
      </c>
    </row>
    <row r="45" spans="1:4" x14ac:dyDescent="0.35">
      <c r="A45" s="7" t="s">
        <v>63</v>
      </c>
      <c r="C45" s="15" t="s">
        <v>108</v>
      </c>
    </row>
    <row r="46" spans="1:4" x14ac:dyDescent="0.35">
      <c r="A46" s="7" t="s">
        <v>63</v>
      </c>
      <c r="B46">
        <v>20</v>
      </c>
      <c r="C46" s="15" t="s">
        <v>108</v>
      </c>
      <c r="D46" s="1">
        <v>1</v>
      </c>
    </row>
    <row r="47" spans="1:4" x14ac:dyDescent="0.35">
      <c r="A47" s="7" t="s">
        <v>63</v>
      </c>
      <c r="B47" s="12">
        <v>21</v>
      </c>
      <c r="C47" s="15" t="s">
        <v>108</v>
      </c>
      <c r="D47" s="1">
        <v>1</v>
      </c>
    </row>
    <row r="48" spans="1:4" x14ac:dyDescent="0.35">
      <c r="A48" s="7" t="s">
        <v>63</v>
      </c>
      <c r="B48" s="7">
        <v>22</v>
      </c>
      <c r="C48" s="15" t="s">
        <v>108</v>
      </c>
      <c r="D48" s="1">
        <v>1</v>
      </c>
    </row>
    <row r="49" spans="1:5" x14ac:dyDescent="0.35">
      <c r="A49" s="7" t="s">
        <v>63</v>
      </c>
      <c r="B49" s="7">
        <v>23</v>
      </c>
      <c r="C49" s="15" t="s">
        <v>108</v>
      </c>
      <c r="D49" s="1">
        <v>1</v>
      </c>
    </row>
    <row r="50" spans="1:5" x14ac:dyDescent="0.35">
      <c r="A50" s="7" t="s">
        <v>63</v>
      </c>
      <c r="B50" s="7">
        <v>24</v>
      </c>
      <c r="C50" s="15" t="s">
        <v>108</v>
      </c>
      <c r="D50" s="1">
        <v>1</v>
      </c>
    </row>
    <row r="51" spans="1:5" x14ac:dyDescent="0.35">
      <c r="A51" s="7" t="s">
        <v>63</v>
      </c>
      <c r="B51" s="7">
        <v>25</v>
      </c>
      <c r="C51" s="15" t="s">
        <v>108</v>
      </c>
      <c r="D51" s="1">
        <v>1</v>
      </c>
    </row>
    <row r="52" spans="1:5" x14ac:dyDescent="0.35">
      <c r="A52" s="7" t="s">
        <v>63</v>
      </c>
      <c r="B52" s="7">
        <v>26</v>
      </c>
      <c r="C52" s="15" t="s">
        <v>108</v>
      </c>
      <c r="D52" s="1">
        <v>1</v>
      </c>
    </row>
    <row r="53" spans="1:5" x14ac:dyDescent="0.35">
      <c r="A53" s="7" t="s">
        <v>63</v>
      </c>
      <c r="B53" s="7">
        <v>27</v>
      </c>
      <c r="C53" s="15" t="s">
        <v>108</v>
      </c>
      <c r="D53" s="1">
        <v>1</v>
      </c>
    </row>
    <row r="54" spans="1:5" x14ac:dyDescent="0.35">
      <c r="A54" s="7" t="s">
        <v>63</v>
      </c>
      <c r="B54" s="7">
        <v>28</v>
      </c>
      <c r="C54" s="15" t="s">
        <v>108</v>
      </c>
      <c r="D54" s="1">
        <v>1</v>
      </c>
    </row>
    <row r="55" spans="1:5" x14ac:dyDescent="0.35">
      <c r="A55" s="7" t="s">
        <v>63</v>
      </c>
      <c r="B55" s="7">
        <v>29</v>
      </c>
      <c r="C55" s="15" t="s">
        <v>108</v>
      </c>
      <c r="D55" s="1">
        <v>1</v>
      </c>
    </row>
    <row r="56" spans="1:5" x14ac:dyDescent="0.35">
      <c r="A56" s="7" t="s">
        <v>63</v>
      </c>
      <c r="B56" s="7">
        <v>30</v>
      </c>
      <c r="C56" s="15" t="s">
        <v>108</v>
      </c>
      <c r="D56" s="1">
        <v>1</v>
      </c>
    </row>
    <row r="57" spans="1:5" x14ac:dyDescent="0.35">
      <c r="A57" s="8" t="s">
        <v>63</v>
      </c>
      <c r="B57" s="7">
        <v>31</v>
      </c>
      <c r="C57" s="15" t="s">
        <v>108</v>
      </c>
      <c r="D57" s="5">
        <v>1</v>
      </c>
      <c r="E57" s="22">
        <f>SUM(D26:D57)/B57</f>
        <v>1</v>
      </c>
    </row>
    <row r="58" spans="1:5" x14ac:dyDescent="0.35">
      <c r="A58" t="s">
        <v>64</v>
      </c>
      <c r="B58">
        <v>1</v>
      </c>
      <c r="C58" s="18" t="s">
        <v>101</v>
      </c>
      <c r="D58" s="2">
        <v>1</v>
      </c>
    </row>
    <row r="59" spans="1:5" x14ac:dyDescent="0.35">
      <c r="A59" t="s">
        <v>64</v>
      </c>
      <c r="B59">
        <v>2</v>
      </c>
      <c r="C59" s="18" t="s">
        <v>101</v>
      </c>
      <c r="D59" s="2">
        <v>1</v>
      </c>
    </row>
    <row r="60" spans="1:5" x14ac:dyDescent="0.35">
      <c r="A60" t="s">
        <v>64</v>
      </c>
      <c r="B60">
        <v>3</v>
      </c>
      <c r="C60" s="18" t="s">
        <v>101</v>
      </c>
      <c r="D60" s="2">
        <v>1</v>
      </c>
    </row>
    <row r="61" spans="1:5" x14ac:dyDescent="0.35">
      <c r="A61" t="s">
        <v>64</v>
      </c>
      <c r="B61">
        <v>4</v>
      </c>
      <c r="C61" s="18" t="s">
        <v>101</v>
      </c>
      <c r="D61" s="3">
        <v>1</v>
      </c>
    </row>
    <row r="62" spans="1:5" x14ac:dyDescent="0.35">
      <c r="A62" t="s">
        <v>64</v>
      </c>
      <c r="C62" s="18" t="s">
        <v>101</v>
      </c>
      <c r="D62" s="3"/>
    </row>
    <row r="63" spans="1:5" x14ac:dyDescent="0.35">
      <c r="A63" t="s">
        <v>64</v>
      </c>
      <c r="B63">
        <v>5</v>
      </c>
      <c r="C63" s="18" t="s">
        <v>101</v>
      </c>
      <c r="D63" s="3">
        <v>1</v>
      </c>
    </row>
    <row r="64" spans="1:5" x14ac:dyDescent="0.35">
      <c r="A64" t="s">
        <v>64</v>
      </c>
      <c r="B64">
        <v>6</v>
      </c>
      <c r="C64" s="18" t="s">
        <v>101</v>
      </c>
      <c r="D64" s="3">
        <v>1</v>
      </c>
    </row>
    <row r="65" spans="1:4" x14ac:dyDescent="0.35">
      <c r="A65" t="s">
        <v>64</v>
      </c>
      <c r="B65">
        <v>7</v>
      </c>
      <c r="C65" s="18" t="s">
        <v>101</v>
      </c>
      <c r="D65" s="3">
        <v>1</v>
      </c>
    </row>
    <row r="66" spans="1:4" x14ac:dyDescent="0.35">
      <c r="A66" t="s">
        <v>64</v>
      </c>
      <c r="B66">
        <v>8</v>
      </c>
      <c r="C66" s="18" t="s">
        <v>101</v>
      </c>
      <c r="D66" s="3">
        <v>1</v>
      </c>
    </row>
    <row r="67" spans="1:4" x14ac:dyDescent="0.35">
      <c r="A67" t="s">
        <v>64</v>
      </c>
      <c r="B67">
        <v>9</v>
      </c>
      <c r="C67" s="18" t="s">
        <v>101</v>
      </c>
      <c r="D67" s="3">
        <v>1</v>
      </c>
    </row>
    <row r="68" spans="1:4" x14ac:dyDescent="0.35">
      <c r="A68" t="s">
        <v>64</v>
      </c>
      <c r="B68">
        <v>10</v>
      </c>
      <c r="C68" s="18" t="s">
        <v>101</v>
      </c>
      <c r="D68" s="3">
        <v>0</v>
      </c>
    </row>
    <row r="69" spans="1:4" x14ac:dyDescent="0.35">
      <c r="A69" t="s">
        <v>64</v>
      </c>
      <c r="B69">
        <v>11</v>
      </c>
      <c r="C69" s="18" t="s">
        <v>101</v>
      </c>
      <c r="D69" s="3">
        <v>1</v>
      </c>
    </row>
    <row r="70" spans="1:4" x14ac:dyDescent="0.35">
      <c r="A70" t="s">
        <v>64</v>
      </c>
      <c r="B70">
        <v>12</v>
      </c>
      <c r="C70" s="18" t="s">
        <v>101</v>
      </c>
      <c r="D70" s="3">
        <v>1</v>
      </c>
    </row>
    <row r="71" spans="1:4" x14ac:dyDescent="0.35">
      <c r="A71" t="s">
        <v>64</v>
      </c>
      <c r="B71">
        <v>13</v>
      </c>
      <c r="C71" s="18" t="s">
        <v>101</v>
      </c>
      <c r="D71" s="3">
        <v>1</v>
      </c>
    </row>
    <row r="72" spans="1:4" x14ac:dyDescent="0.35">
      <c r="A72" t="s">
        <v>64</v>
      </c>
      <c r="B72">
        <v>14</v>
      </c>
      <c r="C72" s="18" t="s">
        <v>101</v>
      </c>
      <c r="D72" s="3">
        <v>0</v>
      </c>
    </row>
    <row r="73" spans="1:4" x14ac:dyDescent="0.35">
      <c r="A73" t="s">
        <v>64</v>
      </c>
      <c r="B73">
        <v>15</v>
      </c>
      <c r="C73" s="18" t="s">
        <v>101</v>
      </c>
      <c r="D73" s="3">
        <v>1</v>
      </c>
    </row>
    <row r="74" spans="1:4" x14ac:dyDescent="0.35">
      <c r="A74" t="s">
        <v>64</v>
      </c>
      <c r="C74" s="18" t="s">
        <v>101</v>
      </c>
      <c r="D74" s="3"/>
    </row>
    <row r="75" spans="1:4" x14ac:dyDescent="0.35">
      <c r="A75" t="s">
        <v>64</v>
      </c>
      <c r="B75">
        <v>16</v>
      </c>
      <c r="C75" s="18" t="s">
        <v>101</v>
      </c>
      <c r="D75" s="3">
        <v>1</v>
      </c>
    </row>
    <row r="76" spans="1:4" x14ac:dyDescent="0.35">
      <c r="A76" t="s">
        <v>64</v>
      </c>
      <c r="B76">
        <v>17</v>
      </c>
      <c r="C76" s="18" t="s">
        <v>101</v>
      </c>
      <c r="D76" s="3">
        <v>1</v>
      </c>
    </row>
    <row r="77" spans="1:4" x14ac:dyDescent="0.35">
      <c r="A77" t="s">
        <v>64</v>
      </c>
      <c r="B77">
        <v>18</v>
      </c>
      <c r="C77" s="18" t="s">
        <v>101</v>
      </c>
      <c r="D77" s="3">
        <v>1</v>
      </c>
    </row>
    <row r="78" spans="1:4" x14ac:dyDescent="0.35">
      <c r="A78" t="s">
        <v>64</v>
      </c>
      <c r="B78">
        <v>19</v>
      </c>
      <c r="C78" s="18" t="s">
        <v>101</v>
      </c>
      <c r="D78" s="3">
        <v>1</v>
      </c>
    </row>
    <row r="79" spans="1:4" x14ac:dyDescent="0.35">
      <c r="A79" t="s">
        <v>64</v>
      </c>
      <c r="B79">
        <v>20</v>
      </c>
      <c r="C79" s="18" t="s">
        <v>101</v>
      </c>
      <c r="D79" s="3">
        <v>1</v>
      </c>
    </row>
    <row r="80" spans="1:4" x14ac:dyDescent="0.35">
      <c r="A80" t="s">
        <v>64</v>
      </c>
      <c r="B80" s="12">
        <v>21</v>
      </c>
      <c r="C80" s="18" t="s">
        <v>101</v>
      </c>
      <c r="D80" s="3">
        <v>1</v>
      </c>
    </row>
    <row r="81" spans="1:4" x14ac:dyDescent="0.35">
      <c r="A81" t="s">
        <v>64</v>
      </c>
      <c r="B81" s="7">
        <v>22</v>
      </c>
      <c r="C81" s="18" t="s">
        <v>101</v>
      </c>
      <c r="D81" s="3">
        <v>1</v>
      </c>
    </row>
    <row r="82" spans="1:4" x14ac:dyDescent="0.35">
      <c r="A82" t="s">
        <v>64</v>
      </c>
      <c r="B82" s="7">
        <v>23</v>
      </c>
      <c r="C82" s="18" t="s">
        <v>101</v>
      </c>
      <c r="D82" s="3">
        <v>1</v>
      </c>
    </row>
    <row r="83" spans="1:4" x14ac:dyDescent="0.35">
      <c r="A83" t="s">
        <v>64</v>
      </c>
      <c r="B83" s="7">
        <v>24</v>
      </c>
      <c r="C83" s="18" t="s">
        <v>101</v>
      </c>
      <c r="D83" s="3">
        <v>1</v>
      </c>
    </row>
    <row r="84" spans="1:4" x14ac:dyDescent="0.35">
      <c r="A84" t="s">
        <v>64</v>
      </c>
      <c r="B84" s="7">
        <v>25</v>
      </c>
      <c r="C84" s="18" t="s">
        <v>101</v>
      </c>
      <c r="D84" s="3">
        <v>1</v>
      </c>
    </row>
    <row r="85" spans="1:4" x14ac:dyDescent="0.35">
      <c r="A85" t="s">
        <v>64</v>
      </c>
      <c r="B85" s="7">
        <v>26</v>
      </c>
      <c r="C85" s="18" t="s">
        <v>101</v>
      </c>
      <c r="D85" s="3">
        <v>1</v>
      </c>
    </row>
    <row r="86" spans="1:4" x14ac:dyDescent="0.35">
      <c r="A86" t="s">
        <v>64</v>
      </c>
      <c r="B86" s="7">
        <v>27</v>
      </c>
      <c r="C86" s="18" t="s">
        <v>101</v>
      </c>
      <c r="D86" s="3">
        <v>1</v>
      </c>
    </row>
    <row r="87" spans="1:4" x14ac:dyDescent="0.35">
      <c r="A87" t="s">
        <v>64</v>
      </c>
      <c r="C87" s="18" t="s">
        <v>101</v>
      </c>
      <c r="D87" s="3"/>
    </row>
    <row r="88" spans="1:4" x14ac:dyDescent="0.35">
      <c r="A88" t="s">
        <v>64</v>
      </c>
      <c r="B88" s="7">
        <v>28</v>
      </c>
      <c r="C88" s="18" t="s">
        <v>101</v>
      </c>
      <c r="D88" s="3">
        <v>1</v>
      </c>
    </row>
    <row r="89" spans="1:4" x14ac:dyDescent="0.35">
      <c r="A89" t="s">
        <v>64</v>
      </c>
      <c r="B89" s="7">
        <v>29</v>
      </c>
      <c r="C89" s="18" t="s">
        <v>101</v>
      </c>
      <c r="D89" s="3">
        <v>1</v>
      </c>
    </row>
    <row r="90" spans="1:4" x14ac:dyDescent="0.35">
      <c r="A90" t="s">
        <v>64</v>
      </c>
      <c r="B90" s="7">
        <v>30</v>
      </c>
      <c r="C90" s="18" t="s">
        <v>101</v>
      </c>
      <c r="D90" s="3">
        <v>1</v>
      </c>
    </row>
    <row r="91" spans="1:4" x14ac:dyDescent="0.35">
      <c r="A91" t="s">
        <v>64</v>
      </c>
      <c r="B91" s="7">
        <v>31</v>
      </c>
      <c r="C91" s="18" t="s">
        <v>101</v>
      </c>
      <c r="D91" s="3">
        <v>1</v>
      </c>
    </row>
    <row r="92" spans="1:4" x14ac:dyDescent="0.35">
      <c r="A92" t="s">
        <v>64</v>
      </c>
      <c r="B92" s="7">
        <v>32</v>
      </c>
      <c r="C92" s="18" t="s">
        <v>101</v>
      </c>
      <c r="D92" s="3">
        <v>1</v>
      </c>
    </row>
    <row r="93" spans="1:4" x14ac:dyDescent="0.35">
      <c r="A93" t="s">
        <v>64</v>
      </c>
      <c r="B93" s="7">
        <v>33</v>
      </c>
      <c r="C93" s="18" t="s">
        <v>101</v>
      </c>
      <c r="D93" s="3">
        <v>1</v>
      </c>
    </row>
    <row r="94" spans="1:4" x14ac:dyDescent="0.35">
      <c r="A94" t="s">
        <v>64</v>
      </c>
      <c r="B94" s="7">
        <v>34</v>
      </c>
      <c r="C94" s="18" t="s">
        <v>101</v>
      </c>
      <c r="D94" s="3">
        <v>1</v>
      </c>
    </row>
    <row r="95" spans="1:4" x14ac:dyDescent="0.35">
      <c r="A95" t="s">
        <v>64</v>
      </c>
      <c r="B95" s="7">
        <v>35</v>
      </c>
      <c r="C95" s="18" t="s">
        <v>101</v>
      </c>
      <c r="D95" s="3">
        <v>1</v>
      </c>
    </row>
    <row r="96" spans="1:4" x14ac:dyDescent="0.35">
      <c r="A96" t="s">
        <v>64</v>
      </c>
      <c r="B96" s="7">
        <v>36</v>
      </c>
      <c r="C96" s="18" t="s">
        <v>101</v>
      </c>
      <c r="D96" s="3">
        <v>1</v>
      </c>
    </row>
    <row r="97" spans="1:5" x14ac:dyDescent="0.35">
      <c r="A97" t="s">
        <v>64</v>
      </c>
      <c r="B97" s="7">
        <v>37</v>
      </c>
      <c r="C97" s="18" t="s">
        <v>101</v>
      </c>
      <c r="D97" s="3">
        <v>1</v>
      </c>
    </row>
    <row r="98" spans="1:5" x14ac:dyDescent="0.35">
      <c r="A98" t="s">
        <v>64</v>
      </c>
      <c r="B98" s="7">
        <v>38</v>
      </c>
      <c r="C98" s="18" t="s">
        <v>101</v>
      </c>
      <c r="D98" s="3">
        <v>1</v>
      </c>
    </row>
    <row r="99" spans="1:5" x14ac:dyDescent="0.35">
      <c r="A99" t="s">
        <v>64</v>
      </c>
      <c r="B99" s="7">
        <v>39</v>
      </c>
      <c r="C99" s="18" t="s">
        <v>101</v>
      </c>
      <c r="D99" s="3">
        <v>1</v>
      </c>
    </row>
    <row r="100" spans="1:5" x14ac:dyDescent="0.35">
      <c r="A100" t="s">
        <v>64</v>
      </c>
      <c r="B100" s="7">
        <v>40</v>
      </c>
      <c r="C100" s="18" t="s">
        <v>101</v>
      </c>
      <c r="D100" s="3">
        <v>1</v>
      </c>
    </row>
    <row r="101" spans="1:5" x14ac:dyDescent="0.35">
      <c r="A101" t="s">
        <v>64</v>
      </c>
      <c r="B101" s="7">
        <v>41</v>
      </c>
      <c r="C101" s="18" t="s">
        <v>101</v>
      </c>
      <c r="D101" s="3">
        <v>1</v>
      </c>
    </row>
    <row r="102" spans="1:5" x14ac:dyDescent="0.35">
      <c r="A102" t="s">
        <v>64</v>
      </c>
      <c r="B102" s="7">
        <v>42</v>
      </c>
      <c r="C102" s="18" t="s">
        <v>101</v>
      </c>
      <c r="D102" s="3">
        <v>1</v>
      </c>
    </row>
    <row r="103" spans="1:5" x14ac:dyDescent="0.35">
      <c r="A103" t="s">
        <v>64</v>
      </c>
      <c r="B103" s="7">
        <v>43</v>
      </c>
      <c r="C103" s="18" t="s">
        <v>101</v>
      </c>
      <c r="D103" s="3">
        <v>1</v>
      </c>
    </row>
    <row r="104" spans="1:5" x14ac:dyDescent="0.35">
      <c r="A104" t="s">
        <v>64</v>
      </c>
      <c r="B104" s="7">
        <v>44</v>
      </c>
      <c r="C104" s="18" t="s">
        <v>101</v>
      </c>
      <c r="D104" s="3">
        <v>1</v>
      </c>
    </row>
    <row r="105" spans="1:5" x14ac:dyDescent="0.35">
      <c r="A105" t="s">
        <v>64</v>
      </c>
      <c r="B105" s="7">
        <v>45</v>
      </c>
      <c r="C105" s="18" t="s">
        <v>101</v>
      </c>
      <c r="D105" s="3">
        <v>1</v>
      </c>
    </row>
    <row r="106" spans="1:5" x14ac:dyDescent="0.35">
      <c r="A106" t="s">
        <v>64</v>
      </c>
      <c r="B106" s="7">
        <v>46</v>
      </c>
      <c r="C106" s="18" t="s">
        <v>101</v>
      </c>
      <c r="D106" s="3">
        <v>1</v>
      </c>
    </row>
    <row r="107" spans="1:5" x14ac:dyDescent="0.35">
      <c r="A107" s="4" t="s">
        <v>64</v>
      </c>
      <c r="B107" s="7">
        <v>47</v>
      </c>
      <c r="C107" s="18" t="s">
        <v>101</v>
      </c>
      <c r="D107" s="6">
        <v>1</v>
      </c>
      <c r="E107" s="22">
        <f>SUM(D58:D107)/B107</f>
        <v>0.95744680851063835</v>
      </c>
    </row>
    <row r="108" spans="1:5" x14ac:dyDescent="0.35">
      <c r="A108" t="s">
        <v>2</v>
      </c>
      <c r="B108">
        <v>1</v>
      </c>
      <c r="C108" s="15" t="s">
        <v>102</v>
      </c>
      <c r="D108" s="1">
        <v>1</v>
      </c>
    </row>
    <row r="109" spans="1:5" x14ac:dyDescent="0.35">
      <c r="A109" t="s">
        <v>2</v>
      </c>
      <c r="B109">
        <v>2</v>
      </c>
      <c r="C109" s="15" t="s">
        <v>102</v>
      </c>
      <c r="D109" s="1">
        <v>1</v>
      </c>
    </row>
    <row r="110" spans="1:5" x14ac:dyDescent="0.35">
      <c r="A110" t="s">
        <v>2</v>
      </c>
      <c r="B110">
        <v>3</v>
      </c>
      <c r="C110" s="15" t="s">
        <v>102</v>
      </c>
      <c r="D110" s="1">
        <v>1</v>
      </c>
    </row>
    <row r="111" spans="1:5" x14ac:dyDescent="0.35">
      <c r="A111" t="s">
        <v>2</v>
      </c>
      <c r="B111">
        <v>4</v>
      </c>
      <c r="C111" s="15" t="s">
        <v>102</v>
      </c>
      <c r="D111" s="1">
        <v>1</v>
      </c>
    </row>
    <row r="112" spans="1:5" x14ac:dyDescent="0.35">
      <c r="A112" t="s">
        <v>2</v>
      </c>
      <c r="B112">
        <v>5</v>
      </c>
      <c r="C112" s="15" t="s">
        <v>102</v>
      </c>
      <c r="D112" s="1">
        <v>0</v>
      </c>
    </row>
    <row r="113" spans="1:4" x14ac:dyDescent="0.35">
      <c r="A113" t="s">
        <v>2</v>
      </c>
      <c r="B113">
        <v>6</v>
      </c>
      <c r="C113" s="15" t="s">
        <v>102</v>
      </c>
      <c r="D113" s="1">
        <v>1</v>
      </c>
    </row>
    <row r="114" spans="1:4" x14ac:dyDescent="0.35">
      <c r="A114" t="s">
        <v>2</v>
      </c>
      <c r="B114">
        <v>7</v>
      </c>
      <c r="C114" s="15" t="s">
        <v>102</v>
      </c>
      <c r="D114" s="1">
        <v>1</v>
      </c>
    </row>
    <row r="115" spans="1:4" x14ac:dyDescent="0.35">
      <c r="A115" t="s">
        <v>2</v>
      </c>
      <c r="B115">
        <v>8</v>
      </c>
      <c r="C115" s="15" t="s">
        <v>102</v>
      </c>
      <c r="D115" s="1">
        <v>1</v>
      </c>
    </row>
    <row r="116" spans="1:4" x14ac:dyDescent="0.35">
      <c r="A116" t="s">
        <v>2</v>
      </c>
      <c r="B116">
        <v>9</v>
      </c>
      <c r="C116" s="15" t="s">
        <v>102</v>
      </c>
      <c r="D116" s="1">
        <v>1</v>
      </c>
    </row>
    <row r="117" spans="1:4" x14ac:dyDescent="0.35">
      <c r="A117" t="s">
        <v>2</v>
      </c>
      <c r="B117">
        <v>10</v>
      </c>
      <c r="C117" s="15" t="s">
        <v>102</v>
      </c>
      <c r="D117" s="1">
        <v>1</v>
      </c>
    </row>
    <row r="118" spans="1:4" x14ac:dyDescent="0.35">
      <c r="A118" t="s">
        <v>2</v>
      </c>
      <c r="B118">
        <v>11</v>
      </c>
      <c r="C118" s="15" t="s">
        <v>102</v>
      </c>
      <c r="D118" s="1">
        <v>1</v>
      </c>
    </row>
    <row r="119" spans="1:4" x14ac:dyDescent="0.35">
      <c r="A119" t="s">
        <v>2</v>
      </c>
      <c r="B119">
        <v>12</v>
      </c>
      <c r="C119" s="15" t="s">
        <v>102</v>
      </c>
      <c r="D119" s="1">
        <v>1</v>
      </c>
    </row>
    <row r="120" spans="1:4" x14ac:dyDescent="0.35">
      <c r="A120" t="s">
        <v>2</v>
      </c>
      <c r="B120">
        <v>13</v>
      </c>
      <c r="C120" s="15" t="s">
        <v>102</v>
      </c>
      <c r="D120" s="1">
        <v>1</v>
      </c>
    </row>
    <row r="121" spans="1:4" x14ac:dyDescent="0.35">
      <c r="A121" t="s">
        <v>2</v>
      </c>
      <c r="B121">
        <v>14</v>
      </c>
      <c r="C121" s="15" t="s">
        <v>102</v>
      </c>
      <c r="D121" s="1">
        <v>1</v>
      </c>
    </row>
    <row r="122" spans="1:4" x14ac:dyDescent="0.35">
      <c r="A122" t="s">
        <v>2</v>
      </c>
      <c r="B122">
        <v>15</v>
      </c>
      <c r="C122" s="15" t="s">
        <v>102</v>
      </c>
      <c r="D122" s="1">
        <v>1</v>
      </c>
    </row>
    <row r="123" spans="1:4" x14ac:dyDescent="0.35">
      <c r="A123" t="s">
        <v>2</v>
      </c>
      <c r="B123">
        <v>16</v>
      </c>
      <c r="C123" s="15" t="s">
        <v>102</v>
      </c>
      <c r="D123" s="1">
        <v>1</v>
      </c>
    </row>
    <row r="124" spans="1:4" x14ac:dyDescent="0.35">
      <c r="A124" t="s">
        <v>2</v>
      </c>
      <c r="B124">
        <v>17</v>
      </c>
      <c r="C124" s="15" t="s">
        <v>102</v>
      </c>
      <c r="D124" s="1">
        <v>1</v>
      </c>
    </row>
    <row r="125" spans="1:4" x14ac:dyDescent="0.35">
      <c r="A125" t="s">
        <v>2</v>
      </c>
      <c r="B125">
        <v>18</v>
      </c>
      <c r="C125" s="15" t="s">
        <v>102</v>
      </c>
      <c r="D125" s="1">
        <v>1</v>
      </c>
    </row>
    <row r="126" spans="1:4" x14ac:dyDescent="0.35">
      <c r="A126" t="s">
        <v>2</v>
      </c>
      <c r="B126">
        <v>19</v>
      </c>
      <c r="C126" s="15" t="s">
        <v>102</v>
      </c>
      <c r="D126" s="1">
        <v>1</v>
      </c>
    </row>
    <row r="127" spans="1:4" x14ac:dyDescent="0.35">
      <c r="A127" t="s">
        <v>2</v>
      </c>
      <c r="B127">
        <v>20</v>
      </c>
      <c r="C127" s="15" t="s">
        <v>102</v>
      </c>
      <c r="D127" s="1">
        <v>1</v>
      </c>
    </row>
    <row r="128" spans="1:4" x14ac:dyDescent="0.35">
      <c r="A128" t="s">
        <v>2</v>
      </c>
      <c r="B128" s="12">
        <v>21</v>
      </c>
      <c r="C128" s="15" t="s">
        <v>102</v>
      </c>
      <c r="D128" s="1">
        <v>1</v>
      </c>
    </row>
    <row r="129" spans="1:5" x14ac:dyDescent="0.35">
      <c r="A129" t="s">
        <v>2</v>
      </c>
      <c r="B129" s="7">
        <v>22</v>
      </c>
      <c r="C129" s="15" t="s">
        <v>102</v>
      </c>
      <c r="D129" s="1">
        <v>1</v>
      </c>
    </row>
    <row r="130" spans="1:5" x14ac:dyDescent="0.35">
      <c r="A130" t="s">
        <v>2</v>
      </c>
      <c r="B130" s="7">
        <v>23</v>
      </c>
      <c r="C130" s="15" t="s">
        <v>102</v>
      </c>
      <c r="D130" s="1">
        <v>1</v>
      </c>
    </row>
    <row r="131" spans="1:5" x14ac:dyDescent="0.35">
      <c r="A131" t="s">
        <v>2</v>
      </c>
      <c r="B131" s="7">
        <v>24</v>
      </c>
      <c r="C131" s="15" t="s">
        <v>102</v>
      </c>
      <c r="D131" s="1">
        <v>1</v>
      </c>
    </row>
    <row r="132" spans="1:5" x14ac:dyDescent="0.35">
      <c r="A132" t="s">
        <v>2</v>
      </c>
      <c r="B132" s="7">
        <v>25</v>
      </c>
      <c r="C132" s="15" t="s">
        <v>102</v>
      </c>
      <c r="D132" s="1">
        <v>1</v>
      </c>
    </row>
    <row r="133" spans="1:5" x14ac:dyDescent="0.35">
      <c r="A133" t="s">
        <v>2</v>
      </c>
      <c r="B133" s="7">
        <v>26</v>
      </c>
      <c r="C133" s="15" t="s">
        <v>102</v>
      </c>
      <c r="D133" s="1">
        <v>1</v>
      </c>
    </row>
    <row r="134" spans="1:5" x14ac:dyDescent="0.35">
      <c r="A134" t="s">
        <v>2</v>
      </c>
      <c r="B134" s="7">
        <v>27</v>
      </c>
      <c r="C134" s="15" t="s">
        <v>102</v>
      </c>
      <c r="D134" s="1">
        <v>1</v>
      </c>
    </row>
    <row r="135" spans="1:5" x14ac:dyDescent="0.35">
      <c r="A135" t="s">
        <v>2</v>
      </c>
      <c r="B135" s="7">
        <v>28</v>
      </c>
      <c r="C135" s="15" t="s">
        <v>102</v>
      </c>
      <c r="D135" s="1">
        <v>1</v>
      </c>
    </row>
    <row r="136" spans="1:5" x14ac:dyDescent="0.35">
      <c r="A136" t="s">
        <v>2</v>
      </c>
      <c r="B136" s="7">
        <v>29</v>
      </c>
      <c r="C136" s="15" t="s">
        <v>102</v>
      </c>
      <c r="D136" s="1">
        <v>1</v>
      </c>
    </row>
    <row r="137" spans="1:5" x14ac:dyDescent="0.35">
      <c r="A137" t="s">
        <v>2</v>
      </c>
      <c r="B137" s="7">
        <v>30</v>
      </c>
      <c r="C137" s="15" t="s">
        <v>102</v>
      </c>
      <c r="D137" s="1">
        <v>1</v>
      </c>
    </row>
    <row r="138" spans="1:5" x14ac:dyDescent="0.35">
      <c r="A138" t="s">
        <v>2</v>
      </c>
      <c r="B138" s="7">
        <v>31</v>
      </c>
      <c r="C138" s="15" t="s">
        <v>102</v>
      </c>
      <c r="D138" s="1">
        <v>1</v>
      </c>
    </row>
    <row r="139" spans="1:5" x14ac:dyDescent="0.35">
      <c r="A139" t="s">
        <v>2</v>
      </c>
      <c r="B139" s="7">
        <v>32</v>
      </c>
      <c r="C139" s="15" t="s">
        <v>102</v>
      </c>
      <c r="D139" s="1">
        <v>1</v>
      </c>
    </row>
    <row r="140" spans="1:5" x14ac:dyDescent="0.35">
      <c r="A140" t="s">
        <v>2</v>
      </c>
      <c r="B140" s="7">
        <v>33</v>
      </c>
      <c r="C140" s="15" t="s">
        <v>102</v>
      </c>
      <c r="D140" s="1">
        <v>1</v>
      </c>
    </row>
    <row r="141" spans="1:5" x14ac:dyDescent="0.35">
      <c r="A141" t="s">
        <v>2</v>
      </c>
      <c r="B141" s="7">
        <v>34</v>
      </c>
      <c r="C141" s="15" t="s">
        <v>102</v>
      </c>
      <c r="D141" s="1">
        <v>1</v>
      </c>
    </row>
    <row r="142" spans="1:5" x14ac:dyDescent="0.35">
      <c r="A142" s="4" t="s">
        <v>2</v>
      </c>
      <c r="B142" s="7">
        <v>35</v>
      </c>
      <c r="C142" s="15" t="s">
        <v>102</v>
      </c>
      <c r="D142" s="5">
        <v>1</v>
      </c>
      <c r="E142" s="22">
        <f>SUM(D108:D142)/B142</f>
        <v>0.97142857142857142</v>
      </c>
    </row>
    <row r="143" spans="1:5" x14ac:dyDescent="0.35">
      <c r="A143" t="s">
        <v>3</v>
      </c>
      <c r="B143">
        <v>1</v>
      </c>
      <c r="C143" s="15" t="s">
        <v>103</v>
      </c>
      <c r="D143" s="1">
        <v>1</v>
      </c>
    </row>
    <row r="144" spans="1:5" x14ac:dyDescent="0.35">
      <c r="A144" t="s">
        <v>3</v>
      </c>
      <c r="B144">
        <v>2</v>
      </c>
      <c r="C144" s="15" t="s">
        <v>103</v>
      </c>
      <c r="D144" s="1">
        <v>1</v>
      </c>
    </row>
    <row r="145" spans="1:4" x14ac:dyDescent="0.35">
      <c r="A145" t="s">
        <v>3</v>
      </c>
      <c r="B145">
        <v>3</v>
      </c>
      <c r="C145" s="15" t="s">
        <v>103</v>
      </c>
      <c r="D145" s="1">
        <v>1</v>
      </c>
    </row>
    <row r="146" spans="1:4" x14ac:dyDescent="0.35">
      <c r="A146" t="s">
        <v>3</v>
      </c>
      <c r="B146">
        <v>4</v>
      </c>
      <c r="C146" s="15" t="s">
        <v>103</v>
      </c>
      <c r="D146" s="1">
        <v>0</v>
      </c>
    </row>
    <row r="147" spans="1:4" x14ac:dyDescent="0.35">
      <c r="A147" t="s">
        <v>3</v>
      </c>
      <c r="B147">
        <v>5</v>
      </c>
      <c r="C147" s="15" t="s">
        <v>103</v>
      </c>
      <c r="D147" s="1">
        <v>1</v>
      </c>
    </row>
    <row r="148" spans="1:4" x14ac:dyDescent="0.35">
      <c r="A148" t="s">
        <v>3</v>
      </c>
      <c r="B148">
        <v>6</v>
      </c>
      <c r="C148" s="15" t="s">
        <v>103</v>
      </c>
      <c r="D148" s="1">
        <v>1</v>
      </c>
    </row>
    <row r="149" spans="1:4" x14ac:dyDescent="0.35">
      <c r="A149" t="s">
        <v>3</v>
      </c>
      <c r="B149">
        <v>7</v>
      </c>
      <c r="C149" s="15" t="s">
        <v>103</v>
      </c>
      <c r="D149" s="1">
        <v>1</v>
      </c>
    </row>
    <row r="150" spans="1:4" x14ac:dyDescent="0.35">
      <c r="A150" t="s">
        <v>3</v>
      </c>
      <c r="B150">
        <v>8</v>
      </c>
      <c r="C150" s="15" t="s">
        <v>103</v>
      </c>
      <c r="D150" s="1">
        <v>1</v>
      </c>
    </row>
    <row r="151" spans="1:4" x14ac:dyDescent="0.35">
      <c r="A151" t="s">
        <v>3</v>
      </c>
      <c r="B151">
        <v>9</v>
      </c>
      <c r="C151" s="15" t="s">
        <v>103</v>
      </c>
      <c r="D151" s="1">
        <v>0</v>
      </c>
    </row>
    <row r="152" spans="1:4" x14ac:dyDescent="0.35">
      <c r="A152" t="s">
        <v>3</v>
      </c>
      <c r="B152">
        <v>10</v>
      </c>
      <c r="C152" s="15" t="s">
        <v>103</v>
      </c>
      <c r="D152" s="1">
        <v>1</v>
      </c>
    </row>
    <row r="153" spans="1:4" x14ac:dyDescent="0.35">
      <c r="A153" t="s">
        <v>3</v>
      </c>
      <c r="B153">
        <v>11</v>
      </c>
      <c r="C153" s="15" t="s">
        <v>103</v>
      </c>
      <c r="D153" s="1">
        <v>1</v>
      </c>
    </row>
    <row r="154" spans="1:4" x14ac:dyDescent="0.35">
      <c r="A154" t="s">
        <v>3</v>
      </c>
      <c r="B154">
        <v>12</v>
      </c>
      <c r="C154" s="15" t="s">
        <v>103</v>
      </c>
      <c r="D154" s="1">
        <v>1</v>
      </c>
    </row>
    <row r="155" spans="1:4" x14ac:dyDescent="0.35">
      <c r="A155" t="s">
        <v>3</v>
      </c>
      <c r="B155">
        <v>13</v>
      </c>
      <c r="C155" s="15" t="s">
        <v>103</v>
      </c>
      <c r="D155" s="1">
        <v>1</v>
      </c>
    </row>
    <row r="156" spans="1:4" x14ac:dyDescent="0.35">
      <c r="A156" t="s">
        <v>3</v>
      </c>
      <c r="B156">
        <v>14</v>
      </c>
      <c r="C156" s="15" t="s">
        <v>103</v>
      </c>
      <c r="D156" s="1">
        <v>0</v>
      </c>
    </row>
    <row r="157" spans="1:4" x14ac:dyDescent="0.35">
      <c r="A157" t="s">
        <v>3</v>
      </c>
      <c r="B157">
        <v>15</v>
      </c>
      <c r="C157" s="15" t="s">
        <v>103</v>
      </c>
      <c r="D157" s="1">
        <v>0</v>
      </c>
    </row>
    <row r="158" spans="1:4" x14ac:dyDescent="0.35">
      <c r="A158" t="s">
        <v>3</v>
      </c>
      <c r="B158">
        <v>16</v>
      </c>
      <c r="C158" s="15" t="s">
        <v>103</v>
      </c>
      <c r="D158" s="1">
        <v>1</v>
      </c>
    </row>
    <row r="159" spans="1:4" x14ac:dyDescent="0.35">
      <c r="A159" t="s">
        <v>3</v>
      </c>
      <c r="B159">
        <v>17</v>
      </c>
      <c r="C159" s="15" t="s">
        <v>103</v>
      </c>
      <c r="D159" s="1">
        <v>0</v>
      </c>
    </row>
    <row r="160" spans="1:4" x14ac:dyDescent="0.35">
      <c r="A160" t="s">
        <v>3</v>
      </c>
      <c r="B160">
        <v>18</v>
      </c>
      <c r="C160" s="15" t="s">
        <v>103</v>
      </c>
      <c r="D160" s="1">
        <v>1</v>
      </c>
    </row>
    <row r="161" spans="1:5" x14ac:dyDescent="0.35">
      <c r="A161" t="s">
        <v>3</v>
      </c>
      <c r="B161">
        <v>19</v>
      </c>
      <c r="C161" s="15" t="s">
        <v>103</v>
      </c>
      <c r="D161" s="1">
        <v>1</v>
      </c>
    </row>
    <row r="162" spans="1:5" x14ac:dyDescent="0.35">
      <c r="A162" s="4" t="s">
        <v>3</v>
      </c>
      <c r="B162">
        <v>20</v>
      </c>
      <c r="C162" s="15" t="s">
        <v>103</v>
      </c>
      <c r="D162" s="5">
        <v>1</v>
      </c>
      <c r="E162" s="22">
        <f>SUM(D143:D162)/B162</f>
        <v>0.75</v>
      </c>
    </row>
    <row r="163" spans="1:5" x14ac:dyDescent="0.35">
      <c r="A163" t="s">
        <v>90</v>
      </c>
      <c r="B163">
        <v>1</v>
      </c>
      <c r="C163" s="15" t="s">
        <v>104</v>
      </c>
      <c r="D163" s="1">
        <v>0</v>
      </c>
    </row>
    <row r="164" spans="1:5" x14ac:dyDescent="0.35">
      <c r="A164" t="s">
        <v>90</v>
      </c>
      <c r="B164">
        <v>2</v>
      </c>
      <c r="C164" s="15" t="s">
        <v>104</v>
      </c>
      <c r="D164" s="1">
        <v>0</v>
      </c>
    </row>
    <row r="165" spans="1:5" x14ac:dyDescent="0.35">
      <c r="A165" t="s">
        <v>90</v>
      </c>
      <c r="B165">
        <v>3</v>
      </c>
      <c r="C165" s="15" t="s">
        <v>104</v>
      </c>
      <c r="D165" s="1">
        <v>0</v>
      </c>
    </row>
    <row r="166" spans="1:5" x14ac:dyDescent="0.35">
      <c r="A166" t="s">
        <v>90</v>
      </c>
      <c r="B166">
        <v>4</v>
      </c>
      <c r="C166" s="15" t="s">
        <v>104</v>
      </c>
      <c r="D166" s="1">
        <v>0</v>
      </c>
    </row>
    <row r="167" spans="1:5" x14ac:dyDescent="0.35">
      <c r="A167" t="s">
        <v>90</v>
      </c>
      <c r="B167">
        <v>5</v>
      </c>
      <c r="C167" s="15" t="s">
        <v>104</v>
      </c>
      <c r="D167" s="1">
        <v>0</v>
      </c>
    </row>
    <row r="168" spans="1:5" x14ac:dyDescent="0.35">
      <c r="A168" t="s">
        <v>90</v>
      </c>
      <c r="B168">
        <v>6</v>
      </c>
      <c r="C168" s="15" t="s">
        <v>104</v>
      </c>
      <c r="D168" s="1">
        <v>0</v>
      </c>
    </row>
    <row r="169" spans="1:5" x14ac:dyDescent="0.35">
      <c r="A169" t="s">
        <v>90</v>
      </c>
      <c r="B169">
        <v>7</v>
      </c>
      <c r="C169" s="15" t="s">
        <v>104</v>
      </c>
      <c r="D169" s="1">
        <v>0</v>
      </c>
    </row>
    <row r="170" spans="1:5" x14ac:dyDescent="0.35">
      <c r="A170" t="s">
        <v>90</v>
      </c>
      <c r="B170">
        <v>8</v>
      </c>
      <c r="C170" s="15" t="s">
        <v>104</v>
      </c>
      <c r="D170" s="1">
        <v>0</v>
      </c>
    </row>
    <row r="171" spans="1:5" x14ac:dyDescent="0.35">
      <c r="A171" t="s">
        <v>90</v>
      </c>
      <c r="B171">
        <v>9</v>
      </c>
      <c r="C171" s="15" t="s">
        <v>104</v>
      </c>
      <c r="D171" s="1">
        <v>0</v>
      </c>
    </row>
    <row r="172" spans="1:5" x14ac:dyDescent="0.35">
      <c r="A172" t="s">
        <v>90</v>
      </c>
      <c r="B172">
        <v>10</v>
      </c>
      <c r="C172" s="15" t="s">
        <v>104</v>
      </c>
      <c r="D172" s="1">
        <v>0</v>
      </c>
    </row>
    <row r="173" spans="1:5" x14ac:dyDescent="0.35">
      <c r="A173" t="s">
        <v>90</v>
      </c>
      <c r="B173">
        <v>11</v>
      </c>
      <c r="C173" s="15" t="s">
        <v>104</v>
      </c>
      <c r="D173" s="1">
        <v>0</v>
      </c>
    </row>
    <row r="174" spans="1:5" x14ac:dyDescent="0.35">
      <c r="A174" t="s">
        <v>90</v>
      </c>
      <c r="B174">
        <v>12</v>
      </c>
      <c r="C174" s="15" t="s">
        <v>104</v>
      </c>
      <c r="D174" s="1">
        <v>0</v>
      </c>
    </row>
    <row r="175" spans="1:5" x14ac:dyDescent="0.35">
      <c r="A175" t="s">
        <v>90</v>
      </c>
      <c r="B175">
        <v>13</v>
      </c>
      <c r="C175" s="15" t="s">
        <v>104</v>
      </c>
      <c r="D175" s="1">
        <v>0</v>
      </c>
    </row>
    <row r="176" spans="1:5" x14ac:dyDescent="0.35">
      <c r="A176" t="s">
        <v>90</v>
      </c>
      <c r="B176">
        <v>14</v>
      </c>
      <c r="C176" s="15" t="s">
        <v>104</v>
      </c>
      <c r="D176" s="1">
        <v>0</v>
      </c>
    </row>
    <row r="177" spans="1:4" x14ac:dyDescent="0.35">
      <c r="A177" t="s">
        <v>90</v>
      </c>
      <c r="B177">
        <v>15</v>
      </c>
      <c r="C177" s="15" t="s">
        <v>104</v>
      </c>
      <c r="D177" s="1">
        <v>1</v>
      </c>
    </row>
    <row r="178" spans="1:4" x14ac:dyDescent="0.35">
      <c r="A178" t="s">
        <v>90</v>
      </c>
      <c r="B178">
        <v>16</v>
      </c>
      <c r="C178" s="15" t="s">
        <v>104</v>
      </c>
      <c r="D178" s="1">
        <v>0</v>
      </c>
    </row>
    <row r="179" spans="1:4" x14ac:dyDescent="0.35">
      <c r="A179" t="s">
        <v>90</v>
      </c>
      <c r="B179">
        <v>17</v>
      </c>
      <c r="C179" s="15" t="s">
        <v>104</v>
      </c>
      <c r="D179" s="1">
        <v>0</v>
      </c>
    </row>
    <row r="180" spans="1:4" x14ac:dyDescent="0.35">
      <c r="A180" t="s">
        <v>90</v>
      </c>
      <c r="B180">
        <v>18</v>
      </c>
      <c r="C180" s="15" t="s">
        <v>104</v>
      </c>
      <c r="D180" s="1">
        <v>0</v>
      </c>
    </row>
    <row r="181" spans="1:4" x14ac:dyDescent="0.35">
      <c r="A181" t="s">
        <v>90</v>
      </c>
      <c r="B181">
        <v>19</v>
      </c>
      <c r="C181" s="15" t="s">
        <v>104</v>
      </c>
      <c r="D181" s="1">
        <v>0</v>
      </c>
    </row>
    <row r="182" spans="1:4" x14ac:dyDescent="0.35">
      <c r="A182" t="s">
        <v>90</v>
      </c>
      <c r="B182">
        <v>20</v>
      </c>
      <c r="C182" s="15" t="s">
        <v>104</v>
      </c>
      <c r="D182" s="1">
        <v>0</v>
      </c>
    </row>
    <row r="183" spans="1:4" x14ac:dyDescent="0.35">
      <c r="A183" t="s">
        <v>90</v>
      </c>
      <c r="B183" s="12">
        <v>21</v>
      </c>
      <c r="C183" s="15" t="s">
        <v>104</v>
      </c>
      <c r="D183" s="1">
        <v>0</v>
      </c>
    </row>
    <row r="184" spans="1:4" x14ac:dyDescent="0.35">
      <c r="A184" t="s">
        <v>90</v>
      </c>
      <c r="B184" s="7">
        <v>22</v>
      </c>
      <c r="C184" s="15" t="s">
        <v>104</v>
      </c>
      <c r="D184" s="1">
        <v>1</v>
      </c>
    </row>
    <row r="185" spans="1:4" x14ac:dyDescent="0.35">
      <c r="A185" t="s">
        <v>90</v>
      </c>
      <c r="B185" s="7">
        <v>23</v>
      </c>
      <c r="C185" s="15" t="s">
        <v>104</v>
      </c>
      <c r="D185" s="1">
        <v>0</v>
      </c>
    </row>
    <row r="186" spans="1:4" x14ac:dyDescent="0.35">
      <c r="A186" t="s">
        <v>90</v>
      </c>
      <c r="B186" s="7">
        <v>24</v>
      </c>
      <c r="C186" s="15" t="s">
        <v>104</v>
      </c>
      <c r="D186" s="1">
        <v>0</v>
      </c>
    </row>
    <row r="187" spans="1:4" x14ac:dyDescent="0.35">
      <c r="A187" t="s">
        <v>90</v>
      </c>
      <c r="B187" s="7">
        <v>25</v>
      </c>
      <c r="C187" s="15" t="s">
        <v>104</v>
      </c>
      <c r="D187" s="1">
        <v>0</v>
      </c>
    </row>
    <row r="188" spans="1:4" x14ac:dyDescent="0.35">
      <c r="A188" t="s">
        <v>90</v>
      </c>
      <c r="B188" s="7">
        <v>26</v>
      </c>
      <c r="C188" s="15" t="s">
        <v>104</v>
      </c>
      <c r="D188" s="1">
        <v>0</v>
      </c>
    </row>
    <row r="189" spans="1:4" x14ac:dyDescent="0.35">
      <c r="A189" t="s">
        <v>90</v>
      </c>
      <c r="B189" s="7">
        <v>27</v>
      </c>
      <c r="C189" s="15" t="s">
        <v>104</v>
      </c>
      <c r="D189" s="1">
        <v>0</v>
      </c>
    </row>
    <row r="190" spans="1:4" x14ac:dyDescent="0.35">
      <c r="A190" t="s">
        <v>90</v>
      </c>
      <c r="B190" s="7">
        <v>28</v>
      </c>
      <c r="C190" s="15" t="s">
        <v>104</v>
      </c>
      <c r="D190" s="1">
        <v>0</v>
      </c>
    </row>
    <row r="191" spans="1:4" x14ac:dyDescent="0.35">
      <c r="A191" t="s">
        <v>90</v>
      </c>
      <c r="B191" s="7">
        <v>29</v>
      </c>
      <c r="C191" s="15" t="s">
        <v>104</v>
      </c>
      <c r="D191" s="1">
        <v>0</v>
      </c>
    </row>
    <row r="192" spans="1:4" x14ac:dyDescent="0.35">
      <c r="A192" t="s">
        <v>90</v>
      </c>
      <c r="B192" s="7">
        <v>30</v>
      </c>
      <c r="C192" s="15" t="s">
        <v>104</v>
      </c>
      <c r="D192" s="1">
        <v>0</v>
      </c>
    </row>
    <row r="193" spans="1:5" x14ac:dyDescent="0.35">
      <c r="A193" t="s">
        <v>90</v>
      </c>
      <c r="B193" s="7">
        <v>31</v>
      </c>
      <c r="C193" s="15" t="s">
        <v>104</v>
      </c>
      <c r="D193" s="1">
        <v>0</v>
      </c>
    </row>
    <row r="194" spans="1:5" x14ac:dyDescent="0.35">
      <c r="A194" t="s">
        <v>90</v>
      </c>
      <c r="B194" s="7">
        <v>32</v>
      </c>
      <c r="C194" s="15" t="s">
        <v>104</v>
      </c>
      <c r="D194" s="1">
        <v>0</v>
      </c>
    </row>
    <row r="195" spans="1:5" x14ac:dyDescent="0.35">
      <c r="A195" t="s">
        <v>90</v>
      </c>
      <c r="B195" s="7">
        <v>33</v>
      </c>
      <c r="C195" s="15" t="s">
        <v>104</v>
      </c>
      <c r="D195" s="1">
        <v>0</v>
      </c>
    </row>
    <row r="196" spans="1:5" x14ac:dyDescent="0.35">
      <c r="A196" t="s">
        <v>90</v>
      </c>
      <c r="B196" s="7">
        <v>34</v>
      </c>
      <c r="C196" s="15" t="s">
        <v>104</v>
      </c>
      <c r="D196" s="1">
        <v>0</v>
      </c>
    </row>
    <row r="197" spans="1:5" x14ac:dyDescent="0.35">
      <c r="A197" t="s">
        <v>90</v>
      </c>
      <c r="B197" s="7">
        <v>35</v>
      </c>
      <c r="C197" s="15" t="s">
        <v>104</v>
      </c>
      <c r="D197" s="1">
        <v>0</v>
      </c>
    </row>
    <row r="198" spans="1:5" x14ac:dyDescent="0.35">
      <c r="A198" t="s">
        <v>90</v>
      </c>
      <c r="B198" s="7">
        <v>36</v>
      </c>
      <c r="C198" s="15" t="s">
        <v>104</v>
      </c>
      <c r="D198" s="1">
        <v>1</v>
      </c>
    </row>
    <row r="199" spans="1:5" x14ac:dyDescent="0.35">
      <c r="A199" t="s">
        <v>90</v>
      </c>
      <c r="B199" s="7">
        <v>37</v>
      </c>
      <c r="C199" s="15" t="s">
        <v>104</v>
      </c>
      <c r="D199" s="1">
        <v>0</v>
      </c>
    </row>
    <row r="200" spans="1:5" x14ac:dyDescent="0.35">
      <c r="A200" s="4" t="s">
        <v>90</v>
      </c>
      <c r="B200" s="7">
        <v>38</v>
      </c>
      <c r="C200" s="15" t="s">
        <v>104</v>
      </c>
      <c r="D200" s="5">
        <v>0</v>
      </c>
      <c r="E200" s="22">
        <f>SUM(D163:D200)/B200</f>
        <v>7.8947368421052627E-2</v>
      </c>
    </row>
    <row r="201" spans="1:5" x14ac:dyDescent="0.35">
      <c r="A201" t="s">
        <v>4</v>
      </c>
      <c r="B201">
        <v>1</v>
      </c>
      <c r="C201" s="15" t="s">
        <v>110</v>
      </c>
      <c r="D201" s="1">
        <v>0</v>
      </c>
    </row>
    <row r="202" spans="1:5" x14ac:dyDescent="0.35">
      <c r="A202" t="s">
        <v>4</v>
      </c>
      <c r="B202">
        <v>2</v>
      </c>
      <c r="C202" s="15" t="s">
        <v>110</v>
      </c>
      <c r="D202" s="1">
        <v>0</v>
      </c>
    </row>
    <row r="203" spans="1:5" x14ac:dyDescent="0.35">
      <c r="A203" t="s">
        <v>4</v>
      </c>
      <c r="B203">
        <v>3</v>
      </c>
      <c r="C203" s="15" t="s">
        <v>110</v>
      </c>
      <c r="D203" s="1">
        <v>1</v>
      </c>
    </row>
    <row r="204" spans="1:5" x14ac:dyDescent="0.35">
      <c r="A204" t="s">
        <v>4</v>
      </c>
      <c r="B204">
        <v>4</v>
      </c>
      <c r="C204" s="15" t="s">
        <v>110</v>
      </c>
      <c r="D204" s="1">
        <v>1</v>
      </c>
    </row>
    <row r="205" spans="1:5" x14ac:dyDescent="0.35">
      <c r="A205" t="s">
        <v>4</v>
      </c>
      <c r="B205">
        <v>5</v>
      </c>
      <c r="C205" s="15" t="s">
        <v>110</v>
      </c>
      <c r="D205" s="1">
        <v>0</v>
      </c>
    </row>
    <row r="206" spans="1:5" x14ac:dyDescent="0.35">
      <c r="A206" t="s">
        <v>4</v>
      </c>
      <c r="B206">
        <v>6</v>
      </c>
      <c r="C206" s="15" t="s">
        <v>110</v>
      </c>
      <c r="D206" s="1">
        <v>1</v>
      </c>
    </row>
    <row r="207" spans="1:5" x14ac:dyDescent="0.35">
      <c r="A207" t="s">
        <v>4</v>
      </c>
      <c r="C207" s="15" t="s">
        <v>110</v>
      </c>
    </row>
    <row r="208" spans="1:5" x14ac:dyDescent="0.35">
      <c r="A208" t="s">
        <v>4</v>
      </c>
      <c r="B208">
        <v>7</v>
      </c>
      <c r="C208" s="15" t="s">
        <v>110</v>
      </c>
      <c r="D208" s="1">
        <v>0</v>
      </c>
    </row>
    <row r="209" spans="1:4" x14ac:dyDescent="0.35">
      <c r="A209" t="s">
        <v>4</v>
      </c>
      <c r="B209">
        <v>8</v>
      </c>
      <c r="C209" s="15" t="s">
        <v>110</v>
      </c>
      <c r="D209" s="1">
        <v>0</v>
      </c>
    </row>
    <row r="210" spans="1:4" x14ac:dyDescent="0.35">
      <c r="A210" t="s">
        <v>4</v>
      </c>
      <c r="B210">
        <v>9</v>
      </c>
      <c r="C210" s="15" t="s">
        <v>110</v>
      </c>
      <c r="D210" s="1">
        <v>1</v>
      </c>
    </row>
    <row r="211" spans="1:4" x14ac:dyDescent="0.35">
      <c r="A211" t="s">
        <v>4</v>
      </c>
      <c r="B211">
        <v>10</v>
      </c>
      <c r="C211" s="15" t="s">
        <v>110</v>
      </c>
      <c r="D211" s="1">
        <v>1</v>
      </c>
    </row>
    <row r="212" spans="1:4" x14ac:dyDescent="0.35">
      <c r="A212" t="s">
        <v>4</v>
      </c>
      <c r="B212">
        <v>11</v>
      </c>
      <c r="C212" s="15" t="s">
        <v>110</v>
      </c>
      <c r="D212" s="1">
        <v>0</v>
      </c>
    </row>
    <row r="213" spans="1:4" x14ac:dyDescent="0.35">
      <c r="A213" t="s">
        <v>4</v>
      </c>
      <c r="B213">
        <v>12</v>
      </c>
      <c r="C213" s="15" t="s">
        <v>110</v>
      </c>
      <c r="D213" s="1">
        <v>1</v>
      </c>
    </row>
    <row r="214" spans="1:4" x14ac:dyDescent="0.35">
      <c r="A214" t="s">
        <v>4</v>
      </c>
      <c r="B214">
        <v>13</v>
      </c>
      <c r="C214" s="15" t="s">
        <v>110</v>
      </c>
      <c r="D214" s="1">
        <v>0</v>
      </c>
    </row>
    <row r="215" spans="1:4" x14ac:dyDescent="0.35">
      <c r="A215" t="s">
        <v>4</v>
      </c>
      <c r="C215" s="15" t="s">
        <v>110</v>
      </c>
    </row>
    <row r="216" spans="1:4" x14ac:dyDescent="0.35">
      <c r="A216" t="s">
        <v>4</v>
      </c>
      <c r="B216">
        <v>14</v>
      </c>
      <c r="C216" s="15" t="s">
        <v>110</v>
      </c>
      <c r="D216" s="1">
        <v>0</v>
      </c>
    </row>
    <row r="217" spans="1:4" x14ac:dyDescent="0.35">
      <c r="A217" t="s">
        <v>4</v>
      </c>
      <c r="B217">
        <v>15</v>
      </c>
      <c r="C217" s="15" t="s">
        <v>110</v>
      </c>
      <c r="D217" s="1">
        <v>1</v>
      </c>
    </row>
    <row r="218" spans="1:4" x14ac:dyDescent="0.35">
      <c r="A218" t="s">
        <v>4</v>
      </c>
      <c r="B218">
        <v>16</v>
      </c>
      <c r="C218" s="15" t="s">
        <v>110</v>
      </c>
      <c r="D218" s="1">
        <v>0</v>
      </c>
    </row>
    <row r="219" spans="1:4" x14ac:dyDescent="0.35">
      <c r="A219" t="s">
        <v>4</v>
      </c>
      <c r="B219">
        <v>17</v>
      </c>
      <c r="C219" s="15" t="s">
        <v>110</v>
      </c>
      <c r="D219" s="1">
        <v>0</v>
      </c>
    </row>
    <row r="220" spans="1:4" x14ac:dyDescent="0.35">
      <c r="A220" t="s">
        <v>4</v>
      </c>
      <c r="B220">
        <v>18</v>
      </c>
      <c r="C220" s="15" t="s">
        <v>110</v>
      </c>
      <c r="D220" s="1">
        <v>0</v>
      </c>
    </row>
    <row r="221" spans="1:4" x14ac:dyDescent="0.35">
      <c r="A221" t="s">
        <v>4</v>
      </c>
      <c r="B221">
        <v>19</v>
      </c>
      <c r="C221" s="15" t="s">
        <v>110</v>
      </c>
      <c r="D221" s="1">
        <v>0</v>
      </c>
    </row>
    <row r="222" spans="1:4" x14ac:dyDescent="0.35">
      <c r="A222" t="s">
        <v>4</v>
      </c>
      <c r="B222">
        <v>20</v>
      </c>
      <c r="C222" s="15" t="s">
        <v>110</v>
      </c>
      <c r="D222" s="1">
        <v>1</v>
      </c>
    </row>
    <row r="223" spans="1:4" x14ac:dyDescent="0.35">
      <c r="A223" t="s">
        <v>4</v>
      </c>
      <c r="B223" s="12">
        <v>21</v>
      </c>
      <c r="C223" s="15" t="s">
        <v>110</v>
      </c>
      <c r="D223" s="1">
        <v>0</v>
      </c>
    </row>
    <row r="224" spans="1:4" x14ac:dyDescent="0.35">
      <c r="A224" t="s">
        <v>4</v>
      </c>
      <c r="B224" s="7">
        <v>22</v>
      </c>
      <c r="C224" s="15" t="s">
        <v>110</v>
      </c>
      <c r="D224" s="1">
        <v>1</v>
      </c>
    </row>
    <row r="225" spans="1:5" x14ac:dyDescent="0.35">
      <c r="A225" t="s">
        <v>4</v>
      </c>
      <c r="B225" s="7">
        <v>23</v>
      </c>
      <c r="C225" s="15" t="s">
        <v>110</v>
      </c>
      <c r="D225" s="1">
        <v>0</v>
      </c>
    </row>
    <row r="226" spans="1:5" x14ac:dyDescent="0.35">
      <c r="A226" t="s">
        <v>4</v>
      </c>
      <c r="B226" s="7">
        <v>24</v>
      </c>
      <c r="C226" s="15" t="s">
        <v>110</v>
      </c>
      <c r="D226" s="1">
        <v>1</v>
      </c>
    </row>
    <row r="227" spans="1:5" x14ac:dyDescent="0.35">
      <c r="A227" t="s">
        <v>4</v>
      </c>
      <c r="B227" s="7">
        <v>25</v>
      </c>
      <c r="C227" s="15" t="s">
        <v>110</v>
      </c>
      <c r="D227" s="1">
        <v>1</v>
      </c>
    </row>
    <row r="228" spans="1:5" x14ac:dyDescent="0.35">
      <c r="A228" t="s">
        <v>4</v>
      </c>
      <c r="B228" s="7">
        <v>26</v>
      </c>
      <c r="C228" s="15" t="s">
        <v>110</v>
      </c>
      <c r="D228" s="1">
        <v>0</v>
      </c>
    </row>
    <row r="229" spans="1:5" x14ac:dyDescent="0.35">
      <c r="A229" t="s">
        <v>4</v>
      </c>
      <c r="B229" s="7">
        <v>27</v>
      </c>
      <c r="C229" s="15" t="s">
        <v>110</v>
      </c>
      <c r="D229" s="1">
        <v>0</v>
      </c>
    </row>
    <row r="230" spans="1:5" x14ac:dyDescent="0.35">
      <c r="A230" t="s">
        <v>4</v>
      </c>
      <c r="B230" s="7">
        <v>28</v>
      </c>
      <c r="C230" s="15" t="s">
        <v>110</v>
      </c>
      <c r="D230" s="1">
        <v>0</v>
      </c>
    </row>
    <row r="231" spans="1:5" x14ac:dyDescent="0.35">
      <c r="A231" s="4" t="s">
        <v>4</v>
      </c>
      <c r="B231" s="7">
        <v>29</v>
      </c>
      <c r="C231" s="15" t="s">
        <v>110</v>
      </c>
      <c r="D231" s="5">
        <v>0</v>
      </c>
      <c r="E231" s="22">
        <f>SUM(D201:D231)/B231</f>
        <v>0.37931034482758619</v>
      </c>
    </row>
    <row r="232" spans="1:5" x14ac:dyDescent="0.35">
      <c r="A232" t="s">
        <v>9</v>
      </c>
      <c r="B232">
        <v>1</v>
      </c>
      <c r="C232" s="18" t="s">
        <v>105</v>
      </c>
      <c r="D232" s="2">
        <v>0</v>
      </c>
    </row>
    <row r="233" spans="1:5" x14ac:dyDescent="0.35">
      <c r="A233" t="s">
        <v>9</v>
      </c>
      <c r="B233">
        <v>2</v>
      </c>
      <c r="C233" s="18" t="s">
        <v>105</v>
      </c>
      <c r="D233" s="2">
        <v>1</v>
      </c>
    </row>
    <row r="234" spans="1:5" x14ac:dyDescent="0.35">
      <c r="A234" t="s">
        <v>9</v>
      </c>
      <c r="B234">
        <v>3</v>
      </c>
      <c r="C234" s="18" t="s">
        <v>105</v>
      </c>
      <c r="D234" s="2">
        <v>0</v>
      </c>
    </row>
    <row r="235" spans="1:5" x14ac:dyDescent="0.35">
      <c r="A235" t="s">
        <v>9</v>
      </c>
      <c r="B235">
        <v>4</v>
      </c>
      <c r="C235" s="18" t="s">
        <v>105</v>
      </c>
      <c r="D235" s="3">
        <v>0</v>
      </c>
    </row>
    <row r="236" spans="1:5" x14ac:dyDescent="0.35">
      <c r="A236" t="s">
        <v>9</v>
      </c>
      <c r="B236">
        <v>5</v>
      </c>
      <c r="C236" s="18" t="s">
        <v>105</v>
      </c>
      <c r="D236" s="3">
        <v>0</v>
      </c>
    </row>
    <row r="237" spans="1:5" x14ac:dyDescent="0.35">
      <c r="A237" t="s">
        <v>9</v>
      </c>
      <c r="B237">
        <v>6</v>
      </c>
      <c r="C237" s="18" t="s">
        <v>105</v>
      </c>
      <c r="D237" s="3">
        <v>0</v>
      </c>
    </row>
    <row r="238" spans="1:5" x14ac:dyDescent="0.35">
      <c r="A238" t="s">
        <v>9</v>
      </c>
      <c r="B238">
        <v>7</v>
      </c>
      <c r="C238" s="18" t="s">
        <v>105</v>
      </c>
      <c r="D238" s="3">
        <v>1</v>
      </c>
    </row>
    <row r="239" spans="1:5" x14ac:dyDescent="0.35">
      <c r="A239" t="s">
        <v>9</v>
      </c>
      <c r="B239">
        <v>8</v>
      </c>
      <c r="C239" s="18" t="s">
        <v>105</v>
      </c>
      <c r="D239" s="3">
        <v>0</v>
      </c>
    </row>
    <row r="240" spans="1:5" x14ac:dyDescent="0.35">
      <c r="A240" t="s">
        <v>9</v>
      </c>
      <c r="B240">
        <v>9</v>
      </c>
      <c r="C240" s="18" t="s">
        <v>105</v>
      </c>
      <c r="D240" s="3">
        <v>0</v>
      </c>
    </row>
    <row r="241" spans="1:4" x14ac:dyDescent="0.35">
      <c r="A241" t="s">
        <v>9</v>
      </c>
      <c r="B241">
        <v>10</v>
      </c>
      <c r="C241" s="18" t="s">
        <v>105</v>
      </c>
      <c r="D241" s="3">
        <v>0</v>
      </c>
    </row>
    <row r="242" spans="1:4" x14ac:dyDescent="0.35">
      <c r="A242" t="s">
        <v>9</v>
      </c>
      <c r="B242">
        <v>11</v>
      </c>
      <c r="C242" s="18" t="s">
        <v>105</v>
      </c>
      <c r="D242" s="3">
        <v>0</v>
      </c>
    </row>
    <row r="243" spans="1:4" x14ac:dyDescent="0.35">
      <c r="A243" t="s">
        <v>9</v>
      </c>
      <c r="B243">
        <v>12</v>
      </c>
      <c r="C243" s="18" t="s">
        <v>105</v>
      </c>
      <c r="D243" s="3">
        <v>0</v>
      </c>
    </row>
    <row r="244" spans="1:4" x14ac:dyDescent="0.35">
      <c r="A244" t="s">
        <v>9</v>
      </c>
      <c r="B244">
        <v>13</v>
      </c>
      <c r="C244" s="18" t="s">
        <v>105</v>
      </c>
      <c r="D244" s="3">
        <v>1</v>
      </c>
    </row>
    <row r="245" spans="1:4" x14ac:dyDescent="0.35">
      <c r="A245" t="s">
        <v>9</v>
      </c>
      <c r="B245">
        <v>14</v>
      </c>
      <c r="C245" s="18" t="s">
        <v>105</v>
      </c>
      <c r="D245" s="3">
        <v>0</v>
      </c>
    </row>
    <row r="246" spans="1:4" x14ac:dyDescent="0.35">
      <c r="A246" t="s">
        <v>9</v>
      </c>
      <c r="B246">
        <v>15</v>
      </c>
      <c r="C246" s="18" t="s">
        <v>105</v>
      </c>
      <c r="D246" s="3">
        <v>0</v>
      </c>
    </row>
    <row r="247" spans="1:4" x14ac:dyDescent="0.35">
      <c r="A247" t="s">
        <v>9</v>
      </c>
      <c r="B247">
        <v>16</v>
      </c>
      <c r="C247" s="18" t="s">
        <v>105</v>
      </c>
      <c r="D247" s="3">
        <v>0</v>
      </c>
    </row>
    <row r="248" spans="1:4" x14ac:dyDescent="0.35">
      <c r="A248" t="s">
        <v>9</v>
      </c>
      <c r="B248">
        <v>17</v>
      </c>
      <c r="C248" s="18" t="s">
        <v>105</v>
      </c>
      <c r="D248" s="3">
        <v>1</v>
      </c>
    </row>
    <row r="249" spans="1:4" x14ac:dyDescent="0.35">
      <c r="A249" t="s">
        <v>9</v>
      </c>
      <c r="B249">
        <v>18</v>
      </c>
      <c r="C249" s="18" t="s">
        <v>105</v>
      </c>
      <c r="D249" s="3">
        <v>1</v>
      </c>
    </row>
    <row r="250" spans="1:4" x14ac:dyDescent="0.35">
      <c r="A250" t="s">
        <v>9</v>
      </c>
      <c r="B250">
        <v>19</v>
      </c>
      <c r="C250" s="18" t="s">
        <v>105</v>
      </c>
      <c r="D250" s="3">
        <v>0</v>
      </c>
    </row>
    <row r="251" spans="1:4" x14ac:dyDescent="0.35">
      <c r="A251" t="s">
        <v>9</v>
      </c>
      <c r="B251">
        <v>20</v>
      </c>
      <c r="C251" s="18" t="s">
        <v>105</v>
      </c>
      <c r="D251" s="3">
        <v>0</v>
      </c>
    </row>
    <row r="252" spans="1:4" x14ac:dyDescent="0.35">
      <c r="A252" t="s">
        <v>9</v>
      </c>
      <c r="B252" s="12">
        <v>21</v>
      </c>
      <c r="C252" s="18" t="s">
        <v>105</v>
      </c>
      <c r="D252" s="3">
        <v>0</v>
      </c>
    </row>
    <row r="253" spans="1:4" x14ac:dyDescent="0.35">
      <c r="A253" t="s">
        <v>9</v>
      </c>
      <c r="B253" s="7">
        <v>22</v>
      </c>
      <c r="C253" s="18" t="s">
        <v>105</v>
      </c>
      <c r="D253" s="3">
        <v>0</v>
      </c>
    </row>
    <row r="254" spans="1:4" x14ac:dyDescent="0.35">
      <c r="A254" t="s">
        <v>9</v>
      </c>
      <c r="B254" s="7">
        <v>23</v>
      </c>
      <c r="C254" s="18" t="s">
        <v>105</v>
      </c>
      <c r="D254" s="3">
        <v>0</v>
      </c>
    </row>
    <row r="255" spans="1:4" x14ac:dyDescent="0.35">
      <c r="A255" t="s">
        <v>9</v>
      </c>
      <c r="B255" s="7">
        <v>24</v>
      </c>
      <c r="C255" s="18" t="s">
        <v>105</v>
      </c>
      <c r="D255" s="3">
        <v>0</v>
      </c>
    </row>
    <row r="256" spans="1:4" x14ac:dyDescent="0.35">
      <c r="A256" t="s">
        <v>9</v>
      </c>
      <c r="B256" s="7">
        <v>25</v>
      </c>
      <c r="C256" s="18" t="s">
        <v>105</v>
      </c>
      <c r="D256" s="3">
        <v>0</v>
      </c>
    </row>
    <row r="257" spans="1:4" x14ac:dyDescent="0.35">
      <c r="A257" t="s">
        <v>9</v>
      </c>
      <c r="B257" s="7">
        <v>26</v>
      </c>
      <c r="C257" s="18" t="s">
        <v>105</v>
      </c>
      <c r="D257" s="3">
        <v>0</v>
      </c>
    </row>
    <row r="258" spans="1:4" x14ac:dyDescent="0.35">
      <c r="A258" t="s">
        <v>9</v>
      </c>
      <c r="B258" s="7">
        <v>27</v>
      </c>
      <c r="C258" s="18" t="s">
        <v>105</v>
      </c>
      <c r="D258" s="3">
        <v>0</v>
      </c>
    </row>
    <row r="259" spans="1:4" x14ac:dyDescent="0.35">
      <c r="A259" t="s">
        <v>9</v>
      </c>
      <c r="B259" s="7">
        <v>28</v>
      </c>
      <c r="C259" s="18" t="s">
        <v>105</v>
      </c>
      <c r="D259" s="3">
        <v>0</v>
      </c>
    </row>
    <row r="260" spans="1:4" x14ac:dyDescent="0.35">
      <c r="A260" t="s">
        <v>9</v>
      </c>
      <c r="B260" s="7">
        <v>29</v>
      </c>
      <c r="C260" s="18" t="s">
        <v>105</v>
      </c>
      <c r="D260" s="3">
        <v>0</v>
      </c>
    </row>
    <row r="261" spans="1:4" x14ac:dyDescent="0.35">
      <c r="A261" t="s">
        <v>9</v>
      </c>
      <c r="B261" s="7">
        <v>30</v>
      </c>
      <c r="C261" s="18" t="s">
        <v>105</v>
      </c>
      <c r="D261" s="3">
        <v>0</v>
      </c>
    </row>
    <row r="262" spans="1:4" x14ac:dyDescent="0.35">
      <c r="A262" t="s">
        <v>9</v>
      </c>
      <c r="B262" s="7">
        <v>31</v>
      </c>
      <c r="C262" s="18" t="s">
        <v>105</v>
      </c>
      <c r="D262" s="3">
        <v>0</v>
      </c>
    </row>
    <row r="263" spans="1:4" x14ac:dyDescent="0.35">
      <c r="A263" t="s">
        <v>9</v>
      </c>
      <c r="B263" s="7">
        <v>32</v>
      </c>
      <c r="C263" s="18" t="s">
        <v>105</v>
      </c>
      <c r="D263" s="3">
        <v>0</v>
      </c>
    </row>
    <row r="264" spans="1:4" x14ac:dyDescent="0.35">
      <c r="A264" t="s">
        <v>9</v>
      </c>
      <c r="B264" s="7">
        <v>33</v>
      </c>
      <c r="C264" s="18" t="s">
        <v>105</v>
      </c>
      <c r="D264" s="3">
        <v>0</v>
      </c>
    </row>
    <row r="265" spans="1:4" x14ac:dyDescent="0.35">
      <c r="A265" t="s">
        <v>9</v>
      </c>
      <c r="B265" s="7">
        <v>34</v>
      </c>
      <c r="C265" s="18" t="s">
        <v>105</v>
      </c>
      <c r="D265" s="3">
        <v>0</v>
      </c>
    </row>
    <row r="266" spans="1:4" x14ac:dyDescent="0.35">
      <c r="A266" t="s">
        <v>9</v>
      </c>
      <c r="B266" s="7">
        <v>35</v>
      </c>
      <c r="C266" s="18" t="s">
        <v>105</v>
      </c>
      <c r="D266" s="3">
        <v>0</v>
      </c>
    </row>
    <row r="267" spans="1:4" x14ac:dyDescent="0.35">
      <c r="A267" t="s">
        <v>9</v>
      </c>
      <c r="B267" s="7">
        <v>36</v>
      </c>
      <c r="C267" s="18" t="s">
        <v>105</v>
      </c>
      <c r="D267" s="3">
        <v>0</v>
      </c>
    </row>
    <row r="268" spans="1:4" x14ac:dyDescent="0.35">
      <c r="A268" t="s">
        <v>9</v>
      </c>
      <c r="B268" s="7">
        <v>37</v>
      </c>
      <c r="C268" s="18" t="s">
        <v>105</v>
      </c>
      <c r="D268" s="3">
        <v>0</v>
      </c>
    </row>
    <row r="269" spans="1:4" x14ac:dyDescent="0.35">
      <c r="A269" t="s">
        <v>9</v>
      </c>
      <c r="B269" s="7">
        <v>38</v>
      </c>
      <c r="C269" s="18" t="s">
        <v>105</v>
      </c>
      <c r="D269" s="3">
        <v>0</v>
      </c>
    </row>
    <row r="270" spans="1:4" x14ac:dyDescent="0.35">
      <c r="A270" t="s">
        <v>9</v>
      </c>
      <c r="B270" s="7">
        <v>39</v>
      </c>
      <c r="C270" s="18" t="s">
        <v>105</v>
      </c>
      <c r="D270" s="3">
        <v>0</v>
      </c>
    </row>
    <row r="271" spans="1:4" x14ac:dyDescent="0.35">
      <c r="A271" t="s">
        <v>9</v>
      </c>
      <c r="B271" s="7">
        <v>40</v>
      </c>
      <c r="C271" s="18" t="s">
        <v>105</v>
      </c>
      <c r="D271" s="3">
        <v>1</v>
      </c>
    </row>
    <row r="272" spans="1:4" x14ac:dyDescent="0.35">
      <c r="A272" t="s">
        <v>9</v>
      </c>
      <c r="B272" s="7">
        <v>41</v>
      </c>
      <c r="C272" s="18" t="s">
        <v>105</v>
      </c>
      <c r="D272" s="3">
        <v>0</v>
      </c>
    </row>
    <row r="273" spans="1:5" x14ac:dyDescent="0.35">
      <c r="A273" t="s">
        <v>9</v>
      </c>
      <c r="B273" s="7">
        <v>42</v>
      </c>
      <c r="C273" s="18" t="s">
        <v>105</v>
      </c>
      <c r="D273" s="3">
        <v>1</v>
      </c>
    </row>
    <row r="274" spans="1:5" x14ac:dyDescent="0.35">
      <c r="A274" t="s">
        <v>9</v>
      </c>
      <c r="B274" s="7">
        <v>43</v>
      </c>
      <c r="C274" s="18" t="s">
        <v>105</v>
      </c>
      <c r="D274" s="3">
        <v>0</v>
      </c>
    </row>
    <row r="275" spans="1:5" x14ac:dyDescent="0.35">
      <c r="A275" t="s">
        <v>9</v>
      </c>
      <c r="B275" s="7">
        <v>44</v>
      </c>
      <c r="C275" s="18" t="s">
        <v>105</v>
      </c>
      <c r="D275" s="3">
        <v>0</v>
      </c>
    </row>
    <row r="276" spans="1:5" x14ac:dyDescent="0.35">
      <c r="A276" t="s">
        <v>9</v>
      </c>
      <c r="B276" s="7">
        <v>45</v>
      </c>
      <c r="C276" s="18" t="s">
        <v>105</v>
      </c>
      <c r="D276" s="3">
        <v>0</v>
      </c>
    </row>
    <row r="277" spans="1:5" x14ac:dyDescent="0.35">
      <c r="A277" t="s">
        <v>9</v>
      </c>
      <c r="B277" s="7">
        <v>46</v>
      </c>
      <c r="C277" s="18" t="s">
        <v>105</v>
      </c>
      <c r="D277" s="3">
        <v>1</v>
      </c>
    </row>
    <row r="278" spans="1:5" x14ac:dyDescent="0.35">
      <c r="A278" t="s">
        <v>9</v>
      </c>
      <c r="B278" s="7">
        <v>47</v>
      </c>
      <c r="C278" s="18" t="s">
        <v>105</v>
      </c>
      <c r="D278" s="3">
        <v>1</v>
      </c>
    </row>
    <row r="279" spans="1:5" x14ac:dyDescent="0.35">
      <c r="A279" t="s">
        <v>9</v>
      </c>
      <c r="B279" s="7">
        <v>48</v>
      </c>
      <c r="C279" s="18" t="s">
        <v>105</v>
      </c>
      <c r="D279" s="3">
        <v>0</v>
      </c>
    </row>
    <row r="280" spans="1:5" x14ac:dyDescent="0.35">
      <c r="A280" t="s">
        <v>9</v>
      </c>
      <c r="B280" s="7">
        <v>49</v>
      </c>
      <c r="C280" s="18" t="s">
        <v>105</v>
      </c>
      <c r="D280" s="3">
        <v>0</v>
      </c>
    </row>
    <row r="281" spans="1:5" x14ac:dyDescent="0.35">
      <c r="A281" s="4" t="s">
        <v>9</v>
      </c>
      <c r="B281" s="7">
        <v>50</v>
      </c>
      <c r="C281" s="18" t="s">
        <v>105</v>
      </c>
      <c r="D281" s="6">
        <v>0</v>
      </c>
      <c r="E281" s="22">
        <f>SUM(D232:D281)/B281</f>
        <v>0.18</v>
      </c>
    </row>
    <row r="282" spans="1:5" x14ac:dyDescent="0.35">
      <c r="A282" t="s">
        <v>65</v>
      </c>
      <c r="B282" s="23">
        <v>1</v>
      </c>
      <c r="C282" s="18" t="s">
        <v>111</v>
      </c>
      <c r="D282" s="1">
        <v>0</v>
      </c>
    </row>
    <row r="283" spans="1:5" x14ac:dyDescent="0.35">
      <c r="A283" t="s">
        <v>65</v>
      </c>
      <c r="B283" s="23">
        <v>2</v>
      </c>
      <c r="C283" s="18" t="s">
        <v>111</v>
      </c>
      <c r="D283" s="1">
        <v>0</v>
      </c>
    </row>
    <row r="284" spans="1:5" x14ac:dyDescent="0.35">
      <c r="A284" t="s">
        <v>65</v>
      </c>
      <c r="B284" s="23">
        <v>3</v>
      </c>
      <c r="C284" s="18" t="s">
        <v>111</v>
      </c>
      <c r="D284" s="1">
        <v>0</v>
      </c>
    </row>
    <row r="285" spans="1:5" x14ac:dyDescent="0.35">
      <c r="A285" t="s">
        <v>65</v>
      </c>
      <c r="B285" s="23">
        <v>4</v>
      </c>
      <c r="C285" s="18" t="s">
        <v>111</v>
      </c>
      <c r="D285" s="1">
        <v>0</v>
      </c>
    </row>
    <row r="286" spans="1:5" x14ac:dyDescent="0.35">
      <c r="A286" t="s">
        <v>65</v>
      </c>
      <c r="B286" s="23">
        <v>5</v>
      </c>
      <c r="C286" s="18" t="s">
        <v>111</v>
      </c>
      <c r="D286" s="1">
        <v>0</v>
      </c>
    </row>
    <row r="287" spans="1:5" x14ac:dyDescent="0.35">
      <c r="A287" t="s">
        <v>65</v>
      </c>
      <c r="B287" s="23">
        <v>6</v>
      </c>
      <c r="C287" s="18" t="s">
        <v>111</v>
      </c>
      <c r="D287" s="1">
        <v>0</v>
      </c>
    </row>
    <row r="288" spans="1:5" x14ac:dyDescent="0.35">
      <c r="A288" t="s">
        <v>65</v>
      </c>
      <c r="B288" s="23">
        <v>7</v>
      </c>
      <c r="C288" s="18" t="s">
        <v>111</v>
      </c>
      <c r="D288" s="1">
        <v>0</v>
      </c>
    </row>
    <row r="289" spans="1:4" x14ac:dyDescent="0.35">
      <c r="A289" t="s">
        <v>65</v>
      </c>
      <c r="B289" s="23">
        <v>8</v>
      </c>
      <c r="C289" s="18" t="s">
        <v>111</v>
      </c>
      <c r="D289" s="1">
        <v>1</v>
      </c>
    </row>
    <row r="290" spans="1:4" x14ac:dyDescent="0.35">
      <c r="A290" t="s">
        <v>65</v>
      </c>
      <c r="B290" s="23">
        <v>9</v>
      </c>
      <c r="C290" s="18" t="s">
        <v>111</v>
      </c>
      <c r="D290" s="1">
        <v>0</v>
      </c>
    </row>
    <row r="291" spans="1:4" x14ac:dyDescent="0.35">
      <c r="A291" t="s">
        <v>65</v>
      </c>
      <c r="C291" s="18" t="s">
        <v>111</v>
      </c>
    </row>
    <row r="292" spans="1:4" x14ac:dyDescent="0.35">
      <c r="A292" t="s">
        <v>65</v>
      </c>
      <c r="B292" s="23">
        <v>10</v>
      </c>
      <c r="C292" s="18" t="s">
        <v>111</v>
      </c>
      <c r="D292" s="1">
        <v>0</v>
      </c>
    </row>
    <row r="293" spans="1:4" x14ac:dyDescent="0.35">
      <c r="A293" t="s">
        <v>65</v>
      </c>
      <c r="B293" s="23">
        <v>11</v>
      </c>
      <c r="C293" s="18" t="s">
        <v>111</v>
      </c>
      <c r="D293" s="1">
        <v>0</v>
      </c>
    </row>
    <row r="294" spans="1:4" x14ac:dyDescent="0.35">
      <c r="A294" t="s">
        <v>65</v>
      </c>
      <c r="B294" s="23">
        <v>12</v>
      </c>
      <c r="C294" s="18" t="s">
        <v>111</v>
      </c>
      <c r="D294" s="1">
        <v>0</v>
      </c>
    </row>
    <row r="295" spans="1:4" x14ac:dyDescent="0.35">
      <c r="A295" t="s">
        <v>65</v>
      </c>
      <c r="B295" s="23">
        <v>13</v>
      </c>
      <c r="C295" s="18" t="s">
        <v>111</v>
      </c>
      <c r="D295" s="1">
        <v>0</v>
      </c>
    </row>
    <row r="296" spans="1:4" x14ac:dyDescent="0.35">
      <c r="A296" t="s">
        <v>65</v>
      </c>
      <c r="B296" s="23">
        <v>14</v>
      </c>
      <c r="C296" s="18" t="s">
        <v>111</v>
      </c>
      <c r="D296" s="1">
        <v>0</v>
      </c>
    </row>
    <row r="297" spans="1:4" x14ac:dyDescent="0.35">
      <c r="A297" t="s">
        <v>65</v>
      </c>
      <c r="B297" s="23">
        <v>15</v>
      </c>
      <c r="C297" s="18" t="s">
        <v>111</v>
      </c>
      <c r="D297" s="1">
        <v>0</v>
      </c>
    </row>
    <row r="298" spans="1:4" x14ac:dyDescent="0.35">
      <c r="A298" t="s">
        <v>65</v>
      </c>
      <c r="B298" s="23">
        <v>16</v>
      </c>
      <c r="C298" s="18" t="s">
        <v>111</v>
      </c>
      <c r="D298" s="1">
        <v>0</v>
      </c>
    </row>
    <row r="299" spans="1:4" x14ac:dyDescent="0.35">
      <c r="A299" t="s">
        <v>65</v>
      </c>
      <c r="B299" s="23">
        <v>17</v>
      </c>
      <c r="C299" s="18" t="s">
        <v>111</v>
      </c>
      <c r="D299" s="1">
        <v>0</v>
      </c>
    </row>
    <row r="300" spans="1:4" x14ac:dyDescent="0.35">
      <c r="A300" t="s">
        <v>65</v>
      </c>
      <c r="B300" s="23">
        <v>18</v>
      </c>
      <c r="C300" s="18" t="s">
        <v>111</v>
      </c>
      <c r="D300" s="1">
        <v>0</v>
      </c>
    </row>
    <row r="301" spans="1:4" x14ac:dyDescent="0.35">
      <c r="A301" t="s">
        <v>65</v>
      </c>
      <c r="B301" s="23">
        <v>19</v>
      </c>
      <c r="C301" s="18" t="s">
        <v>111</v>
      </c>
      <c r="D301" s="1">
        <v>0</v>
      </c>
    </row>
    <row r="302" spans="1:4" x14ac:dyDescent="0.35">
      <c r="A302" t="s">
        <v>65</v>
      </c>
      <c r="B302" s="23">
        <v>20</v>
      </c>
      <c r="C302" s="18" t="s">
        <v>111</v>
      </c>
      <c r="D302" s="1">
        <v>1</v>
      </c>
    </row>
    <row r="303" spans="1:4" x14ac:dyDescent="0.35">
      <c r="A303" t="s">
        <v>65</v>
      </c>
      <c r="B303" s="23">
        <v>21</v>
      </c>
      <c r="C303" s="18" t="s">
        <v>111</v>
      </c>
      <c r="D303" s="1">
        <v>0</v>
      </c>
    </row>
    <row r="304" spans="1:4" x14ac:dyDescent="0.35">
      <c r="A304" t="s">
        <v>65</v>
      </c>
      <c r="C304" s="18" t="s">
        <v>111</v>
      </c>
    </row>
    <row r="305" spans="1:5" x14ac:dyDescent="0.35">
      <c r="A305" t="s">
        <v>65</v>
      </c>
      <c r="B305" s="23">
        <v>22</v>
      </c>
      <c r="C305" s="18" t="s">
        <v>111</v>
      </c>
      <c r="D305" s="1">
        <v>0</v>
      </c>
    </row>
    <row r="306" spans="1:5" x14ac:dyDescent="0.35">
      <c r="A306" t="s">
        <v>65</v>
      </c>
      <c r="B306" s="23">
        <v>23</v>
      </c>
      <c r="C306" s="18" t="s">
        <v>111</v>
      </c>
      <c r="D306" s="1">
        <v>0</v>
      </c>
    </row>
    <row r="307" spans="1:5" x14ac:dyDescent="0.35">
      <c r="A307" t="s">
        <v>65</v>
      </c>
      <c r="B307" s="23">
        <v>24</v>
      </c>
      <c r="C307" s="18" t="s">
        <v>111</v>
      </c>
      <c r="D307" s="1">
        <v>0</v>
      </c>
    </row>
    <row r="308" spans="1:5" x14ac:dyDescent="0.35">
      <c r="A308" t="s">
        <v>65</v>
      </c>
      <c r="B308" s="23">
        <v>25</v>
      </c>
      <c r="C308" s="18" t="s">
        <v>111</v>
      </c>
      <c r="D308" s="1">
        <v>0</v>
      </c>
    </row>
    <row r="309" spans="1:5" x14ac:dyDescent="0.35">
      <c r="A309" t="s">
        <v>65</v>
      </c>
      <c r="B309" s="23">
        <v>26</v>
      </c>
      <c r="C309" s="18" t="s">
        <v>111</v>
      </c>
      <c r="D309" s="1">
        <v>0</v>
      </c>
    </row>
    <row r="310" spans="1:5" x14ac:dyDescent="0.35">
      <c r="A310" t="s">
        <v>65</v>
      </c>
      <c r="B310" s="23">
        <v>27</v>
      </c>
      <c r="C310" s="18" t="s">
        <v>111</v>
      </c>
      <c r="D310" s="1">
        <v>0</v>
      </c>
    </row>
    <row r="311" spans="1:5" x14ac:dyDescent="0.35">
      <c r="A311" t="s">
        <v>65</v>
      </c>
      <c r="B311" s="23">
        <v>28</v>
      </c>
      <c r="C311" s="18" t="s">
        <v>111</v>
      </c>
      <c r="D311" s="1">
        <v>0</v>
      </c>
    </row>
    <row r="312" spans="1:5" x14ac:dyDescent="0.35">
      <c r="A312" t="s">
        <v>65</v>
      </c>
      <c r="B312" s="23">
        <v>29</v>
      </c>
      <c r="C312" s="18" t="s">
        <v>111</v>
      </c>
      <c r="D312" s="1">
        <v>0</v>
      </c>
    </row>
    <row r="313" spans="1:5" x14ac:dyDescent="0.35">
      <c r="A313" s="4" t="s">
        <v>65</v>
      </c>
      <c r="B313" s="23">
        <v>30</v>
      </c>
      <c r="C313" s="18" t="s">
        <v>111</v>
      </c>
      <c r="D313" s="5">
        <v>0</v>
      </c>
      <c r="E313" s="22">
        <f>SUM(D282:D313)/B313</f>
        <v>6.6666666666666666E-2</v>
      </c>
    </row>
    <row r="314" spans="1:5" x14ac:dyDescent="0.35">
      <c r="A314" s="7" t="s">
        <v>66</v>
      </c>
      <c r="B314" s="23">
        <v>1</v>
      </c>
      <c r="C314" s="18" t="s">
        <v>106</v>
      </c>
      <c r="D314" s="2">
        <v>0</v>
      </c>
    </row>
    <row r="315" spans="1:5" x14ac:dyDescent="0.35">
      <c r="A315" s="7" t="s">
        <v>66</v>
      </c>
      <c r="B315" s="23">
        <v>2</v>
      </c>
      <c r="C315" s="18" t="s">
        <v>106</v>
      </c>
      <c r="D315" s="3">
        <v>1</v>
      </c>
    </row>
    <row r="316" spans="1:5" x14ac:dyDescent="0.35">
      <c r="A316" s="7" t="s">
        <v>66</v>
      </c>
      <c r="B316" s="23">
        <v>3</v>
      </c>
      <c r="C316" s="18" t="s">
        <v>106</v>
      </c>
      <c r="D316" s="2">
        <v>0</v>
      </c>
    </row>
    <row r="317" spans="1:5" x14ac:dyDescent="0.35">
      <c r="A317" s="7" t="s">
        <v>66</v>
      </c>
      <c r="B317" s="23">
        <v>4</v>
      </c>
      <c r="C317" s="18" t="s">
        <v>106</v>
      </c>
      <c r="D317" s="3">
        <v>1</v>
      </c>
    </row>
    <row r="318" spans="1:5" x14ac:dyDescent="0.35">
      <c r="A318" s="7" t="s">
        <v>66</v>
      </c>
      <c r="B318" s="23">
        <v>5</v>
      </c>
      <c r="C318" s="18" t="s">
        <v>106</v>
      </c>
      <c r="D318" s="3">
        <v>0</v>
      </c>
    </row>
    <row r="319" spans="1:5" x14ac:dyDescent="0.35">
      <c r="A319" s="7" t="s">
        <v>66</v>
      </c>
      <c r="B319" s="23">
        <v>6</v>
      </c>
      <c r="C319" s="18" t="s">
        <v>106</v>
      </c>
      <c r="D319" s="3">
        <v>1</v>
      </c>
    </row>
    <row r="320" spans="1:5" x14ac:dyDescent="0.35">
      <c r="A320" s="7" t="s">
        <v>66</v>
      </c>
      <c r="B320" s="23">
        <v>7</v>
      </c>
      <c r="C320" s="18" t="s">
        <v>106</v>
      </c>
      <c r="D320" s="3">
        <v>1</v>
      </c>
    </row>
    <row r="321" spans="1:4" x14ac:dyDescent="0.35">
      <c r="A321" s="7" t="s">
        <v>66</v>
      </c>
      <c r="B321" s="23">
        <v>8</v>
      </c>
      <c r="C321" s="18" t="s">
        <v>106</v>
      </c>
      <c r="D321" s="3">
        <v>0</v>
      </c>
    </row>
    <row r="322" spans="1:4" x14ac:dyDescent="0.35">
      <c r="A322" s="7" t="s">
        <v>66</v>
      </c>
      <c r="B322" s="23">
        <v>9</v>
      </c>
      <c r="C322" s="18" t="s">
        <v>106</v>
      </c>
      <c r="D322" s="3">
        <v>1</v>
      </c>
    </row>
    <row r="323" spans="1:4" x14ac:dyDescent="0.35">
      <c r="A323" s="7" t="s">
        <v>66</v>
      </c>
      <c r="B323" s="23">
        <v>10</v>
      </c>
      <c r="C323" s="18" t="s">
        <v>106</v>
      </c>
      <c r="D323" s="3">
        <v>1</v>
      </c>
    </row>
    <row r="324" spans="1:4" x14ac:dyDescent="0.35">
      <c r="A324" s="7" t="s">
        <v>66</v>
      </c>
      <c r="C324" s="18" t="s">
        <v>106</v>
      </c>
      <c r="D324" s="3"/>
    </row>
    <row r="325" spans="1:4" x14ac:dyDescent="0.35">
      <c r="A325" s="7" t="s">
        <v>66</v>
      </c>
      <c r="B325" s="23">
        <v>11</v>
      </c>
      <c r="C325" s="18" t="s">
        <v>106</v>
      </c>
      <c r="D325" s="3">
        <v>1</v>
      </c>
    </row>
    <row r="326" spans="1:4" x14ac:dyDescent="0.35">
      <c r="A326" s="7" t="s">
        <v>66</v>
      </c>
      <c r="C326" s="18" t="s">
        <v>106</v>
      </c>
      <c r="D326" s="3"/>
    </row>
    <row r="327" spans="1:4" x14ac:dyDescent="0.35">
      <c r="A327" s="7" t="s">
        <v>66</v>
      </c>
      <c r="B327" s="23">
        <v>12</v>
      </c>
      <c r="C327" s="18" t="s">
        <v>106</v>
      </c>
      <c r="D327" s="3">
        <v>1</v>
      </c>
    </row>
    <row r="328" spans="1:4" x14ac:dyDescent="0.35">
      <c r="A328" s="7" t="s">
        <v>66</v>
      </c>
      <c r="B328" s="23">
        <v>13</v>
      </c>
      <c r="C328" s="18" t="s">
        <v>106</v>
      </c>
      <c r="D328" s="3">
        <v>0</v>
      </c>
    </row>
    <row r="329" spans="1:4" x14ac:dyDescent="0.35">
      <c r="A329" s="7" t="s">
        <v>66</v>
      </c>
      <c r="C329" s="18" t="s">
        <v>106</v>
      </c>
      <c r="D329" s="3"/>
    </row>
    <row r="330" spans="1:4" x14ac:dyDescent="0.35">
      <c r="A330" s="7" t="s">
        <v>66</v>
      </c>
      <c r="B330" s="23">
        <v>14</v>
      </c>
      <c r="C330" s="18" t="s">
        <v>106</v>
      </c>
      <c r="D330" s="3">
        <v>0</v>
      </c>
    </row>
    <row r="331" spans="1:4" x14ac:dyDescent="0.35">
      <c r="A331" s="7" t="s">
        <v>66</v>
      </c>
      <c r="B331" s="23">
        <v>15</v>
      </c>
      <c r="C331" s="18" t="s">
        <v>106</v>
      </c>
      <c r="D331" s="3">
        <v>1</v>
      </c>
    </row>
    <row r="332" spans="1:4" x14ac:dyDescent="0.35">
      <c r="A332" s="7" t="s">
        <v>66</v>
      </c>
      <c r="B332" s="23">
        <v>16</v>
      </c>
      <c r="C332" s="18" t="s">
        <v>106</v>
      </c>
      <c r="D332" s="3">
        <v>0</v>
      </c>
    </row>
    <row r="333" spans="1:4" x14ac:dyDescent="0.35">
      <c r="A333" s="7" t="s">
        <v>66</v>
      </c>
      <c r="B333" s="23">
        <v>17</v>
      </c>
      <c r="C333" s="18" t="s">
        <v>106</v>
      </c>
      <c r="D333" s="3">
        <v>1</v>
      </c>
    </row>
    <row r="334" spans="1:4" x14ac:dyDescent="0.35">
      <c r="A334" s="7" t="s">
        <v>66</v>
      </c>
      <c r="B334" s="23">
        <v>18</v>
      </c>
      <c r="C334" s="18" t="s">
        <v>106</v>
      </c>
      <c r="D334" s="3">
        <v>0</v>
      </c>
    </row>
    <row r="335" spans="1:4" x14ac:dyDescent="0.35">
      <c r="A335" s="7" t="s">
        <v>66</v>
      </c>
      <c r="B335" s="23">
        <v>19</v>
      </c>
      <c r="C335" s="18" t="s">
        <v>106</v>
      </c>
      <c r="D335" s="3">
        <v>0</v>
      </c>
    </row>
    <row r="336" spans="1:4" x14ac:dyDescent="0.35">
      <c r="A336" s="7" t="s">
        <v>66</v>
      </c>
      <c r="B336" s="23">
        <v>20</v>
      </c>
      <c r="C336" s="18" t="s">
        <v>106</v>
      </c>
      <c r="D336" s="3">
        <v>1</v>
      </c>
    </row>
    <row r="337" spans="1:4" x14ac:dyDescent="0.35">
      <c r="A337" s="7" t="s">
        <v>66</v>
      </c>
      <c r="B337" s="23">
        <v>21</v>
      </c>
      <c r="C337" s="18" t="s">
        <v>106</v>
      </c>
      <c r="D337" s="3">
        <v>1</v>
      </c>
    </row>
    <row r="338" spans="1:4" x14ac:dyDescent="0.35">
      <c r="A338" s="7" t="s">
        <v>66</v>
      </c>
      <c r="B338" s="23">
        <v>22</v>
      </c>
      <c r="C338" s="18" t="s">
        <v>106</v>
      </c>
      <c r="D338" s="3">
        <v>0</v>
      </c>
    </row>
    <row r="339" spans="1:4" x14ac:dyDescent="0.35">
      <c r="A339" s="7" t="s">
        <v>66</v>
      </c>
      <c r="B339" s="23">
        <v>23</v>
      </c>
      <c r="C339" s="18" t="s">
        <v>106</v>
      </c>
      <c r="D339" s="3">
        <v>1</v>
      </c>
    </row>
    <row r="340" spans="1:4" x14ac:dyDescent="0.35">
      <c r="A340" s="7" t="s">
        <v>66</v>
      </c>
      <c r="B340" s="23">
        <v>24</v>
      </c>
      <c r="C340" s="18" t="s">
        <v>106</v>
      </c>
      <c r="D340" s="3">
        <v>0</v>
      </c>
    </row>
    <row r="341" spans="1:4" x14ac:dyDescent="0.35">
      <c r="A341" s="7" t="s">
        <v>66</v>
      </c>
      <c r="B341" s="23">
        <v>25</v>
      </c>
      <c r="C341" s="18" t="s">
        <v>106</v>
      </c>
      <c r="D341" s="3">
        <v>1</v>
      </c>
    </row>
    <row r="342" spans="1:4" x14ac:dyDescent="0.35">
      <c r="A342" s="7" t="s">
        <v>66</v>
      </c>
      <c r="C342" s="18" t="s">
        <v>106</v>
      </c>
      <c r="D342" s="3"/>
    </row>
    <row r="343" spans="1:4" x14ac:dyDescent="0.35">
      <c r="A343" s="7" t="s">
        <v>66</v>
      </c>
      <c r="B343" s="23">
        <v>26</v>
      </c>
      <c r="C343" s="18" t="s">
        <v>106</v>
      </c>
      <c r="D343" s="3">
        <v>1</v>
      </c>
    </row>
    <row r="344" spans="1:4" x14ac:dyDescent="0.35">
      <c r="A344" s="7" t="s">
        <v>66</v>
      </c>
      <c r="B344" s="23">
        <v>27</v>
      </c>
      <c r="C344" s="18" t="s">
        <v>106</v>
      </c>
      <c r="D344" s="3">
        <v>1</v>
      </c>
    </row>
    <row r="345" spans="1:4" x14ac:dyDescent="0.35">
      <c r="A345" s="7" t="s">
        <v>66</v>
      </c>
      <c r="B345" s="23">
        <v>28</v>
      </c>
      <c r="C345" s="18" t="s">
        <v>106</v>
      </c>
      <c r="D345" s="3">
        <v>0</v>
      </c>
    </row>
    <row r="346" spans="1:4" x14ac:dyDescent="0.35">
      <c r="A346" s="7" t="s">
        <v>66</v>
      </c>
      <c r="B346" s="23">
        <v>29</v>
      </c>
      <c r="C346" s="18" t="s">
        <v>106</v>
      </c>
      <c r="D346" s="3">
        <v>0</v>
      </c>
    </row>
    <row r="347" spans="1:4" x14ac:dyDescent="0.35">
      <c r="A347" s="7" t="s">
        <v>66</v>
      </c>
      <c r="B347" s="23">
        <v>30</v>
      </c>
      <c r="C347" s="18" t="s">
        <v>106</v>
      </c>
      <c r="D347" s="3">
        <v>1</v>
      </c>
    </row>
    <row r="348" spans="1:4" x14ac:dyDescent="0.35">
      <c r="A348" s="7" t="s">
        <v>66</v>
      </c>
      <c r="B348" s="23">
        <v>31</v>
      </c>
      <c r="C348" s="18" t="s">
        <v>106</v>
      </c>
      <c r="D348" s="3">
        <v>1</v>
      </c>
    </row>
    <row r="349" spans="1:4" x14ac:dyDescent="0.35">
      <c r="A349" s="7" t="s">
        <v>66</v>
      </c>
      <c r="B349" s="23">
        <v>32</v>
      </c>
      <c r="C349" s="18" t="s">
        <v>106</v>
      </c>
      <c r="D349" s="3">
        <v>0</v>
      </c>
    </row>
    <row r="350" spans="1:4" x14ac:dyDescent="0.35">
      <c r="A350" s="7" t="s">
        <v>66</v>
      </c>
      <c r="C350" s="18" t="s">
        <v>106</v>
      </c>
      <c r="D350" s="3"/>
    </row>
    <row r="351" spans="1:4" x14ac:dyDescent="0.35">
      <c r="A351" s="7" t="s">
        <v>66</v>
      </c>
      <c r="B351" s="23">
        <v>33</v>
      </c>
      <c r="C351" s="18" t="s">
        <v>106</v>
      </c>
      <c r="D351" s="3">
        <v>0</v>
      </c>
    </row>
    <row r="352" spans="1:4" x14ac:dyDescent="0.35">
      <c r="A352" s="7" t="s">
        <v>66</v>
      </c>
      <c r="B352" s="23">
        <v>34</v>
      </c>
      <c r="C352" s="18" t="s">
        <v>106</v>
      </c>
      <c r="D352" s="3">
        <v>1</v>
      </c>
    </row>
    <row r="353" spans="1:5" x14ac:dyDescent="0.35">
      <c r="A353" s="7" t="s">
        <v>66</v>
      </c>
      <c r="B353" s="23">
        <v>35</v>
      </c>
      <c r="C353" s="18" t="s">
        <v>106</v>
      </c>
      <c r="D353" s="3">
        <v>0</v>
      </c>
    </row>
    <row r="354" spans="1:5" x14ac:dyDescent="0.35">
      <c r="A354" s="7" t="s">
        <v>66</v>
      </c>
      <c r="C354" s="18" t="s">
        <v>106</v>
      </c>
      <c r="D354" s="3"/>
    </row>
    <row r="355" spans="1:5" x14ac:dyDescent="0.35">
      <c r="A355" s="7" t="s">
        <v>66</v>
      </c>
      <c r="B355" s="23">
        <v>36</v>
      </c>
      <c r="C355" s="18" t="s">
        <v>106</v>
      </c>
      <c r="D355" s="3">
        <v>0</v>
      </c>
    </row>
    <row r="356" spans="1:5" x14ac:dyDescent="0.35">
      <c r="A356" s="7" t="s">
        <v>66</v>
      </c>
      <c r="B356" s="23">
        <v>37</v>
      </c>
      <c r="C356" s="18" t="s">
        <v>106</v>
      </c>
      <c r="D356" s="3">
        <v>1</v>
      </c>
    </row>
    <row r="357" spans="1:5" x14ac:dyDescent="0.35">
      <c r="A357" s="7" t="s">
        <v>66</v>
      </c>
      <c r="B357" s="23">
        <v>38</v>
      </c>
      <c r="C357" s="18" t="s">
        <v>106</v>
      </c>
      <c r="D357" s="3">
        <v>1</v>
      </c>
    </row>
    <row r="358" spans="1:5" x14ac:dyDescent="0.35">
      <c r="A358" s="7" t="s">
        <v>66</v>
      </c>
      <c r="B358" s="7">
        <v>39</v>
      </c>
      <c r="C358" s="18" t="s">
        <v>106</v>
      </c>
      <c r="D358" s="3">
        <v>0</v>
      </c>
    </row>
    <row r="359" spans="1:5" x14ac:dyDescent="0.35">
      <c r="A359" s="7" t="s">
        <v>66</v>
      </c>
      <c r="B359" s="7">
        <v>40</v>
      </c>
      <c r="C359" s="18" t="s">
        <v>106</v>
      </c>
      <c r="D359" s="3">
        <v>0</v>
      </c>
    </row>
    <row r="360" spans="1:5" x14ac:dyDescent="0.35">
      <c r="A360" s="7" t="s">
        <v>66</v>
      </c>
      <c r="B360" s="7">
        <v>41</v>
      </c>
      <c r="C360" s="18" t="s">
        <v>106</v>
      </c>
      <c r="D360" s="3">
        <v>0</v>
      </c>
    </row>
    <row r="361" spans="1:5" x14ac:dyDescent="0.35">
      <c r="A361" s="7" t="s">
        <v>66</v>
      </c>
      <c r="B361" s="7">
        <v>42</v>
      </c>
      <c r="C361" s="18" t="s">
        <v>106</v>
      </c>
      <c r="D361" s="3">
        <v>0</v>
      </c>
    </row>
    <row r="362" spans="1:5" x14ac:dyDescent="0.35">
      <c r="A362" s="7" t="s">
        <v>66</v>
      </c>
      <c r="B362" s="7">
        <v>43</v>
      </c>
      <c r="C362" s="18" t="s">
        <v>106</v>
      </c>
      <c r="D362" s="3">
        <v>1</v>
      </c>
    </row>
    <row r="363" spans="1:5" x14ac:dyDescent="0.35">
      <c r="A363" s="8" t="s">
        <v>66</v>
      </c>
      <c r="B363" s="7">
        <v>44</v>
      </c>
      <c r="C363" s="18" t="s">
        <v>106</v>
      </c>
      <c r="D363" s="6">
        <v>1</v>
      </c>
      <c r="E363" s="22">
        <f>SUM(D314:D363)/B363</f>
        <v>0.52272727272727271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"/>
  <sheetViews>
    <sheetView workbookViewId="0">
      <selection activeCell="C25" sqref="C25"/>
    </sheetView>
  </sheetViews>
  <sheetFormatPr defaultColWidth="10.6640625" defaultRowHeight="15.5" x14ac:dyDescent="0.35"/>
  <cols>
    <col min="1" max="1" width="19.33203125" customWidth="1"/>
    <col min="2" max="2" width="10.5" customWidth="1"/>
    <col min="4" max="4" width="10.83203125" style="1"/>
  </cols>
  <sheetData>
    <row r="1" spans="1:9" x14ac:dyDescent="0.35">
      <c r="A1" t="s">
        <v>0</v>
      </c>
    </row>
    <row r="2" spans="1:9" x14ac:dyDescent="0.35">
      <c r="A2" t="s">
        <v>1</v>
      </c>
    </row>
    <row r="3" spans="1:9" x14ac:dyDescent="0.35">
      <c r="D3" s="1" t="s">
        <v>8</v>
      </c>
    </row>
    <row r="4" spans="1:9" x14ac:dyDescent="0.35">
      <c r="A4" s="9" t="s">
        <v>5</v>
      </c>
      <c r="B4" s="9"/>
      <c r="D4" s="10" t="s">
        <v>6</v>
      </c>
      <c r="H4" s="25" t="s">
        <v>112</v>
      </c>
      <c r="I4" s="25" t="s">
        <v>115</v>
      </c>
    </row>
    <row r="5" spans="1:9" x14ac:dyDescent="0.35">
      <c r="A5" t="s">
        <v>7</v>
      </c>
      <c r="B5">
        <v>1</v>
      </c>
      <c r="D5" s="1">
        <v>0</v>
      </c>
      <c r="H5" t="s">
        <v>107</v>
      </c>
      <c r="I5" s="24">
        <f>E25</f>
        <v>0</v>
      </c>
    </row>
    <row r="6" spans="1:9" x14ac:dyDescent="0.35">
      <c r="A6" t="s">
        <v>7</v>
      </c>
      <c r="B6">
        <v>2</v>
      </c>
      <c r="D6" s="1">
        <v>0</v>
      </c>
      <c r="H6" t="s">
        <v>108</v>
      </c>
      <c r="I6" s="22">
        <f>E57</f>
        <v>0</v>
      </c>
    </row>
    <row r="7" spans="1:9" x14ac:dyDescent="0.35">
      <c r="A7" t="s">
        <v>7</v>
      </c>
      <c r="B7">
        <v>3</v>
      </c>
      <c r="D7" s="1">
        <v>0</v>
      </c>
      <c r="H7" t="s">
        <v>101</v>
      </c>
      <c r="I7" s="24">
        <f>E107</f>
        <v>0</v>
      </c>
    </row>
    <row r="8" spans="1:9" x14ac:dyDescent="0.35">
      <c r="A8" t="s">
        <v>7</v>
      </c>
      <c r="B8">
        <v>4</v>
      </c>
      <c r="D8" s="1">
        <v>0</v>
      </c>
      <c r="H8" t="s">
        <v>102</v>
      </c>
      <c r="I8" s="24">
        <f>E142</f>
        <v>0.31428571428571428</v>
      </c>
    </row>
    <row r="9" spans="1:9" x14ac:dyDescent="0.35">
      <c r="A9" t="s">
        <v>7</v>
      </c>
      <c r="B9">
        <v>5</v>
      </c>
      <c r="D9" s="1">
        <v>0</v>
      </c>
      <c r="H9" t="s">
        <v>103</v>
      </c>
      <c r="I9" s="24">
        <f>E162</f>
        <v>0.3</v>
      </c>
    </row>
    <row r="10" spans="1:9" x14ac:dyDescent="0.35">
      <c r="A10" t="s">
        <v>7</v>
      </c>
      <c r="B10">
        <v>6</v>
      </c>
      <c r="D10" s="1">
        <v>0</v>
      </c>
      <c r="H10" t="s">
        <v>104</v>
      </c>
      <c r="I10" s="24">
        <f>E200</f>
        <v>0.47222222222222221</v>
      </c>
    </row>
    <row r="11" spans="1:9" x14ac:dyDescent="0.35">
      <c r="A11" t="s">
        <v>7</v>
      </c>
      <c r="B11">
        <v>7</v>
      </c>
      <c r="D11" s="1">
        <v>0</v>
      </c>
      <c r="H11" t="s">
        <v>110</v>
      </c>
      <c r="I11" s="24">
        <f>E231</f>
        <v>0.44444444444444442</v>
      </c>
    </row>
    <row r="12" spans="1:9" x14ac:dyDescent="0.35">
      <c r="A12" t="s">
        <v>7</v>
      </c>
      <c r="B12">
        <v>8</v>
      </c>
      <c r="D12" s="1">
        <v>0</v>
      </c>
      <c r="H12" t="s">
        <v>105</v>
      </c>
      <c r="I12" s="24">
        <f>E281</f>
        <v>0.53191489361702127</v>
      </c>
    </row>
    <row r="13" spans="1:9" x14ac:dyDescent="0.35">
      <c r="A13" t="s">
        <v>7</v>
      </c>
      <c r="B13">
        <v>9</v>
      </c>
      <c r="D13" s="1">
        <v>0</v>
      </c>
      <c r="H13" t="s">
        <v>111</v>
      </c>
      <c r="I13" s="24">
        <f>E313</f>
        <v>0.56666666666666665</v>
      </c>
    </row>
    <row r="14" spans="1:9" x14ac:dyDescent="0.35">
      <c r="A14" t="s">
        <v>7</v>
      </c>
      <c r="B14">
        <v>10</v>
      </c>
      <c r="D14" s="1">
        <v>0</v>
      </c>
      <c r="H14" t="s">
        <v>106</v>
      </c>
      <c r="I14" s="24">
        <f>E363</f>
        <v>0.23255813953488372</v>
      </c>
    </row>
    <row r="15" spans="1:9" x14ac:dyDescent="0.35">
      <c r="A15" t="s">
        <v>7</v>
      </c>
      <c r="B15">
        <v>11</v>
      </c>
      <c r="D15" s="1">
        <v>0</v>
      </c>
    </row>
    <row r="16" spans="1:9" x14ac:dyDescent="0.35">
      <c r="A16" t="s">
        <v>7</v>
      </c>
      <c r="B16">
        <v>12</v>
      </c>
      <c r="D16" s="1">
        <v>0</v>
      </c>
    </row>
    <row r="17" spans="1:5" x14ac:dyDescent="0.35">
      <c r="A17" t="s">
        <v>7</v>
      </c>
      <c r="B17">
        <v>13</v>
      </c>
      <c r="D17" s="1">
        <v>0</v>
      </c>
    </row>
    <row r="18" spans="1:5" x14ac:dyDescent="0.35">
      <c r="A18" t="s">
        <v>7</v>
      </c>
      <c r="B18">
        <v>14</v>
      </c>
      <c r="D18" s="1">
        <v>0</v>
      </c>
    </row>
    <row r="19" spans="1:5" x14ac:dyDescent="0.35">
      <c r="A19" t="s">
        <v>7</v>
      </c>
      <c r="B19">
        <v>15</v>
      </c>
      <c r="D19" s="1">
        <v>0</v>
      </c>
    </row>
    <row r="20" spans="1:5" x14ac:dyDescent="0.35">
      <c r="A20" t="s">
        <v>7</v>
      </c>
      <c r="B20">
        <v>16</v>
      </c>
      <c r="D20" s="1">
        <v>0</v>
      </c>
    </row>
    <row r="21" spans="1:5" x14ac:dyDescent="0.35">
      <c r="A21" t="s">
        <v>7</v>
      </c>
      <c r="B21">
        <v>17</v>
      </c>
      <c r="D21" s="1">
        <v>0</v>
      </c>
    </row>
    <row r="22" spans="1:5" x14ac:dyDescent="0.35">
      <c r="A22" t="s">
        <v>7</v>
      </c>
      <c r="B22">
        <v>18</v>
      </c>
      <c r="D22" s="1">
        <v>0</v>
      </c>
    </row>
    <row r="23" spans="1:5" x14ac:dyDescent="0.35">
      <c r="A23" t="s">
        <v>7</v>
      </c>
      <c r="B23">
        <v>19</v>
      </c>
      <c r="D23" s="1">
        <v>0</v>
      </c>
    </row>
    <row r="24" spans="1:5" x14ac:dyDescent="0.35">
      <c r="A24" t="s">
        <v>7</v>
      </c>
      <c r="B24">
        <v>20</v>
      </c>
      <c r="D24" s="1">
        <v>0</v>
      </c>
    </row>
    <row r="25" spans="1:5" x14ac:dyDescent="0.35">
      <c r="A25" s="4" t="s">
        <v>7</v>
      </c>
      <c r="B25" s="12">
        <v>21</v>
      </c>
      <c r="C25" t="s">
        <v>107</v>
      </c>
      <c r="D25" s="5">
        <v>0</v>
      </c>
      <c r="E25" s="22">
        <f>SUM(D5:D25)/B25</f>
        <v>0</v>
      </c>
    </row>
    <row r="26" spans="1:5" x14ac:dyDescent="0.35">
      <c r="A26" s="7" t="s">
        <v>63</v>
      </c>
      <c r="B26">
        <v>1</v>
      </c>
      <c r="D26" s="1">
        <v>0</v>
      </c>
    </row>
    <row r="27" spans="1:5" x14ac:dyDescent="0.35">
      <c r="A27" s="7" t="s">
        <v>63</v>
      </c>
      <c r="B27">
        <v>2</v>
      </c>
      <c r="D27" s="1">
        <v>0</v>
      </c>
    </row>
    <row r="28" spans="1:5" x14ac:dyDescent="0.35">
      <c r="A28" s="7" t="s">
        <v>63</v>
      </c>
      <c r="B28">
        <v>3</v>
      </c>
      <c r="D28" s="1">
        <v>0</v>
      </c>
    </row>
    <row r="29" spans="1:5" x14ac:dyDescent="0.35">
      <c r="A29" s="7" t="s">
        <v>63</v>
      </c>
      <c r="B29">
        <v>4</v>
      </c>
      <c r="D29" s="1">
        <v>0</v>
      </c>
    </row>
    <row r="30" spans="1:5" x14ac:dyDescent="0.35">
      <c r="A30" s="7" t="s">
        <v>63</v>
      </c>
      <c r="B30">
        <v>5</v>
      </c>
      <c r="D30" s="1">
        <v>0</v>
      </c>
    </row>
    <row r="31" spans="1:5" x14ac:dyDescent="0.35">
      <c r="A31" s="7" t="s">
        <v>63</v>
      </c>
      <c r="B31">
        <v>6</v>
      </c>
      <c r="D31" s="1">
        <v>0</v>
      </c>
    </row>
    <row r="32" spans="1:5" x14ac:dyDescent="0.35">
      <c r="A32" s="7" t="s">
        <v>63</v>
      </c>
      <c r="B32">
        <v>7</v>
      </c>
      <c r="D32" s="1">
        <v>0</v>
      </c>
    </row>
    <row r="33" spans="1:4" x14ac:dyDescent="0.35">
      <c r="A33" s="7" t="s">
        <v>63</v>
      </c>
      <c r="B33">
        <v>8</v>
      </c>
      <c r="D33" s="1">
        <v>0</v>
      </c>
    </row>
    <row r="34" spans="1:4" x14ac:dyDescent="0.35">
      <c r="A34" s="7" t="s">
        <v>63</v>
      </c>
      <c r="B34">
        <v>9</v>
      </c>
      <c r="D34" s="1">
        <v>0</v>
      </c>
    </row>
    <row r="35" spans="1:4" x14ac:dyDescent="0.35">
      <c r="A35" s="7" t="s">
        <v>63</v>
      </c>
      <c r="B35">
        <v>10</v>
      </c>
      <c r="D35" s="1">
        <v>0</v>
      </c>
    </row>
    <row r="36" spans="1:4" x14ac:dyDescent="0.35">
      <c r="A36" s="7" t="s">
        <v>63</v>
      </c>
      <c r="B36">
        <v>11</v>
      </c>
      <c r="D36" s="1">
        <v>0</v>
      </c>
    </row>
    <row r="37" spans="1:4" x14ac:dyDescent="0.35">
      <c r="A37" s="7" t="s">
        <v>63</v>
      </c>
      <c r="B37">
        <v>12</v>
      </c>
      <c r="D37" s="1">
        <v>0</v>
      </c>
    </row>
    <row r="38" spans="1:4" x14ac:dyDescent="0.35">
      <c r="A38" s="7" t="s">
        <v>63</v>
      </c>
      <c r="B38">
        <v>13</v>
      </c>
      <c r="D38" s="1">
        <v>0</v>
      </c>
    </row>
    <row r="39" spans="1:4" x14ac:dyDescent="0.35">
      <c r="A39" s="7" t="s">
        <v>63</v>
      </c>
      <c r="B39">
        <v>14</v>
      </c>
      <c r="D39" s="1">
        <v>0</v>
      </c>
    </row>
    <row r="40" spans="1:4" x14ac:dyDescent="0.35">
      <c r="A40" s="7" t="s">
        <v>63</v>
      </c>
      <c r="B40">
        <v>15</v>
      </c>
      <c r="D40" s="1">
        <v>0</v>
      </c>
    </row>
    <row r="41" spans="1:4" x14ac:dyDescent="0.35">
      <c r="A41" s="7" t="s">
        <v>63</v>
      </c>
      <c r="B41">
        <v>16</v>
      </c>
      <c r="D41" s="1">
        <v>0</v>
      </c>
    </row>
    <row r="42" spans="1:4" x14ac:dyDescent="0.35">
      <c r="A42" s="7" t="s">
        <v>63</v>
      </c>
      <c r="B42">
        <v>17</v>
      </c>
      <c r="D42" s="1">
        <v>0</v>
      </c>
    </row>
    <row r="43" spans="1:4" x14ac:dyDescent="0.35">
      <c r="A43" s="7" t="s">
        <v>63</v>
      </c>
      <c r="B43">
        <v>18</v>
      </c>
      <c r="D43" s="1">
        <v>0</v>
      </c>
    </row>
    <row r="44" spans="1:4" x14ac:dyDescent="0.35">
      <c r="A44" s="7" t="s">
        <v>63</v>
      </c>
      <c r="B44">
        <v>19</v>
      </c>
      <c r="D44" s="1">
        <v>0</v>
      </c>
    </row>
    <row r="45" spans="1:4" x14ac:dyDescent="0.35">
      <c r="A45" s="7" t="s">
        <v>63</v>
      </c>
      <c r="B45">
        <v>20</v>
      </c>
      <c r="D45" s="1">
        <v>0</v>
      </c>
    </row>
    <row r="46" spans="1:4" x14ac:dyDescent="0.35">
      <c r="A46" s="7" t="s">
        <v>63</v>
      </c>
      <c r="B46" s="12">
        <v>21</v>
      </c>
      <c r="D46" s="1">
        <v>0</v>
      </c>
    </row>
    <row r="47" spans="1:4" x14ac:dyDescent="0.35">
      <c r="A47" s="7" t="s">
        <v>63</v>
      </c>
      <c r="B47" s="7">
        <v>22</v>
      </c>
      <c r="D47" s="1">
        <v>0</v>
      </c>
    </row>
    <row r="48" spans="1:4" x14ac:dyDescent="0.35">
      <c r="A48" s="7" t="s">
        <v>63</v>
      </c>
      <c r="B48" s="7">
        <v>23</v>
      </c>
      <c r="D48" s="1">
        <v>0</v>
      </c>
    </row>
    <row r="49" spans="1:5" x14ac:dyDescent="0.35">
      <c r="A49" s="7" t="s">
        <v>63</v>
      </c>
      <c r="B49" s="7">
        <v>24</v>
      </c>
      <c r="D49" s="1">
        <v>0</v>
      </c>
    </row>
    <row r="50" spans="1:5" x14ac:dyDescent="0.35">
      <c r="A50" s="7" t="s">
        <v>63</v>
      </c>
      <c r="B50" s="7">
        <v>25</v>
      </c>
      <c r="D50" s="1">
        <v>0</v>
      </c>
    </row>
    <row r="51" spans="1:5" x14ac:dyDescent="0.35">
      <c r="A51" s="7" t="s">
        <v>63</v>
      </c>
      <c r="B51" s="7">
        <v>26</v>
      </c>
      <c r="D51" s="1">
        <v>0</v>
      </c>
    </row>
    <row r="52" spans="1:5" x14ac:dyDescent="0.35">
      <c r="A52" s="7" t="s">
        <v>63</v>
      </c>
      <c r="B52" s="7">
        <v>27</v>
      </c>
      <c r="D52" s="1">
        <v>0</v>
      </c>
    </row>
    <row r="53" spans="1:5" x14ac:dyDescent="0.35">
      <c r="A53" s="7" t="s">
        <v>63</v>
      </c>
      <c r="B53" s="7">
        <v>28</v>
      </c>
      <c r="D53" s="1">
        <v>0</v>
      </c>
    </row>
    <row r="54" spans="1:5" x14ac:dyDescent="0.35">
      <c r="A54" s="7" t="s">
        <v>63</v>
      </c>
      <c r="B54" s="7">
        <v>29</v>
      </c>
      <c r="D54" s="1">
        <v>0</v>
      </c>
    </row>
    <row r="55" spans="1:5" x14ac:dyDescent="0.35">
      <c r="A55" s="7" t="s">
        <v>63</v>
      </c>
      <c r="B55" s="7">
        <v>30</v>
      </c>
      <c r="D55" s="1">
        <v>0</v>
      </c>
    </row>
    <row r="56" spans="1:5" x14ac:dyDescent="0.35">
      <c r="A56" s="7" t="s">
        <v>63</v>
      </c>
      <c r="B56" s="7">
        <v>31</v>
      </c>
      <c r="D56" s="1">
        <v>0</v>
      </c>
    </row>
    <row r="57" spans="1:5" x14ac:dyDescent="0.35">
      <c r="A57" s="8" t="s">
        <v>63</v>
      </c>
      <c r="B57" s="7">
        <v>32</v>
      </c>
      <c r="C57" t="s">
        <v>108</v>
      </c>
      <c r="D57" s="5">
        <v>0</v>
      </c>
      <c r="E57" s="22">
        <f>SUM(D26:D57)/B57</f>
        <v>0</v>
      </c>
    </row>
    <row r="58" spans="1:5" x14ac:dyDescent="0.35">
      <c r="A58" t="s">
        <v>64</v>
      </c>
      <c r="B58">
        <v>1</v>
      </c>
      <c r="D58" s="1">
        <v>0</v>
      </c>
    </row>
    <row r="59" spans="1:5" x14ac:dyDescent="0.35">
      <c r="A59" t="s">
        <v>64</v>
      </c>
      <c r="B59">
        <v>2</v>
      </c>
      <c r="D59" s="1">
        <v>0</v>
      </c>
    </row>
    <row r="60" spans="1:5" x14ac:dyDescent="0.35">
      <c r="A60" t="s">
        <v>64</v>
      </c>
      <c r="B60">
        <v>3</v>
      </c>
      <c r="D60" s="1">
        <v>0</v>
      </c>
    </row>
    <row r="61" spans="1:5" x14ac:dyDescent="0.35">
      <c r="A61" t="s">
        <v>64</v>
      </c>
      <c r="B61">
        <v>4</v>
      </c>
      <c r="D61" s="1">
        <v>0</v>
      </c>
    </row>
    <row r="62" spans="1:5" x14ac:dyDescent="0.35">
      <c r="A62" t="s">
        <v>64</v>
      </c>
      <c r="B62">
        <v>5</v>
      </c>
      <c r="D62" s="1">
        <v>0</v>
      </c>
    </row>
    <row r="63" spans="1:5" x14ac:dyDescent="0.35">
      <c r="A63" t="s">
        <v>64</v>
      </c>
      <c r="B63">
        <v>6</v>
      </c>
      <c r="D63" s="1">
        <v>0</v>
      </c>
    </row>
    <row r="64" spans="1:5" x14ac:dyDescent="0.35">
      <c r="A64" t="s">
        <v>64</v>
      </c>
      <c r="B64">
        <v>7</v>
      </c>
      <c r="D64" s="1">
        <v>0</v>
      </c>
    </row>
    <row r="65" spans="1:4" x14ac:dyDescent="0.35">
      <c r="A65" t="s">
        <v>64</v>
      </c>
      <c r="B65">
        <v>8</v>
      </c>
      <c r="D65" s="1">
        <v>0</v>
      </c>
    </row>
    <row r="66" spans="1:4" x14ac:dyDescent="0.35">
      <c r="A66" t="s">
        <v>64</v>
      </c>
      <c r="B66">
        <v>9</v>
      </c>
      <c r="D66" s="1">
        <v>0</v>
      </c>
    </row>
    <row r="67" spans="1:4" x14ac:dyDescent="0.35">
      <c r="A67" t="s">
        <v>64</v>
      </c>
      <c r="B67">
        <v>10</v>
      </c>
      <c r="D67" s="1">
        <v>0</v>
      </c>
    </row>
    <row r="68" spans="1:4" x14ac:dyDescent="0.35">
      <c r="A68" t="s">
        <v>64</v>
      </c>
      <c r="B68">
        <v>11</v>
      </c>
      <c r="D68" s="1">
        <v>0</v>
      </c>
    </row>
    <row r="69" spans="1:4" x14ac:dyDescent="0.35">
      <c r="A69" t="s">
        <v>64</v>
      </c>
      <c r="B69">
        <v>12</v>
      </c>
      <c r="D69" s="1">
        <v>0</v>
      </c>
    </row>
    <row r="70" spans="1:4" x14ac:dyDescent="0.35">
      <c r="A70" t="s">
        <v>64</v>
      </c>
      <c r="B70">
        <v>13</v>
      </c>
      <c r="D70" s="1">
        <v>0</v>
      </c>
    </row>
    <row r="71" spans="1:4" x14ac:dyDescent="0.35">
      <c r="A71" t="s">
        <v>64</v>
      </c>
      <c r="B71">
        <v>14</v>
      </c>
      <c r="D71" s="1">
        <v>0</v>
      </c>
    </row>
    <row r="72" spans="1:4" x14ac:dyDescent="0.35">
      <c r="A72" t="s">
        <v>64</v>
      </c>
      <c r="B72">
        <v>15</v>
      </c>
      <c r="D72" s="1">
        <v>0</v>
      </c>
    </row>
    <row r="73" spans="1:4" x14ac:dyDescent="0.35">
      <c r="A73" t="s">
        <v>64</v>
      </c>
      <c r="B73">
        <v>16</v>
      </c>
      <c r="D73" s="1">
        <v>0</v>
      </c>
    </row>
    <row r="74" spans="1:4" x14ac:dyDescent="0.35">
      <c r="A74" t="s">
        <v>64</v>
      </c>
      <c r="B74">
        <v>17</v>
      </c>
      <c r="D74" s="1">
        <v>0</v>
      </c>
    </row>
    <row r="75" spans="1:4" x14ac:dyDescent="0.35">
      <c r="A75" t="s">
        <v>64</v>
      </c>
      <c r="B75">
        <v>18</v>
      </c>
      <c r="D75" s="1">
        <v>0</v>
      </c>
    </row>
    <row r="76" spans="1:4" x14ac:dyDescent="0.35">
      <c r="A76" t="s">
        <v>64</v>
      </c>
      <c r="B76">
        <v>19</v>
      </c>
      <c r="D76" s="1">
        <v>0</v>
      </c>
    </row>
    <row r="77" spans="1:4" x14ac:dyDescent="0.35">
      <c r="A77" t="s">
        <v>64</v>
      </c>
      <c r="B77">
        <v>20</v>
      </c>
      <c r="D77" s="1">
        <v>0</v>
      </c>
    </row>
    <row r="78" spans="1:4" x14ac:dyDescent="0.35">
      <c r="A78" t="s">
        <v>64</v>
      </c>
      <c r="B78" s="12">
        <v>21</v>
      </c>
      <c r="D78" s="1">
        <v>0</v>
      </c>
    </row>
    <row r="79" spans="1:4" x14ac:dyDescent="0.35">
      <c r="A79" t="s">
        <v>64</v>
      </c>
      <c r="B79" s="7">
        <v>22</v>
      </c>
      <c r="D79" s="1">
        <v>0</v>
      </c>
    </row>
    <row r="80" spans="1:4" x14ac:dyDescent="0.35">
      <c r="A80" t="s">
        <v>64</v>
      </c>
      <c r="B80" s="7">
        <v>23</v>
      </c>
      <c r="D80" s="1">
        <v>0</v>
      </c>
    </row>
    <row r="81" spans="1:4" x14ac:dyDescent="0.35">
      <c r="A81" t="s">
        <v>64</v>
      </c>
      <c r="B81" s="7">
        <v>24</v>
      </c>
      <c r="D81" s="1">
        <v>0</v>
      </c>
    </row>
    <row r="82" spans="1:4" x14ac:dyDescent="0.35">
      <c r="A82" t="s">
        <v>64</v>
      </c>
      <c r="B82" s="7">
        <v>25</v>
      </c>
      <c r="D82" s="1">
        <v>0</v>
      </c>
    </row>
    <row r="83" spans="1:4" x14ac:dyDescent="0.35">
      <c r="A83" t="s">
        <v>64</v>
      </c>
      <c r="B83" s="7">
        <v>26</v>
      </c>
      <c r="D83" s="1">
        <v>0</v>
      </c>
    </row>
    <row r="84" spans="1:4" x14ac:dyDescent="0.35">
      <c r="A84" t="s">
        <v>64</v>
      </c>
      <c r="B84" s="7">
        <v>27</v>
      </c>
      <c r="D84" s="1">
        <v>0</v>
      </c>
    </row>
    <row r="85" spans="1:4" x14ac:dyDescent="0.35">
      <c r="A85" t="s">
        <v>64</v>
      </c>
      <c r="B85" s="7">
        <v>28</v>
      </c>
      <c r="D85" s="1">
        <v>0</v>
      </c>
    </row>
    <row r="86" spans="1:4" x14ac:dyDescent="0.35">
      <c r="A86" t="s">
        <v>64</v>
      </c>
      <c r="B86" s="7">
        <v>29</v>
      </c>
      <c r="D86" s="1">
        <v>0</v>
      </c>
    </row>
    <row r="87" spans="1:4" x14ac:dyDescent="0.35">
      <c r="A87" t="s">
        <v>64</v>
      </c>
      <c r="B87" s="7">
        <v>30</v>
      </c>
      <c r="D87" s="1">
        <v>0</v>
      </c>
    </row>
    <row r="88" spans="1:4" x14ac:dyDescent="0.35">
      <c r="A88" t="s">
        <v>64</v>
      </c>
      <c r="B88" s="7">
        <v>31</v>
      </c>
      <c r="D88" s="1">
        <v>0</v>
      </c>
    </row>
    <row r="89" spans="1:4" x14ac:dyDescent="0.35">
      <c r="A89" t="s">
        <v>64</v>
      </c>
      <c r="B89" s="7">
        <v>32</v>
      </c>
      <c r="D89" s="1">
        <v>0</v>
      </c>
    </row>
    <row r="90" spans="1:4" x14ac:dyDescent="0.35">
      <c r="A90" t="s">
        <v>64</v>
      </c>
      <c r="B90" s="7">
        <v>33</v>
      </c>
      <c r="D90" s="1">
        <v>0</v>
      </c>
    </row>
    <row r="91" spans="1:4" x14ac:dyDescent="0.35">
      <c r="A91" t="s">
        <v>64</v>
      </c>
      <c r="B91" s="7">
        <v>34</v>
      </c>
      <c r="D91" s="1">
        <v>0</v>
      </c>
    </row>
    <row r="92" spans="1:4" x14ac:dyDescent="0.35">
      <c r="A92" t="s">
        <v>64</v>
      </c>
      <c r="B92" s="7">
        <v>35</v>
      </c>
      <c r="D92" s="1">
        <v>0</v>
      </c>
    </row>
    <row r="93" spans="1:4" x14ac:dyDescent="0.35">
      <c r="A93" t="s">
        <v>64</v>
      </c>
      <c r="B93" s="7">
        <v>36</v>
      </c>
      <c r="D93" s="1">
        <v>0</v>
      </c>
    </row>
    <row r="94" spans="1:4" x14ac:dyDescent="0.35">
      <c r="A94" t="s">
        <v>64</v>
      </c>
      <c r="B94" s="7">
        <v>37</v>
      </c>
      <c r="D94" s="1">
        <v>0</v>
      </c>
    </row>
    <row r="95" spans="1:4" x14ac:dyDescent="0.35">
      <c r="A95" t="s">
        <v>64</v>
      </c>
      <c r="B95" s="7">
        <v>38</v>
      </c>
      <c r="D95" s="1">
        <v>0</v>
      </c>
    </row>
    <row r="96" spans="1:4" x14ac:dyDescent="0.35">
      <c r="A96" t="s">
        <v>64</v>
      </c>
      <c r="B96" s="7">
        <v>39</v>
      </c>
      <c r="D96" s="1">
        <v>0</v>
      </c>
    </row>
    <row r="97" spans="1:5" x14ac:dyDescent="0.35">
      <c r="A97" t="s">
        <v>64</v>
      </c>
      <c r="B97" s="7">
        <v>40</v>
      </c>
      <c r="D97" s="1">
        <v>0</v>
      </c>
    </row>
    <row r="98" spans="1:5" x14ac:dyDescent="0.35">
      <c r="A98" t="s">
        <v>64</v>
      </c>
      <c r="B98" s="7">
        <v>41</v>
      </c>
      <c r="D98" s="1">
        <v>0</v>
      </c>
    </row>
    <row r="99" spans="1:5" x14ac:dyDescent="0.35">
      <c r="A99" t="s">
        <v>64</v>
      </c>
      <c r="B99" s="7">
        <v>42</v>
      </c>
      <c r="D99" s="1">
        <v>0</v>
      </c>
    </row>
    <row r="100" spans="1:5" x14ac:dyDescent="0.35">
      <c r="A100" t="s">
        <v>64</v>
      </c>
      <c r="B100" s="7">
        <v>43</v>
      </c>
      <c r="D100" s="1">
        <v>0</v>
      </c>
    </row>
    <row r="101" spans="1:5" x14ac:dyDescent="0.35">
      <c r="A101" t="s">
        <v>64</v>
      </c>
      <c r="B101" s="7">
        <v>44</v>
      </c>
      <c r="D101" s="1">
        <v>0</v>
      </c>
    </row>
    <row r="102" spans="1:5" x14ac:dyDescent="0.35">
      <c r="A102" t="s">
        <v>64</v>
      </c>
      <c r="B102" s="7">
        <v>45</v>
      </c>
      <c r="D102" s="1">
        <v>0</v>
      </c>
    </row>
    <row r="103" spans="1:5" x14ac:dyDescent="0.35">
      <c r="A103" t="s">
        <v>64</v>
      </c>
      <c r="B103" s="7">
        <v>46</v>
      </c>
      <c r="D103" s="1">
        <v>0</v>
      </c>
    </row>
    <row r="104" spans="1:5" x14ac:dyDescent="0.35">
      <c r="A104" t="s">
        <v>64</v>
      </c>
      <c r="B104" s="7">
        <v>47</v>
      </c>
      <c r="D104" s="1">
        <v>0</v>
      </c>
    </row>
    <row r="105" spans="1:5" x14ac:dyDescent="0.35">
      <c r="A105" t="s">
        <v>64</v>
      </c>
      <c r="B105" s="7">
        <v>48</v>
      </c>
      <c r="D105" s="1">
        <v>0</v>
      </c>
    </row>
    <row r="106" spans="1:5" x14ac:dyDescent="0.35">
      <c r="A106" t="s">
        <v>64</v>
      </c>
      <c r="B106" s="7">
        <v>49</v>
      </c>
      <c r="D106" s="1">
        <v>0</v>
      </c>
    </row>
    <row r="107" spans="1:5" x14ac:dyDescent="0.35">
      <c r="A107" s="4" t="s">
        <v>64</v>
      </c>
      <c r="B107" s="7">
        <v>50</v>
      </c>
      <c r="C107" t="s">
        <v>101</v>
      </c>
      <c r="D107" s="5">
        <v>0</v>
      </c>
      <c r="E107" s="22">
        <f>SUM(D58:D107)/B107</f>
        <v>0</v>
      </c>
    </row>
    <row r="108" spans="1:5" x14ac:dyDescent="0.35">
      <c r="A108" t="s">
        <v>2</v>
      </c>
      <c r="B108">
        <v>1</v>
      </c>
      <c r="D108" s="1">
        <v>1</v>
      </c>
    </row>
    <row r="109" spans="1:5" x14ac:dyDescent="0.35">
      <c r="A109" t="s">
        <v>2</v>
      </c>
      <c r="B109">
        <v>2</v>
      </c>
      <c r="D109" s="1">
        <v>0</v>
      </c>
    </row>
    <row r="110" spans="1:5" x14ac:dyDescent="0.35">
      <c r="A110" t="s">
        <v>2</v>
      </c>
      <c r="B110">
        <v>3</v>
      </c>
      <c r="D110" s="1">
        <v>0</v>
      </c>
    </row>
    <row r="111" spans="1:5" x14ac:dyDescent="0.35">
      <c r="A111" t="s">
        <v>2</v>
      </c>
      <c r="B111">
        <v>4</v>
      </c>
      <c r="D111" s="1">
        <v>0</v>
      </c>
    </row>
    <row r="112" spans="1:5" x14ac:dyDescent="0.35">
      <c r="A112" t="s">
        <v>2</v>
      </c>
      <c r="B112">
        <v>5</v>
      </c>
      <c r="D112" s="1">
        <v>0</v>
      </c>
    </row>
    <row r="113" spans="1:4" x14ac:dyDescent="0.35">
      <c r="A113" t="s">
        <v>2</v>
      </c>
      <c r="B113">
        <v>6</v>
      </c>
      <c r="D113" s="1">
        <v>0</v>
      </c>
    </row>
    <row r="114" spans="1:4" x14ac:dyDescent="0.35">
      <c r="A114" t="s">
        <v>2</v>
      </c>
      <c r="B114">
        <v>7</v>
      </c>
      <c r="D114" s="1">
        <v>1</v>
      </c>
    </row>
    <row r="115" spans="1:4" x14ac:dyDescent="0.35">
      <c r="A115" t="s">
        <v>2</v>
      </c>
      <c r="B115">
        <v>8</v>
      </c>
      <c r="D115" s="1">
        <v>1</v>
      </c>
    </row>
    <row r="116" spans="1:4" x14ac:dyDescent="0.35">
      <c r="A116" t="s">
        <v>2</v>
      </c>
      <c r="B116">
        <v>9</v>
      </c>
      <c r="D116" s="1">
        <v>0</v>
      </c>
    </row>
    <row r="117" spans="1:4" x14ac:dyDescent="0.35">
      <c r="A117" t="s">
        <v>2</v>
      </c>
      <c r="B117">
        <v>10</v>
      </c>
      <c r="D117" s="1">
        <v>0</v>
      </c>
    </row>
    <row r="118" spans="1:4" x14ac:dyDescent="0.35">
      <c r="A118" t="s">
        <v>2</v>
      </c>
      <c r="B118">
        <v>11</v>
      </c>
      <c r="D118" s="1">
        <v>0</v>
      </c>
    </row>
    <row r="119" spans="1:4" x14ac:dyDescent="0.35">
      <c r="A119" t="s">
        <v>2</v>
      </c>
      <c r="B119">
        <v>12</v>
      </c>
      <c r="D119" s="1">
        <v>0</v>
      </c>
    </row>
    <row r="120" spans="1:4" x14ac:dyDescent="0.35">
      <c r="A120" t="s">
        <v>2</v>
      </c>
      <c r="B120">
        <v>13</v>
      </c>
      <c r="D120" s="1">
        <v>1</v>
      </c>
    </row>
    <row r="121" spans="1:4" x14ac:dyDescent="0.35">
      <c r="A121" t="s">
        <v>2</v>
      </c>
      <c r="B121">
        <v>14</v>
      </c>
      <c r="D121" s="1">
        <v>0</v>
      </c>
    </row>
    <row r="122" spans="1:4" x14ac:dyDescent="0.35">
      <c r="A122" t="s">
        <v>2</v>
      </c>
      <c r="B122">
        <v>15</v>
      </c>
      <c r="D122" s="1">
        <v>0</v>
      </c>
    </row>
    <row r="123" spans="1:4" x14ac:dyDescent="0.35">
      <c r="A123" t="s">
        <v>2</v>
      </c>
      <c r="B123">
        <v>16</v>
      </c>
      <c r="D123" s="1">
        <v>0</v>
      </c>
    </row>
    <row r="124" spans="1:4" x14ac:dyDescent="0.35">
      <c r="A124" t="s">
        <v>2</v>
      </c>
      <c r="B124">
        <v>17</v>
      </c>
      <c r="D124" s="1">
        <v>0</v>
      </c>
    </row>
    <row r="125" spans="1:4" x14ac:dyDescent="0.35">
      <c r="A125" t="s">
        <v>2</v>
      </c>
      <c r="B125">
        <v>18</v>
      </c>
      <c r="D125" s="1">
        <v>0</v>
      </c>
    </row>
    <row r="126" spans="1:4" x14ac:dyDescent="0.35">
      <c r="A126" t="s">
        <v>2</v>
      </c>
      <c r="B126">
        <v>19</v>
      </c>
      <c r="D126" s="1">
        <v>0</v>
      </c>
    </row>
    <row r="127" spans="1:4" x14ac:dyDescent="0.35">
      <c r="A127" t="s">
        <v>2</v>
      </c>
      <c r="B127">
        <v>20</v>
      </c>
      <c r="D127" s="1">
        <v>0</v>
      </c>
    </row>
    <row r="128" spans="1:4" x14ac:dyDescent="0.35">
      <c r="A128" t="s">
        <v>2</v>
      </c>
      <c r="B128" s="12">
        <v>21</v>
      </c>
      <c r="D128" s="1">
        <v>1</v>
      </c>
    </row>
    <row r="129" spans="1:5" x14ac:dyDescent="0.35">
      <c r="A129" t="s">
        <v>2</v>
      </c>
      <c r="B129" s="7">
        <v>22</v>
      </c>
      <c r="D129" s="1">
        <v>1</v>
      </c>
    </row>
    <row r="130" spans="1:5" x14ac:dyDescent="0.35">
      <c r="A130" t="s">
        <v>2</v>
      </c>
      <c r="B130" s="7">
        <v>23</v>
      </c>
      <c r="D130" s="1">
        <v>0</v>
      </c>
    </row>
    <row r="131" spans="1:5" x14ac:dyDescent="0.35">
      <c r="A131" t="s">
        <v>2</v>
      </c>
      <c r="B131" s="7">
        <v>24</v>
      </c>
      <c r="D131" s="1">
        <v>0</v>
      </c>
    </row>
    <row r="132" spans="1:5" x14ac:dyDescent="0.35">
      <c r="A132" t="s">
        <v>2</v>
      </c>
      <c r="B132" s="7">
        <v>25</v>
      </c>
      <c r="D132" s="1">
        <v>0</v>
      </c>
    </row>
    <row r="133" spans="1:5" x14ac:dyDescent="0.35">
      <c r="A133" t="s">
        <v>2</v>
      </c>
      <c r="B133" s="7">
        <v>26</v>
      </c>
      <c r="D133" s="1">
        <v>1</v>
      </c>
    </row>
    <row r="134" spans="1:5" x14ac:dyDescent="0.35">
      <c r="A134" t="s">
        <v>2</v>
      </c>
      <c r="B134" s="7">
        <v>27</v>
      </c>
      <c r="D134" s="1">
        <v>1</v>
      </c>
    </row>
    <row r="135" spans="1:5" x14ac:dyDescent="0.35">
      <c r="A135" t="s">
        <v>2</v>
      </c>
      <c r="B135" s="7">
        <v>28</v>
      </c>
      <c r="D135" s="1">
        <v>1</v>
      </c>
    </row>
    <row r="136" spans="1:5" x14ac:dyDescent="0.35">
      <c r="A136" t="s">
        <v>2</v>
      </c>
      <c r="B136" s="7">
        <v>29</v>
      </c>
      <c r="D136" s="1">
        <v>0</v>
      </c>
    </row>
    <row r="137" spans="1:5" x14ac:dyDescent="0.35">
      <c r="A137" t="s">
        <v>2</v>
      </c>
      <c r="B137" s="7">
        <v>30</v>
      </c>
      <c r="D137" s="1">
        <v>0</v>
      </c>
    </row>
    <row r="138" spans="1:5" x14ac:dyDescent="0.35">
      <c r="A138" t="s">
        <v>2</v>
      </c>
      <c r="B138" s="7">
        <v>31</v>
      </c>
      <c r="D138" s="1">
        <v>0</v>
      </c>
    </row>
    <row r="139" spans="1:5" x14ac:dyDescent="0.35">
      <c r="A139" t="s">
        <v>2</v>
      </c>
      <c r="B139" s="7">
        <v>32</v>
      </c>
      <c r="D139" s="1">
        <v>1</v>
      </c>
    </row>
    <row r="140" spans="1:5" x14ac:dyDescent="0.35">
      <c r="A140" t="s">
        <v>2</v>
      </c>
      <c r="B140" s="7">
        <v>33</v>
      </c>
      <c r="D140" s="1">
        <v>0</v>
      </c>
    </row>
    <row r="141" spans="1:5" x14ac:dyDescent="0.35">
      <c r="A141" t="s">
        <v>2</v>
      </c>
      <c r="B141" s="7">
        <v>34</v>
      </c>
      <c r="D141" s="1">
        <v>0</v>
      </c>
    </row>
    <row r="142" spans="1:5" x14ac:dyDescent="0.35">
      <c r="A142" s="4" t="s">
        <v>2</v>
      </c>
      <c r="B142" s="7">
        <v>35</v>
      </c>
      <c r="C142" t="s">
        <v>102</v>
      </c>
      <c r="D142" s="5">
        <v>1</v>
      </c>
      <c r="E142" s="22">
        <f>SUM(D108:D142)/B142</f>
        <v>0.31428571428571428</v>
      </c>
    </row>
    <row r="143" spans="1:5" x14ac:dyDescent="0.35">
      <c r="A143" t="s">
        <v>3</v>
      </c>
      <c r="B143">
        <v>1</v>
      </c>
      <c r="D143" s="1">
        <v>0</v>
      </c>
    </row>
    <row r="144" spans="1:5" x14ac:dyDescent="0.35">
      <c r="A144" t="s">
        <v>3</v>
      </c>
      <c r="B144">
        <v>2</v>
      </c>
      <c r="D144" s="1">
        <v>0</v>
      </c>
    </row>
    <row r="145" spans="1:4" x14ac:dyDescent="0.35">
      <c r="A145" t="s">
        <v>3</v>
      </c>
      <c r="B145">
        <v>3</v>
      </c>
      <c r="D145" s="1">
        <v>0</v>
      </c>
    </row>
    <row r="146" spans="1:4" x14ac:dyDescent="0.35">
      <c r="A146" t="s">
        <v>3</v>
      </c>
      <c r="B146">
        <v>4</v>
      </c>
      <c r="D146" s="1">
        <v>1</v>
      </c>
    </row>
    <row r="147" spans="1:4" x14ac:dyDescent="0.35">
      <c r="A147" t="s">
        <v>3</v>
      </c>
      <c r="B147">
        <v>5</v>
      </c>
      <c r="D147" s="1">
        <v>0</v>
      </c>
    </row>
    <row r="148" spans="1:4" x14ac:dyDescent="0.35">
      <c r="A148" t="s">
        <v>3</v>
      </c>
      <c r="B148">
        <v>6</v>
      </c>
      <c r="D148" s="1">
        <v>0</v>
      </c>
    </row>
    <row r="149" spans="1:4" x14ac:dyDescent="0.35">
      <c r="A149" t="s">
        <v>3</v>
      </c>
      <c r="B149">
        <v>7</v>
      </c>
      <c r="D149" s="1">
        <v>0</v>
      </c>
    </row>
    <row r="150" spans="1:4" x14ac:dyDescent="0.35">
      <c r="A150" t="s">
        <v>3</v>
      </c>
      <c r="B150">
        <v>8</v>
      </c>
      <c r="D150" s="1">
        <v>0</v>
      </c>
    </row>
    <row r="151" spans="1:4" x14ac:dyDescent="0.35">
      <c r="A151" t="s">
        <v>3</v>
      </c>
      <c r="B151">
        <v>9</v>
      </c>
      <c r="D151" s="1">
        <v>1</v>
      </c>
    </row>
    <row r="152" spans="1:4" x14ac:dyDescent="0.35">
      <c r="A152" t="s">
        <v>3</v>
      </c>
      <c r="B152">
        <v>10</v>
      </c>
      <c r="D152" s="1">
        <v>0</v>
      </c>
    </row>
    <row r="153" spans="1:4" x14ac:dyDescent="0.35">
      <c r="A153" t="s">
        <v>3</v>
      </c>
      <c r="B153">
        <v>11</v>
      </c>
      <c r="D153" s="1">
        <v>0</v>
      </c>
    </row>
    <row r="154" spans="1:4" x14ac:dyDescent="0.35">
      <c r="A154" t="s">
        <v>3</v>
      </c>
      <c r="B154">
        <v>12</v>
      </c>
      <c r="D154" s="1">
        <v>1</v>
      </c>
    </row>
    <row r="155" spans="1:4" x14ac:dyDescent="0.35">
      <c r="A155" t="s">
        <v>3</v>
      </c>
      <c r="B155">
        <v>13</v>
      </c>
      <c r="D155" s="1">
        <v>0</v>
      </c>
    </row>
    <row r="156" spans="1:4" x14ac:dyDescent="0.35">
      <c r="A156" t="s">
        <v>3</v>
      </c>
      <c r="B156">
        <v>14</v>
      </c>
      <c r="D156" s="1">
        <v>0</v>
      </c>
    </row>
    <row r="157" spans="1:4" x14ac:dyDescent="0.35">
      <c r="A157" t="s">
        <v>3</v>
      </c>
      <c r="B157">
        <v>15</v>
      </c>
      <c r="D157" s="1">
        <v>1</v>
      </c>
    </row>
    <row r="158" spans="1:4" x14ac:dyDescent="0.35">
      <c r="A158" t="s">
        <v>3</v>
      </c>
      <c r="B158">
        <v>16</v>
      </c>
      <c r="D158" s="1">
        <v>0</v>
      </c>
    </row>
    <row r="159" spans="1:4" x14ac:dyDescent="0.35">
      <c r="A159" t="s">
        <v>3</v>
      </c>
      <c r="B159">
        <v>17</v>
      </c>
      <c r="D159" s="1">
        <v>1</v>
      </c>
    </row>
    <row r="160" spans="1:4" x14ac:dyDescent="0.35">
      <c r="A160" t="s">
        <v>3</v>
      </c>
      <c r="B160">
        <v>18</v>
      </c>
      <c r="D160" s="1">
        <v>0</v>
      </c>
    </row>
    <row r="161" spans="1:5" x14ac:dyDescent="0.35">
      <c r="A161" t="s">
        <v>3</v>
      </c>
      <c r="B161">
        <v>19</v>
      </c>
      <c r="D161" s="1">
        <v>1</v>
      </c>
    </row>
    <row r="162" spans="1:5" x14ac:dyDescent="0.35">
      <c r="A162" s="4" t="s">
        <v>3</v>
      </c>
      <c r="B162">
        <v>20</v>
      </c>
      <c r="C162" t="s">
        <v>103</v>
      </c>
      <c r="D162" s="5">
        <v>0</v>
      </c>
      <c r="E162" s="22">
        <f>SUM(D143:D162)/B162</f>
        <v>0.3</v>
      </c>
    </row>
    <row r="163" spans="1:5" x14ac:dyDescent="0.35">
      <c r="A163" t="s">
        <v>90</v>
      </c>
      <c r="B163">
        <v>1</v>
      </c>
      <c r="D163" s="1">
        <v>1</v>
      </c>
    </row>
    <row r="164" spans="1:5" x14ac:dyDescent="0.35">
      <c r="A164" t="s">
        <v>90</v>
      </c>
      <c r="B164">
        <v>2</v>
      </c>
      <c r="D164" s="1">
        <v>0</v>
      </c>
    </row>
    <row r="165" spans="1:5" x14ac:dyDescent="0.35">
      <c r="A165" t="s">
        <v>90</v>
      </c>
    </row>
    <row r="166" spans="1:5" x14ac:dyDescent="0.35">
      <c r="A166" t="s">
        <v>90</v>
      </c>
      <c r="B166">
        <v>3</v>
      </c>
      <c r="D166" s="1">
        <v>1</v>
      </c>
    </row>
    <row r="167" spans="1:5" x14ac:dyDescent="0.35">
      <c r="A167" t="s">
        <v>90</v>
      </c>
      <c r="B167">
        <v>4</v>
      </c>
      <c r="D167" s="1">
        <v>1</v>
      </c>
    </row>
    <row r="168" spans="1:5" x14ac:dyDescent="0.35">
      <c r="A168" t="s">
        <v>90</v>
      </c>
      <c r="B168">
        <v>5</v>
      </c>
      <c r="D168" s="1">
        <v>0</v>
      </c>
    </row>
    <row r="169" spans="1:5" x14ac:dyDescent="0.35">
      <c r="A169" t="s">
        <v>90</v>
      </c>
      <c r="B169">
        <v>6</v>
      </c>
      <c r="D169" s="1">
        <v>1</v>
      </c>
    </row>
    <row r="170" spans="1:5" x14ac:dyDescent="0.35">
      <c r="A170" t="s">
        <v>90</v>
      </c>
    </row>
    <row r="171" spans="1:5" x14ac:dyDescent="0.35">
      <c r="A171" t="s">
        <v>90</v>
      </c>
      <c r="B171">
        <v>7</v>
      </c>
      <c r="D171" s="1">
        <v>1</v>
      </c>
    </row>
    <row r="172" spans="1:5" x14ac:dyDescent="0.35">
      <c r="A172" t="s">
        <v>90</v>
      </c>
      <c r="B172">
        <v>8</v>
      </c>
      <c r="D172" s="1">
        <v>1</v>
      </c>
    </row>
    <row r="173" spans="1:5" x14ac:dyDescent="0.35">
      <c r="A173" t="s">
        <v>90</v>
      </c>
      <c r="B173">
        <v>9</v>
      </c>
      <c r="D173" s="1">
        <v>1</v>
      </c>
    </row>
    <row r="174" spans="1:5" x14ac:dyDescent="0.35">
      <c r="A174" t="s">
        <v>90</v>
      </c>
      <c r="B174">
        <v>10</v>
      </c>
      <c r="D174" s="1">
        <v>1</v>
      </c>
    </row>
    <row r="175" spans="1:5" x14ac:dyDescent="0.35">
      <c r="A175" t="s">
        <v>90</v>
      </c>
      <c r="B175">
        <v>11</v>
      </c>
      <c r="D175" s="1">
        <v>1</v>
      </c>
    </row>
    <row r="176" spans="1:5" x14ac:dyDescent="0.35">
      <c r="A176" t="s">
        <v>90</v>
      </c>
      <c r="B176">
        <v>12</v>
      </c>
      <c r="D176" s="1">
        <v>1</v>
      </c>
    </row>
    <row r="177" spans="1:4" x14ac:dyDescent="0.35">
      <c r="A177" t="s">
        <v>90</v>
      </c>
      <c r="B177">
        <v>13</v>
      </c>
      <c r="D177" s="1">
        <v>0</v>
      </c>
    </row>
    <row r="178" spans="1:4" x14ac:dyDescent="0.35">
      <c r="A178" t="s">
        <v>90</v>
      </c>
      <c r="B178">
        <v>14</v>
      </c>
      <c r="D178" s="1">
        <v>0</v>
      </c>
    </row>
    <row r="179" spans="1:4" x14ac:dyDescent="0.35">
      <c r="A179" t="s">
        <v>90</v>
      </c>
      <c r="B179">
        <v>15</v>
      </c>
      <c r="D179" s="1">
        <v>1</v>
      </c>
    </row>
    <row r="180" spans="1:4" x14ac:dyDescent="0.35">
      <c r="A180" t="s">
        <v>90</v>
      </c>
      <c r="B180">
        <v>16</v>
      </c>
      <c r="D180" s="1">
        <v>0</v>
      </c>
    </row>
    <row r="181" spans="1:4" x14ac:dyDescent="0.35">
      <c r="A181" t="s">
        <v>90</v>
      </c>
      <c r="B181">
        <v>17</v>
      </c>
      <c r="D181" s="1">
        <v>0</v>
      </c>
    </row>
    <row r="182" spans="1:4" x14ac:dyDescent="0.35">
      <c r="A182" t="s">
        <v>90</v>
      </c>
      <c r="B182">
        <v>18</v>
      </c>
      <c r="D182" s="1">
        <v>0</v>
      </c>
    </row>
    <row r="183" spans="1:4" x14ac:dyDescent="0.35">
      <c r="A183" t="s">
        <v>90</v>
      </c>
      <c r="B183">
        <v>19</v>
      </c>
      <c r="D183" s="1">
        <v>0</v>
      </c>
    </row>
    <row r="184" spans="1:4" x14ac:dyDescent="0.35">
      <c r="A184" t="s">
        <v>90</v>
      </c>
      <c r="B184">
        <v>20</v>
      </c>
      <c r="D184" s="1">
        <v>1</v>
      </c>
    </row>
    <row r="185" spans="1:4" x14ac:dyDescent="0.35">
      <c r="A185" t="s">
        <v>90</v>
      </c>
      <c r="B185" s="12">
        <v>21</v>
      </c>
      <c r="D185" s="1">
        <v>1</v>
      </c>
    </row>
    <row r="186" spans="1:4" x14ac:dyDescent="0.35">
      <c r="A186" t="s">
        <v>90</v>
      </c>
      <c r="B186" s="7">
        <v>22</v>
      </c>
      <c r="D186" s="1">
        <v>0</v>
      </c>
    </row>
    <row r="187" spans="1:4" x14ac:dyDescent="0.35">
      <c r="A187" t="s">
        <v>90</v>
      </c>
      <c r="B187" s="7">
        <v>23</v>
      </c>
      <c r="D187" s="1">
        <v>1</v>
      </c>
    </row>
    <row r="188" spans="1:4" x14ac:dyDescent="0.35">
      <c r="A188" t="s">
        <v>90</v>
      </c>
      <c r="B188" s="7">
        <v>24</v>
      </c>
      <c r="D188" s="1">
        <v>0</v>
      </c>
    </row>
    <row r="189" spans="1:4" x14ac:dyDescent="0.35">
      <c r="A189" t="s">
        <v>90</v>
      </c>
      <c r="B189" s="7">
        <v>25</v>
      </c>
      <c r="D189" s="1">
        <v>0</v>
      </c>
    </row>
    <row r="190" spans="1:4" x14ac:dyDescent="0.35">
      <c r="A190" t="s">
        <v>90</v>
      </c>
      <c r="B190" s="7">
        <v>26</v>
      </c>
      <c r="D190" s="1">
        <v>0</v>
      </c>
    </row>
    <row r="191" spans="1:4" x14ac:dyDescent="0.35">
      <c r="A191" t="s">
        <v>90</v>
      </c>
      <c r="B191" s="7">
        <v>27</v>
      </c>
      <c r="D191" s="1">
        <v>0</v>
      </c>
    </row>
    <row r="192" spans="1:4" x14ac:dyDescent="0.35">
      <c r="A192" t="s">
        <v>90</v>
      </c>
      <c r="B192" s="7">
        <v>28</v>
      </c>
      <c r="D192" s="1">
        <v>0</v>
      </c>
    </row>
    <row r="193" spans="1:5" x14ac:dyDescent="0.35">
      <c r="A193" t="s">
        <v>90</v>
      </c>
      <c r="B193" s="7">
        <v>29</v>
      </c>
      <c r="D193" s="1">
        <v>1</v>
      </c>
    </row>
    <row r="194" spans="1:5" x14ac:dyDescent="0.35">
      <c r="A194" t="s">
        <v>90</v>
      </c>
      <c r="B194" s="7">
        <v>30</v>
      </c>
      <c r="D194" s="1">
        <v>0</v>
      </c>
    </row>
    <row r="195" spans="1:5" x14ac:dyDescent="0.35">
      <c r="A195" t="s">
        <v>90</v>
      </c>
      <c r="B195" s="7">
        <v>31</v>
      </c>
      <c r="D195" s="1">
        <v>0</v>
      </c>
    </row>
    <row r="196" spans="1:5" x14ac:dyDescent="0.35">
      <c r="A196" t="s">
        <v>90</v>
      </c>
      <c r="B196" s="7">
        <v>32</v>
      </c>
      <c r="D196" s="1">
        <v>1</v>
      </c>
    </row>
    <row r="197" spans="1:5" x14ac:dyDescent="0.35">
      <c r="A197" t="s">
        <v>90</v>
      </c>
      <c r="B197" s="7">
        <v>33</v>
      </c>
      <c r="D197" s="1">
        <v>1</v>
      </c>
    </row>
    <row r="198" spans="1:5" x14ac:dyDescent="0.35">
      <c r="A198" t="s">
        <v>90</v>
      </c>
      <c r="B198" s="7">
        <v>34</v>
      </c>
      <c r="D198" s="1">
        <v>0</v>
      </c>
    </row>
    <row r="199" spans="1:5" x14ac:dyDescent="0.35">
      <c r="A199" t="s">
        <v>90</v>
      </c>
      <c r="B199" s="7">
        <v>35</v>
      </c>
      <c r="D199" s="1">
        <v>0</v>
      </c>
    </row>
    <row r="200" spans="1:5" x14ac:dyDescent="0.35">
      <c r="A200" s="4" t="s">
        <v>90</v>
      </c>
      <c r="B200" s="7">
        <v>36</v>
      </c>
      <c r="C200" t="s">
        <v>104</v>
      </c>
      <c r="D200" s="5">
        <v>0</v>
      </c>
      <c r="E200" s="22">
        <f>SUM(D163:D200)/B200</f>
        <v>0.47222222222222221</v>
      </c>
    </row>
    <row r="201" spans="1:5" x14ac:dyDescent="0.35">
      <c r="A201" t="s">
        <v>4</v>
      </c>
      <c r="B201">
        <v>1</v>
      </c>
      <c r="D201" s="1">
        <v>1</v>
      </c>
    </row>
    <row r="202" spans="1:5" x14ac:dyDescent="0.35">
      <c r="A202" t="s">
        <v>4</v>
      </c>
      <c r="B202">
        <v>2</v>
      </c>
      <c r="D202" s="1">
        <v>0</v>
      </c>
    </row>
    <row r="203" spans="1:5" x14ac:dyDescent="0.35">
      <c r="A203" t="s">
        <v>4</v>
      </c>
      <c r="B203">
        <v>3</v>
      </c>
      <c r="D203" s="1">
        <v>0</v>
      </c>
    </row>
    <row r="204" spans="1:5" x14ac:dyDescent="0.35">
      <c r="A204" t="s">
        <v>4</v>
      </c>
      <c r="B204">
        <v>4</v>
      </c>
      <c r="D204" s="1">
        <v>0</v>
      </c>
    </row>
    <row r="205" spans="1:5" x14ac:dyDescent="0.35">
      <c r="A205" t="s">
        <v>4</v>
      </c>
      <c r="B205">
        <v>5</v>
      </c>
      <c r="D205" s="1">
        <v>0</v>
      </c>
    </row>
    <row r="206" spans="1:5" x14ac:dyDescent="0.35">
      <c r="A206" t="s">
        <v>4</v>
      </c>
      <c r="B206">
        <v>6</v>
      </c>
      <c r="D206" s="1">
        <v>0</v>
      </c>
    </row>
    <row r="207" spans="1:5" x14ac:dyDescent="0.35">
      <c r="A207" t="s">
        <v>4</v>
      </c>
    </row>
    <row r="208" spans="1:5" x14ac:dyDescent="0.35">
      <c r="A208" t="s">
        <v>4</v>
      </c>
      <c r="B208">
        <v>7</v>
      </c>
      <c r="D208" s="1">
        <v>0</v>
      </c>
    </row>
    <row r="209" spans="1:4" x14ac:dyDescent="0.35">
      <c r="A209" t="s">
        <v>4</v>
      </c>
      <c r="B209">
        <v>8</v>
      </c>
      <c r="D209" s="1">
        <v>1</v>
      </c>
    </row>
    <row r="210" spans="1:4" x14ac:dyDescent="0.35">
      <c r="A210" t="s">
        <v>4</v>
      </c>
      <c r="B210">
        <v>9</v>
      </c>
      <c r="D210" s="1">
        <v>0</v>
      </c>
    </row>
    <row r="211" spans="1:4" x14ac:dyDescent="0.35">
      <c r="A211" t="s">
        <v>4</v>
      </c>
      <c r="B211">
        <v>10</v>
      </c>
      <c r="D211" s="1">
        <v>0</v>
      </c>
    </row>
    <row r="212" spans="1:4" x14ac:dyDescent="0.35">
      <c r="A212" t="s">
        <v>4</v>
      </c>
      <c r="B212">
        <v>11</v>
      </c>
      <c r="D212" s="1">
        <v>1</v>
      </c>
    </row>
    <row r="213" spans="1:4" x14ac:dyDescent="0.35">
      <c r="A213" t="s">
        <v>4</v>
      </c>
      <c r="B213">
        <v>12</v>
      </c>
      <c r="D213" s="1">
        <v>1</v>
      </c>
    </row>
    <row r="214" spans="1:4" x14ac:dyDescent="0.35">
      <c r="A214" t="s">
        <v>4</v>
      </c>
      <c r="B214">
        <v>13</v>
      </c>
      <c r="D214" s="1">
        <v>1</v>
      </c>
    </row>
    <row r="215" spans="1:4" x14ac:dyDescent="0.35">
      <c r="A215" t="s">
        <v>4</v>
      </c>
    </row>
    <row r="216" spans="1:4" x14ac:dyDescent="0.35">
      <c r="A216" t="s">
        <v>4</v>
      </c>
    </row>
    <row r="217" spans="1:4" x14ac:dyDescent="0.35">
      <c r="A217" t="s">
        <v>4</v>
      </c>
      <c r="B217">
        <v>14</v>
      </c>
      <c r="D217" s="1">
        <v>1</v>
      </c>
    </row>
    <row r="218" spans="1:4" x14ac:dyDescent="0.35">
      <c r="A218" t="s">
        <v>4</v>
      </c>
      <c r="B218">
        <v>15</v>
      </c>
      <c r="D218" s="1">
        <v>1</v>
      </c>
    </row>
    <row r="219" spans="1:4" x14ac:dyDescent="0.35">
      <c r="A219" t="s">
        <v>4</v>
      </c>
      <c r="B219">
        <v>16</v>
      </c>
      <c r="D219" s="1">
        <v>1</v>
      </c>
    </row>
    <row r="220" spans="1:4" x14ac:dyDescent="0.35">
      <c r="A220" t="s">
        <v>4</v>
      </c>
    </row>
    <row r="221" spans="1:4" x14ac:dyDescent="0.35">
      <c r="A221" t="s">
        <v>4</v>
      </c>
      <c r="B221">
        <v>17</v>
      </c>
      <c r="D221" s="1">
        <v>0</v>
      </c>
    </row>
    <row r="222" spans="1:4" x14ac:dyDescent="0.35">
      <c r="A222" t="s">
        <v>4</v>
      </c>
      <c r="B222">
        <v>18</v>
      </c>
      <c r="D222" s="1">
        <v>0</v>
      </c>
    </row>
    <row r="223" spans="1:4" x14ac:dyDescent="0.35">
      <c r="A223" t="s">
        <v>4</v>
      </c>
      <c r="B223">
        <v>19</v>
      </c>
      <c r="D223" s="1">
        <v>1</v>
      </c>
    </row>
    <row r="224" spans="1:4" x14ac:dyDescent="0.35">
      <c r="A224" t="s">
        <v>4</v>
      </c>
      <c r="B224">
        <v>20</v>
      </c>
      <c r="D224" s="1">
        <v>0</v>
      </c>
    </row>
    <row r="225" spans="1:5" x14ac:dyDescent="0.35">
      <c r="A225" t="s">
        <v>4</v>
      </c>
      <c r="B225" s="12">
        <v>21</v>
      </c>
      <c r="D225" s="1">
        <v>0</v>
      </c>
    </row>
    <row r="226" spans="1:5" x14ac:dyDescent="0.35">
      <c r="A226" t="s">
        <v>4</v>
      </c>
      <c r="B226" s="7">
        <v>22</v>
      </c>
      <c r="D226" s="1">
        <v>0</v>
      </c>
    </row>
    <row r="227" spans="1:5" x14ac:dyDescent="0.35">
      <c r="A227" t="s">
        <v>4</v>
      </c>
      <c r="B227" s="7">
        <v>23</v>
      </c>
      <c r="D227" s="1">
        <v>0</v>
      </c>
    </row>
    <row r="228" spans="1:5" x14ac:dyDescent="0.35">
      <c r="A228" t="s">
        <v>4</v>
      </c>
      <c r="B228" s="7">
        <v>24</v>
      </c>
      <c r="D228" s="1">
        <v>1</v>
      </c>
    </row>
    <row r="229" spans="1:5" x14ac:dyDescent="0.35">
      <c r="A229" t="s">
        <v>4</v>
      </c>
      <c r="B229" s="7">
        <v>25</v>
      </c>
      <c r="D229" s="1">
        <v>0</v>
      </c>
    </row>
    <row r="230" spans="1:5" x14ac:dyDescent="0.35">
      <c r="A230" t="s">
        <v>4</v>
      </c>
      <c r="B230" s="7">
        <v>26</v>
      </c>
      <c r="D230" s="1">
        <v>1</v>
      </c>
    </row>
    <row r="231" spans="1:5" x14ac:dyDescent="0.35">
      <c r="A231" s="4" t="s">
        <v>4</v>
      </c>
      <c r="B231" s="7">
        <v>27</v>
      </c>
      <c r="C231" t="s">
        <v>110</v>
      </c>
      <c r="D231" s="5">
        <v>1</v>
      </c>
      <c r="E231" s="22">
        <f>SUM(D201:D231)/B231</f>
        <v>0.44444444444444442</v>
      </c>
    </row>
    <row r="232" spans="1:5" x14ac:dyDescent="0.35">
      <c r="A232" t="s">
        <v>9</v>
      </c>
      <c r="B232">
        <v>1</v>
      </c>
      <c r="D232" s="2">
        <v>0</v>
      </c>
    </row>
    <row r="233" spans="1:5" x14ac:dyDescent="0.35">
      <c r="A233" t="s">
        <v>9</v>
      </c>
      <c r="B233">
        <v>2</v>
      </c>
      <c r="D233" s="2" t="s">
        <v>114</v>
      </c>
    </row>
    <row r="234" spans="1:5" x14ac:dyDescent="0.35">
      <c r="A234" t="s">
        <v>9</v>
      </c>
      <c r="B234">
        <v>3</v>
      </c>
      <c r="D234" s="2">
        <v>1</v>
      </c>
    </row>
    <row r="235" spans="1:5" x14ac:dyDescent="0.35">
      <c r="A235" t="s">
        <v>9</v>
      </c>
      <c r="B235">
        <v>4</v>
      </c>
      <c r="D235" s="3" t="s">
        <v>114</v>
      </c>
    </row>
    <row r="236" spans="1:5" x14ac:dyDescent="0.35">
      <c r="A236" t="s">
        <v>9</v>
      </c>
      <c r="B236">
        <v>5</v>
      </c>
      <c r="D236" s="3">
        <v>0</v>
      </c>
    </row>
    <row r="237" spans="1:5" x14ac:dyDescent="0.35">
      <c r="A237" t="s">
        <v>9</v>
      </c>
      <c r="B237">
        <v>6</v>
      </c>
      <c r="D237" s="3">
        <v>1</v>
      </c>
    </row>
    <row r="238" spans="1:5" x14ac:dyDescent="0.35">
      <c r="A238" t="s">
        <v>9</v>
      </c>
      <c r="B238">
        <v>7</v>
      </c>
      <c r="D238" s="3">
        <v>1</v>
      </c>
    </row>
    <row r="239" spans="1:5" x14ac:dyDescent="0.35">
      <c r="A239" t="s">
        <v>9</v>
      </c>
      <c r="B239">
        <v>8</v>
      </c>
      <c r="D239" s="3">
        <v>0</v>
      </c>
    </row>
    <row r="240" spans="1:5" x14ac:dyDescent="0.35">
      <c r="A240" t="s">
        <v>9</v>
      </c>
      <c r="B240">
        <v>9</v>
      </c>
      <c r="D240" s="3">
        <v>1</v>
      </c>
    </row>
    <row r="241" spans="1:4" x14ac:dyDescent="0.35">
      <c r="A241" t="s">
        <v>9</v>
      </c>
      <c r="D241" s="3"/>
    </row>
    <row r="242" spans="1:4" x14ac:dyDescent="0.35">
      <c r="A242" t="s">
        <v>9</v>
      </c>
      <c r="D242" s="3"/>
    </row>
    <row r="243" spans="1:4" x14ac:dyDescent="0.35">
      <c r="A243" t="s">
        <v>9</v>
      </c>
      <c r="B243">
        <v>10</v>
      </c>
      <c r="D243" s="3">
        <v>0</v>
      </c>
    </row>
    <row r="244" spans="1:4" x14ac:dyDescent="0.35">
      <c r="A244" t="s">
        <v>9</v>
      </c>
      <c r="B244">
        <v>11</v>
      </c>
      <c r="D244" s="3">
        <v>0</v>
      </c>
    </row>
    <row r="245" spans="1:4" x14ac:dyDescent="0.35">
      <c r="A245" t="s">
        <v>9</v>
      </c>
      <c r="B245">
        <v>12</v>
      </c>
      <c r="D245" s="3">
        <v>1</v>
      </c>
    </row>
    <row r="246" spans="1:4" x14ac:dyDescent="0.35">
      <c r="A246" t="s">
        <v>9</v>
      </c>
      <c r="B246">
        <v>13</v>
      </c>
      <c r="D246" s="3">
        <v>1</v>
      </c>
    </row>
    <row r="247" spans="1:4" x14ac:dyDescent="0.35">
      <c r="A247" t="s">
        <v>9</v>
      </c>
      <c r="B247">
        <v>14</v>
      </c>
      <c r="D247" s="3">
        <v>1</v>
      </c>
    </row>
    <row r="248" spans="1:4" x14ac:dyDescent="0.35">
      <c r="A248" t="s">
        <v>9</v>
      </c>
      <c r="B248">
        <v>15</v>
      </c>
      <c r="D248" s="3">
        <v>0</v>
      </c>
    </row>
    <row r="249" spans="1:4" x14ac:dyDescent="0.35">
      <c r="A249" t="s">
        <v>9</v>
      </c>
      <c r="B249">
        <v>16</v>
      </c>
      <c r="D249" s="3">
        <v>0</v>
      </c>
    </row>
    <row r="250" spans="1:4" x14ac:dyDescent="0.35">
      <c r="A250" t="s">
        <v>9</v>
      </c>
      <c r="B250">
        <v>17</v>
      </c>
      <c r="D250" s="3">
        <v>1</v>
      </c>
    </row>
    <row r="251" spans="1:4" x14ac:dyDescent="0.35">
      <c r="A251" t="s">
        <v>9</v>
      </c>
      <c r="B251">
        <v>18</v>
      </c>
      <c r="D251" s="3">
        <v>0</v>
      </c>
    </row>
    <row r="252" spans="1:4" x14ac:dyDescent="0.35">
      <c r="A252" t="s">
        <v>9</v>
      </c>
      <c r="B252">
        <v>19</v>
      </c>
      <c r="D252" s="3">
        <v>1</v>
      </c>
    </row>
    <row r="253" spans="1:4" x14ac:dyDescent="0.35">
      <c r="A253" t="s">
        <v>9</v>
      </c>
      <c r="B253">
        <v>20</v>
      </c>
      <c r="D253" s="3">
        <v>1</v>
      </c>
    </row>
    <row r="254" spans="1:4" x14ac:dyDescent="0.35">
      <c r="A254" t="s">
        <v>9</v>
      </c>
      <c r="B254" s="12">
        <v>21</v>
      </c>
      <c r="D254" s="3">
        <v>1</v>
      </c>
    </row>
    <row r="255" spans="1:4" x14ac:dyDescent="0.35">
      <c r="A255" t="s">
        <v>9</v>
      </c>
      <c r="B255" s="7">
        <v>22</v>
      </c>
      <c r="D255" s="3">
        <v>1</v>
      </c>
    </row>
    <row r="256" spans="1:4" x14ac:dyDescent="0.35">
      <c r="A256" t="s">
        <v>9</v>
      </c>
      <c r="B256" s="7">
        <v>23</v>
      </c>
      <c r="D256" s="3">
        <v>1</v>
      </c>
    </row>
    <row r="257" spans="1:4" x14ac:dyDescent="0.35">
      <c r="A257" t="s">
        <v>9</v>
      </c>
      <c r="B257" s="7">
        <v>24</v>
      </c>
      <c r="D257" s="3">
        <v>0</v>
      </c>
    </row>
    <row r="258" spans="1:4" x14ac:dyDescent="0.35">
      <c r="A258" t="s">
        <v>9</v>
      </c>
      <c r="B258" s="7">
        <v>25</v>
      </c>
      <c r="D258" s="3">
        <v>0</v>
      </c>
    </row>
    <row r="259" spans="1:4" x14ac:dyDescent="0.35">
      <c r="A259" t="s">
        <v>9</v>
      </c>
      <c r="B259" s="7">
        <v>26</v>
      </c>
      <c r="D259" s="3">
        <v>1</v>
      </c>
    </row>
    <row r="260" spans="1:4" x14ac:dyDescent="0.35">
      <c r="A260" t="s">
        <v>9</v>
      </c>
      <c r="B260" s="7">
        <v>27</v>
      </c>
      <c r="D260" s="3">
        <v>1</v>
      </c>
    </row>
    <row r="261" spans="1:4" x14ac:dyDescent="0.35">
      <c r="A261" t="s">
        <v>9</v>
      </c>
      <c r="B261" s="7">
        <v>28</v>
      </c>
      <c r="D261" s="3">
        <v>0</v>
      </c>
    </row>
    <row r="262" spans="1:4" x14ac:dyDescent="0.35">
      <c r="A262" t="s">
        <v>9</v>
      </c>
      <c r="B262" s="7">
        <v>29</v>
      </c>
      <c r="D262" s="3">
        <v>1</v>
      </c>
    </row>
    <row r="263" spans="1:4" x14ac:dyDescent="0.35">
      <c r="A263" t="s">
        <v>9</v>
      </c>
      <c r="B263" s="7">
        <v>30</v>
      </c>
      <c r="D263" s="3">
        <v>0</v>
      </c>
    </row>
    <row r="264" spans="1:4" x14ac:dyDescent="0.35">
      <c r="A264" t="s">
        <v>9</v>
      </c>
      <c r="B264" s="7">
        <v>31</v>
      </c>
      <c r="D264" s="3">
        <v>1</v>
      </c>
    </row>
    <row r="265" spans="1:4" x14ac:dyDescent="0.35">
      <c r="A265" t="s">
        <v>9</v>
      </c>
      <c r="B265" s="7">
        <v>32</v>
      </c>
      <c r="D265" s="3" t="s">
        <v>114</v>
      </c>
    </row>
    <row r="266" spans="1:4" x14ac:dyDescent="0.35">
      <c r="A266" t="s">
        <v>9</v>
      </c>
      <c r="B266" s="7">
        <v>33</v>
      </c>
      <c r="D266" s="3">
        <v>1</v>
      </c>
    </row>
    <row r="267" spans="1:4" x14ac:dyDescent="0.35">
      <c r="A267" t="s">
        <v>9</v>
      </c>
      <c r="B267" s="7">
        <v>34</v>
      </c>
      <c r="D267" s="3">
        <v>1</v>
      </c>
    </row>
    <row r="268" spans="1:4" x14ac:dyDescent="0.35">
      <c r="A268" t="s">
        <v>9</v>
      </c>
      <c r="B268" s="7">
        <v>35</v>
      </c>
      <c r="D268" s="3">
        <v>0</v>
      </c>
    </row>
    <row r="269" spans="1:4" x14ac:dyDescent="0.35">
      <c r="A269" t="s">
        <v>9</v>
      </c>
      <c r="B269" s="7">
        <v>36</v>
      </c>
      <c r="D269" s="3">
        <v>1</v>
      </c>
    </row>
    <row r="270" spans="1:4" x14ac:dyDescent="0.35">
      <c r="A270" t="s">
        <v>9</v>
      </c>
      <c r="B270" s="7">
        <v>37</v>
      </c>
      <c r="D270" s="3">
        <v>1</v>
      </c>
    </row>
    <row r="271" spans="1:4" x14ac:dyDescent="0.35">
      <c r="A271" t="s">
        <v>9</v>
      </c>
      <c r="B271" s="7">
        <v>38</v>
      </c>
      <c r="D271" s="3">
        <v>0</v>
      </c>
    </row>
    <row r="272" spans="1:4" x14ac:dyDescent="0.35">
      <c r="A272" t="s">
        <v>9</v>
      </c>
      <c r="B272" s="7">
        <v>39</v>
      </c>
      <c r="D272" s="3">
        <v>0</v>
      </c>
    </row>
    <row r="273" spans="1:5" x14ac:dyDescent="0.35">
      <c r="A273" t="s">
        <v>9</v>
      </c>
      <c r="B273" s="7">
        <v>40</v>
      </c>
      <c r="D273" s="3">
        <v>0</v>
      </c>
    </row>
    <row r="274" spans="1:5" x14ac:dyDescent="0.35">
      <c r="A274" t="s">
        <v>9</v>
      </c>
      <c r="B274" s="7">
        <v>41</v>
      </c>
      <c r="D274" s="3">
        <v>1</v>
      </c>
    </row>
    <row r="275" spans="1:5" x14ac:dyDescent="0.35">
      <c r="A275" t="s">
        <v>9</v>
      </c>
      <c r="B275" s="7">
        <v>42</v>
      </c>
      <c r="D275" s="3">
        <v>1</v>
      </c>
    </row>
    <row r="276" spans="1:5" x14ac:dyDescent="0.35">
      <c r="A276" t="s">
        <v>9</v>
      </c>
      <c r="B276" s="7">
        <v>43</v>
      </c>
      <c r="D276" s="3">
        <v>1</v>
      </c>
    </row>
    <row r="277" spans="1:5" x14ac:dyDescent="0.35">
      <c r="A277" t="s">
        <v>9</v>
      </c>
      <c r="B277" s="7">
        <v>44</v>
      </c>
      <c r="D277" s="3">
        <v>0</v>
      </c>
    </row>
    <row r="278" spans="1:5" x14ac:dyDescent="0.35">
      <c r="A278" t="s">
        <v>9</v>
      </c>
      <c r="B278" s="7">
        <v>45</v>
      </c>
      <c r="D278" s="3">
        <v>0</v>
      </c>
    </row>
    <row r="279" spans="1:5" x14ac:dyDescent="0.35">
      <c r="A279" t="s">
        <v>9</v>
      </c>
      <c r="B279" s="7">
        <v>46</v>
      </c>
      <c r="D279" s="3">
        <v>1</v>
      </c>
    </row>
    <row r="280" spans="1:5" x14ac:dyDescent="0.35">
      <c r="A280" t="s">
        <v>9</v>
      </c>
      <c r="B280" s="7">
        <v>47</v>
      </c>
      <c r="D280" s="3">
        <v>0</v>
      </c>
    </row>
    <row r="281" spans="1:5" x14ac:dyDescent="0.35">
      <c r="A281" s="4" t="s">
        <v>9</v>
      </c>
      <c r="B281" s="7">
        <v>47</v>
      </c>
      <c r="C281" t="s">
        <v>105</v>
      </c>
      <c r="D281" s="6"/>
      <c r="E281" s="22">
        <f>SUM(D232:D281)/B281</f>
        <v>0.53191489361702127</v>
      </c>
    </row>
    <row r="282" spans="1:5" x14ac:dyDescent="0.35">
      <c r="A282" t="s">
        <v>65</v>
      </c>
      <c r="B282" s="23">
        <v>1</v>
      </c>
      <c r="D282" s="1">
        <v>0</v>
      </c>
    </row>
    <row r="283" spans="1:5" x14ac:dyDescent="0.35">
      <c r="A283" t="s">
        <v>65</v>
      </c>
      <c r="B283" s="23">
        <v>2</v>
      </c>
      <c r="D283" s="1">
        <v>1</v>
      </c>
    </row>
    <row r="284" spans="1:5" x14ac:dyDescent="0.35">
      <c r="A284" t="s">
        <v>65</v>
      </c>
      <c r="B284" s="23">
        <v>3</v>
      </c>
      <c r="D284" s="1">
        <v>0</v>
      </c>
    </row>
    <row r="285" spans="1:5" x14ac:dyDescent="0.35">
      <c r="A285" t="s">
        <v>65</v>
      </c>
      <c r="B285" s="23">
        <v>4</v>
      </c>
      <c r="D285" s="1">
        <v>1</v>
      </c>
    </row>
    <row r="286" spans="1:5" x14ac:dyDescent="0.35">
      <c r="A286" t="s">
        <v>65</v>
      </c>
      <c r="B286" s="23">
        <v>5</v>
      </c>
      <c r="D286" s="1">
        <v>0</v>
      </c>
    </row>
    <row r="287" spans="1:5" x14ac:dyDescent="0.35">
      <c r="A287" t="s">
        <v>65</v>
      </c>
      <c r="B287" s="23">
        <v>6</v>
      </c>
      <c r="D287" s="1">
        <v>1</v>
      </c>
    </row>
    <row r="288" spans="1:5" x14ac:dyDescent="0.35">
      <c r="A288" t="s">
        <v>65</v>
      </c>
      <c r="B288" s="23">
        <v>7</v>
      </c>
      <c r="D288" s="1">
        <v>0</v>
      </c>
    </row>
    <row r="289" spans="1:4" x14ac:dyDescent="0.35">
      <c r="A289" t="s">
        <v>65</v>
      </c>
      <c r="B289" s="23">
        <v>8</v>
      </c>
      <c r="D289" s="1">
        <v>1</v>
      </c>
    </row>
    <row r="290" spans="1:4" x14ac:dyDescent="0.35">
      <c r="A290" t="s">
        <v>65</v>
      </c>
      <c r="B290" s="23">
        <v>9</v>
      </c>
      <c r="D290" s="1">
        <v>0</v>
      </c>
    </row>
    <row r="291" spans="1:4" x14ac:dyDescent="0.35">
      <c r="A291" t="s">
        <v>65</v>
      </c>
    </row>
    <row r="292" spans="1:4" x14ac:dyDescent="0.35">
      <c r="A292" t="s">
        <v>65</v>
      </c>
      <c r="B292" s="23">
        <v>10</v>
      </c>
      <c r="D292" s="1">
        <v>0</v>
      </c>
    </row>
    <row r="293" spans="1:4" x14ac:dyDescent="0.35">
      <c r="A293" t="s">
        <v>65</v>
      </c>
      <c r="B293" s="23">
        <v>11</v>
      </c>
      <c r="D293" s="1">
        <v>1</v>
      </c>
    </row>
    <row r="294" spans="1:4" x14ac:dyDescent="0.35">
      <c r="A294" t="s">
        <v>65</v>
      </c>
      <c r="B294" s="23">
        <v>12</v>
      </c>
      <c r="D294" s="1">
        <v>1</v>
      </c>
    </row>
    <row r="295" spans="1:4" x14ac:dyDescent="0.35">
      <c r="A295" t="s">
        <v>65</v>
      </c>
    </row>
    <row r="296" spans="1:4" x14ac:dyDescent="0.35">
      <c r="A296" t="s">
        <v>65</v>
      </c>
      <c r="B296" s="23">
        <v>13</v>
      </c>
      <c r="D296" s="1">
        <v>1</v>
      </c>
    </row>
    <row r="297" spans="1:4" x14ac:dyDescent="0.35">
      <c r="A297" t="s">
        <v>65</v>
      </c>
      <c r="B297" s="23">
        <v>14</v>
      </c>
      <c r="D297" s="1">
        <v>1</v>
      </c>
    </row>
    <row r="298" spans="1:4" x14ac:dyDescent="0.35">
      <c r="A298" t="s">
        <v>65</v>
      </c>
      <c r="B298" s="23">
        <v>15</v>
      </c>
      <c r="D298" s="1">
        <v>0</v>
      </c>
    </row>
    <row r="299" spans="1:4" x14ac:dyDescent="0.35">
      <c r="A299" t="s">
        <v>65</v>
      </c>
      <c r="B299" s="23">
        <v>16</v>
      </c>
      <c r="D299" s="1">
        <v>1</v>
      </c>
    </row>
    <row r="300" spans="1:4" x14ac:dyDescent="0.35">
      <c r="A300" t="s">
        <v>65</v>
      </c>
      <c r="B300" s="23">
        <v>17</v>
      </c>
      <c r="D300" s="1">
        <v>0</v>
      </c>
    </row>
    <row r="301" spans="1:4" x14ac:dyDescent="0.35">
      <c r="A301" t="s">
        <v>65</v>
      </c>
      <c r="B301" s="23">
        <v>18</v>
      </c>
      <c r="D301" s="1">
        <v>0</v>
      </c>
    </row>
    <row r="302" spans="1:4" x14ac:dyDescent="0.35">
      <c r="A302" t="s">
        <v>65</v>
      </c>
      <c r="B302" s="23">
        <v>19</v>
      </c>
      <c r="D302" s="1">
        <v>1</v>
      </c>
    </row>
    <row r="303" spans="1:4" x14ac:dyDescent="0.35">
      <c r="A303" t="s">
        <v>65</v>
      </c>
      <c r="B303" s="23">
        <v>20</v>
      </c>
      <c r="D303" s="1">
        <v>1</v>
      </c>
    </row>
    <row r="304" spans="1:4" x14ac:dyDescent="0.35">
      <c r="A304" t="s">
        <v>65</v>
      </c>
      <c r="B304" s="23">
        <v>21</v>
      </c>
      <c r="D304" s="1">
        <v>1</v>
      </c>
    </row>
    <row r="305" spans="1:5" x14ac:dyDescent="0.35">
      <c r="A305" t="s">
        <v>65</v>
      </c>
      <c r="B305" s="23">
        <v>22</v>
      </c>
      <c r="D305" s="1">
        <v>1</v>
      </c>
    </row>
    <row r="306" spans="1:5" x14ac:dyDescent="0.35">
      <c r="A306" t="s">
        <v>65</v>
      </c>
      <c r="B306" s="23">
        <v>23</v>
      </c>
      <c r="D306" s="1">
        <v>0</v>
      </c>
    </row>
    <row r="307" spans="1:5" x14ac:dyDescent="0.35">
      <c r="A307" t="s">
        <v>65</v>
      </c>
      <c r="B307" s="23">
        <v>24</v>
      </c>
      <c r="D307" s="1">
        <v>0</v>
      </c>
    </row>
    <row r="308" spans="1:5" x14ac:dyDescent="0.35">
      <c r="A308" t="s">
        <v>65</v>
      </c>
      <c r="B308" s="23">
        <v>25</v>
      </c>
      <c r="D308" s="1">
        <v>1</v>
      </c>
    </row>
    <row r="309" spans="1:5" x14ac:dyDescent="0.35">
      <c r="A309" t="s">
        <v>65</v>
      </c>
      <c r="B309" s="23">
        <v>26</v>
      </c>
      <c r="D309" s="1">
        <v>1</v>
      </c>
    </row>
    <row r="310" spans="1:5" x14ac:dyDescent="0.35">
      <c r="A310" t="s">
        <v>65</v>
      </c>
      <c r="B310" s="23">
        <v>27</v>
      </c>
      <c r="D310" s="1">
        <v>1</v>
      </c>
    </row>
    <row r="311" spans="1:5" x14ac:dyDescent="0.35">
      <c r="A311" t="s">
        <v>65</v>
      </c>
      <c r="B311" s="23">
        <v>28</v>
      </c>
      <c r="D311" s="1">
        <v>0</v>
      </c>
    </row>
    <row r="312" spans="1:5" x14ac:dyDescent="0.35">
      <c r="A312" t="s">
        <v>65</v>
      </c>
      <c r="B312" s="23">
        <v>29</v>
      </c>
      <c r="D312" s="1">
        <v>0</v>
      </c>
    </row>
    <row r="313" spans="1:5" x14ac:dyDescent="0.35">
      <c r="A313" s="4" t="s">
        <v>65</v>
      </c>
      <c r="B313" s="23">
        <v>30</v>
      </c>
      <c r="C313" t="s">
        <v>111</v>
      </c>
      <c r="D313" s="5">
        <v>1</v>
      </c>
      <c r="E313" s="22">
        <f>SUM(D282:D313)/B313</f>
        <v>0.56666666666666665</v>
      </c>
    </row>
    <row r="314" spans="1:5" x14ac:dyDescent="0.35">
      <c r="A314" s="7" t="s">
        <v>66</v>
      </c>
      <c r="B314" s="23">
        <v>1</v>
      </c>
      <c r="D314" s="2">
        <v>1</v>
      </c>
    </row>
    <row r="315" spans="1:5" x14ac:dyDescent="0.35">
      <c r="A315" s="7" t="s">
        <v>66</v>
      </c>
      <c r="B315" s="23">
        <v>2</v>
      </c>
      <c r="D315" s="2">
        <v>0</v>
      </c>
    </row>
    <row r="316" spans="1:5" x14ac:dyDescent="0.35">
      <c r="A316" s="7" t="s">
        <v>66</v>
      </c>
      <c r="B316" s="23">
        <v>3</v>
      </c>
      <c r="D316" s="2">
        <v>0</v>
      </c>
    </row>
    <row r="317" spans="1:5" x14ac:dyDescent="0.35">
      <c r="A317" s="7" t="s">
        <v>66</v>
      </c>
      <c r="B317" s="23">
        <v>4</v>
      </c>
      <c r="D317" s="3">
        <v>0</v>
      </c>
    </row>
    <row r="318" spans="1:5" x14ac:dyDescent="0.35">
      <c r="A318" s="7" t="s">
        <v>66</v>
      </c>
      <c r="B318" s="23">
        <v>5</v>
      </c>
      <c r="D318" s="3">
        <v>1</v>
      </c>
    </row>
    <row r="319" spans="1:5" x14ac:dyDescent="0.35">
      <c r="A319" s="7" t="s">
        <v>66</v>
      </c>
      <c r="B319" s="23">
        <v>6</v>
      </c>
      <c r="D319" s="3">
        <v>1</v>
      </c>
    </row>
    <row r="320" spans="1:5" x14ac:dyDescent="0.35">
      <c r="A320" s="7" t="s">
        <v>66</v>
      </c>
      <c r="B320" s="23">
        <v>7</v>
      </c>
      <c r="D320" s="3">
        <v>0</v>
      </c>
    </row>
    <row r="321" spans="1:4" x14ac:dyDescent="0.35">
      <c r="A321" s="7" t="s">
        <v>66</v>
      </c>
      <c r="B321" s="23">
        <v>8</v>
      </c>
      <c r="D321" s="3">
        <v>0</v>
      </c>
    </row>
    <row r="322" spans="1:4" x14ac:dyDescent="0.35">
      <c r="A322" s="7" t="s">
        <v>66</v>
      </c>
      <c r="B322" s="23">
        <v>9</v>
      </c>
      <c r="D322" s="3">
        <v>0</v>
      </c>
    </row>
    <row r="323" spans="1:4" x14ac:dyDescent="0.35">
      <c r="A323" s="7" t="s">
        <v>66</v>
      </c>
      <c r="B323" s="23">
        <v>10</v>
      </c>
      <c r="D323" s="3">
        <v>0</v>
      </c>
    </row>
    <row r="324" spans="1:4" x14ac:dyDescent="0.35">
      <c r="A324" s="7" t="s">
        <v>66</v>
      </c>
      <c r="D324" s="3"/>
    </row>
    <row r="325" spans="1:4" x14ac:dyDescent="0.35">
      <c r="A325" s="7" t="s">
        <v>66</v>
      </c>
      <c r="B325" s="23">
        <v>11</v>
      </c>
      <c r="D325" s="3">
        <v>0</v>
      </c>
    </row>
    <row r="326" spans="1:4" x14ac:dyDescent="0.35">
      <c r="A326" s="7" t="s">
        <v>66</v>
      </c>
      <c r="D326" s="3"/>
    </row>
    <row r="327" spans="1:4" x14ac:dyDescent="0.35">
      <c r="A327" s="7" t="s">
        <v>66</v>
      </c>
      <c r="B327" s="23">
        <v>12</v>
      </c>
      <c r="D327" s="3">
        <v>0</v>
      </c>
    </row>
    <row r="328" spans="1:4" x14ac:dyDescent="0.35">
      <c r="A328" s="7" t="s">
        <v>66</v>
      </c>
      <c r="B328" s="23">
        <v>13</v>
      </c>
      <c r="D328" s="3">
        <v>1</v>
      </c>
    </row>
    <row r="329" spans="1:4" x14ac:dyDescent="0.35">
      <c r="A329" s="7" t="s">
        <v>66</v>
      </c>
      <c r="D329" s="3"/>
    </row>
    <row r="330" spans="1:4" x14ac:dyDescent="0.35">
      <c r="A330" s="7" t="s">
        <v>66</v>
      </c>
      <c r="B330" s="23">
        <v>14</v>
      </c>
      <c r="D330" s="3">
        <v>1</v>
      </c>
    </row>
    <row r="331" spans="1:4" x14ac:dyDescent="0.35">
      <c r="A331" s="7" t="s">
        <v>66</v>
      </c>
      <c r="B331" s="23">
        <v>15</v>
      </c>
      <c r="D331" s="3">
        <v>0</v>
      </c>
    </row>
    <row r="332" spans="1:4" x14ac:dyDescent="0.35">
      <c r="A332" s="7" t="s">
        <v>66</v>
      </c>
      <c r="B332" s="23">
        <v>16</v>
      </c>
      <c r="D332" s="3" t="s">
        <v>114</v>
      </c>
    </row>
    <row r="333" spans="1:4" x14ac:dyDescent="0.35">
      <c r="A333" s="7" t="s">
        <v>66</v>
      </c>
      <c r="B333" s="23">
        <v>17</v>
      </c>
      <c r="D333" s="3">
        <v>0</v>
      </c>
    </row>
    <row r="334" spans="1:4" x14ac:dyDescent="0.35">
      <c r="A334" s="7" t="s">
        <v>66</v>
      </c>
      <c r="B334" s="23">
        <v>18</v>
      </c>
      <c r="D334" s="3">
        <v>0</v>
      </c>
    </row>
    <row r="335" spans="1:4" x14ac:dyDescent="0.35">
      <c r="A335" s="7" t="s">
        <v>66</v>
      </c>
      <c r="B335" s="23">
        <v>19</v>
      </c>
      <c r="D335" s="3">
        <v>0</v>
      </c>
    </row>
    <row r="336" spans="1:4" x14ac:dyDescent="0.35">
      <c r="A336" s="7" t="s">
        <v>66</v>
      </c>
      <c r="B336" s="23">
        <v>20</v>
      </c>
      <c r="D336" s="3">
        <v>0</v>
      </c>
    </row>
    <row r="337" spans="1:4" x14ac:dyDescent="0.35">
      <c r="A337" s="7" t="s">
        <v>66</v>
      </c>
      <c r="B337" s="23">
        <v>21</v>
      </c>
      <c r="D337" s="3">
        <v>0</v>
      </c>
    </row>
    <row r="338" spans="1:4" x14ac:dyDescent="0.35">
      <c r="A338" s="7" t="s">
        <v>66</v>
      </c>
      <c r="B338" s="23">
        <v>22</v>
      </c>
      <c r="D338" s="3">
        <v>0</v>
      </c>
    </row>
    <row r="339" spans="1:4" x14ac:dyDescent="0.35">
      <c r="A339" s="7" t="s">
        <v>66</v>
      </c>
      <c r="B339" s="23">
        <v>23</v>
      </c>
      <c r="D339" s="3">
        <v>0</v>
      </c>
    </row>
    <row r="340" spans="1:4" x14ac:dyDescent="0.35">
      <c r="A340" s="7" t="s">
        <v>66</v>
      </c>
      <c r="B340" s="23">
        <v>24</v>
      </c>
      <c r="D340" s="3">
        <v>0</v>
      </c>
    </row>
    <row r="341" spans="1:4" x14ac:dyDescent="0.35">
      <c r="A341" s="7" t="s">
        <v>66</v>
      </c>
      <c r="B341" s="23">
        <v>25</v>
      </c>
      <c r="D341" s="3">
        <v>0</v>
      </c>
    </row>
    <row r="342" spans="1:4" x14ac:dyDescent="0.35">
      <c r="A342" s="7" t="s">
        <v>66</v>
      </c>
      <c r="D342" s="3"/>
    </row>
    <row r="343" spans="1:4" x14ac:dyDescent="0.35">
      <c r="A343" s="7" t="s">
        <v>66</v>
      </c>
      <c r="B343" s="23">
        <v>26</v>
      </c>
      <c r="D343" s="3">
        <v>0</v>
      </c>
    </row>
    <row r="344" spans="1:4" x14ac:dyDescent="0.35">
      <c r="A344" s="7" t="s">
        <v>66</v>
      </c>
      <c r="B344" s="23">
        <v>27</v>
      </c>
      <c r="D344" s="3">
        <v>0</v>
      </c>
    </row>
    <row r="345" spans="1:4" x14ac:dyDescent="0.35">
      <c r="A345" s="7" t="s">
        <v>66</v>
      </c>
      <c r="B345" s="23">
        <v>28</v>
      </c>
      <c r="D345" s="3" t="s">
        <v>114</v>
      </c>
    </row>
    <row r="346" spans="1:4" x14ac:dyDescent="0.35">
      <c r="A346" s="7" t="s">
        <v>66</v>
      </c>
      <c r="B346" s="23">
        <v>29</v>
      </c>
      <c r="D346" s="3">
        <v>1</v>
      </c>
    </row>
    <row r="347" spans="1:4" x14ac:dyDescent="0.35">
      <c r="A347" s="7" t="s">
        <v>66</v>
      </c>
      <c r="B347" s="23">
        <v>30</v>
      </c>
      <c r="D347" s="3">
        <v>0</v>
      </c>
    </row>
    <row r="348" spans="1:4" x14ac:dyDescent="0.35">
      <c r="A348" s="7" t="s">
        <v>66</v>
      </c>
      <c r="B348" s="23">
        <v>31</v>
      </c>
      <c r="D348" s="3">
        <v>0</v>
      </c>
    </row>
    <row r="349" spans="1:4" x14ac:dyDescent="0.35">
      <c r="A349" s="7" t="s">
        <v>66</v>
      </c>
      <c r="B349" s="23">
        <v>32</v>
      </c>
      <c r="D349" s="3">
        <v>0</v>
      </c>
    </row>
    <row r="350" spans="1:4" x14ac:dyDescent="0.35">
      <c r="A350" s="7" t="s">
        <v>66</v>
      </c>
      <c r="D350" s="3"/>
    </row>
    <row r="351" spans="1:4" x14ac:dyDescent="0.35">
      <c r="A351" s="7" t="s">
        <v>66</v>
      </c>
      <c r="B351" s="23">
        <v>33</v>
      </c>
      <c r="D351" s="3">
        <v>0</v>
      </c>
    </row>
    <row r="352" spans="1:4" x14ac:dyDescent="0.35">
      <c r="A352" s="7" t="s">
        <v>66</v>
      </c>
      <c r="B352" s="23">
        <v>34</v>
      </c>
      <c r="D352" s="3">
        <v>0</v>
      </c>
    </row>
    <row r="353" spans="1:5" x14ac:dyDescent="0.35">
      <c r="A353" s="7" t="s">
        <v>66</v>
      </c>
      <c r="B353" s="23">
        <v>35</v>
      </c>
      <c r="D353" s="3">
        <v>0</v>
      </c>
    </row>
    <row r="354" spans="1:5" x14ac:dyDescent="0.35">
      <c r="A354" s="7" t="s">
        <v>66</v>
      </c>
      <c r="D354" s="3"/>
    </row>
    <row r="355" spans="1:5" x14ac:dyDescent="0.35">
      <c r="A355" s="7" t="s">
        <v>66</v>
      </c>
      <c r="B355" s="23">
        <v>36</v>
      </c>
      <c r="D355" s="3" t="s">
        <v>114</v>
      </c>
    </row>
    <row r="356" spans="1:5" x14ac:dyDescent="0.35">
      <c r="A356" s="7" t="s">
        <v>66</v>
      </c>
      <c r="B356" s="23">
        <v>37</v>
      </c>
      <c r="D356" s="3">
        <v>1</v>
      </c>
    </row>
    <row r="357" spans="1:5" x14ac:dyDescent="0.35">
      <c r="A357" s="7" t="s">
        <v>66</v>
      </c>
      <c r="B357" s="23">
        <v>38</v>
      </c>
      <c r="D357" s="3">
        <v>0</v>
      </c>
    </row>
    <row r="358" spans="1:5" x14ac:dyDescent="0.35">
      <c r="A358" s="7" t="s">
        <v>66</v>
      </c>
      <c r="B358" s="7">
        <v>39</v>
      </c>
      <c r="D358" s="3">
        <v>1</v>
      </c>
    </row>
    <row r="359" spans="1:5" x14ac:dyDescent="0.35">
      <c r="A359" s="7" t="s">
        <v>66</v>
      </c>
      <c r="B359" s="7">
        <v>40</v>
      </c>
      <c r="D359" s="3">
        <v>1</v>
      </c>
    </row>
    <row r="360" spans="1:5" x14ac:dyDescent="0.35">
      <c r="A360" s="7" t="s">
        <v>66</v>
      </c>
      <c r="B360" s="7">
        <v>41</v>
      </c>
      <c r="D360" s="3">
        <v>1</v>
      </c>
    </row>
    <row r="361" spans="1:5" x14ac:dyDescent="0.35">
      <c r="A361" s="7" t="s">
        <v>66</v>
      </c>
      <c r="B361" s="7">
        <v>42</v>
      </c>
      <c r="D361" s="3">
        <v>0</v>
      </c>
    </row>
    <row r="362" spans="1:5" x14ac:dyDescent="0.35">
      <c r="A362" s="7" t="s">
        <v>66</v>
      </c>
      <c r="D362" s="3"/>
    </row>
    <row r="363" spans="1:5" x14ac:dyDescent="0.35">
      <c r="A363" s="8" t="s">
        <v>66</v>
      </c>
      <c r="B363" s="7">
        <v>43</v>
      </c>
      <c r="C363" t="s">
        <v>106</v>
      </c>
      <c r="D363" s="6">
        <v>0</v>
      </c>
      <c r="E363" s="22">
        <f>SUM(D314:D363)/B363</f>
        <v>0.23255813953488372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"/>
  <sheetViews>
    <sheetView topLeftCell="A4" workbookViewId="0">
      <selection activeCell="F5" sqref="F5"/>
    </sheetView>
  </sheetViews>
  <sheetFormatPr defaultColWidth="10.6640625" defaultRowHeight="15.5" x14ac:dyDescent="0.35"/>
  <cols>
    <col min="1" max="1" width="19.33203125" customWidth="1"/>
    <col min="2" max="5" width="10.83203125" style="15"/>
  </cols>
  <sheetData>
    <row r="1" spans="1:6" x14ac:dyDescent="0.35">
      <c r="A1" t="s">
        <v>97</v>
      </c>
    </row>
    <row r="2" spans="1:6" x14ac:dyDescent="0.35">
      <c r="A2" t="s">
        <v>99</v>
      </c>
    </row>
    <row r="3" spans="1:6" x14ac:dyDescent="0.35">
      <c r="A3" t="s">
        <v>100</v>
      </c>
      <c r="F3" t="s">
        <v>98</v>
      </c>
    </row>
    <row r="4" spans="1:6" ht="46.5" x14ac:dyDescent="0.35">
      <c r="A4" s="9" t="s">
        <v>5</v>
      </c>
      <c r="B4" s="16" t="s">
        <v>82</v>
      </c>
      <c r="C4" s="16" t="s">
        <v>83</v>
      </c>
      <c r="D4" s="16" t="s">
        <v>84</v>
      </c>
      <c r="E4" s="21"/>
      <c r="F4" s="19" t="s">
        <v>97</v>
      </c>
    </row>
    <row r="5" spans="1:6" x14ac:dyDescent="0.35">
      <c r="A5" t="s">
        <v>7</v>
      </c>
      <c r="B5" s="15">
        <v>546</v>
      </c>
      <c r="C5" s="15">
        <v>569</v>
      </c>
      <c r="D5" s="15">
        <v>548</v>
      </c>
      <c r="E5" s="15" t="s">
        <v>107</v>
      </c>
      <c r="F5" s="20">
        <f t="shared" ref="F5:F36" si="0">AVERAGE(B5:D5)</f>
        <v>554.33333333333337</v>
      </c>
    </row>
    <row r="6" spans="1:6" x14ac:dyDescent="0.35">
      <c r="A6" t="s">
        <v>7</v>
      </c>
      <c r="B6" s="15">
        <v>578</v>
      </c>
      <c r="C6" s="15">
        <v>566</v>
      </c>
      <c r="D6" s="15">
        <v>572</v>
      </c>
      <c r="E6" s="15" t="s">
        <v>107</v>
      </c>
      <c r="F6" s="20">
        <f t="shared" si="0"/>
        <v>572</v>
      </c>
    </row>
    <row r="7" spans="1:6" x14ac:dyDescent="0.35">
      <c r="A7" t="s">
        <v>7</v>
      </c>
      <c r="B7" s="15">
        <v>474</v>
      </c>
      <c r="C7" s="15">
        <v>491</v>
      </c>
      <c r="D7" s="15">
        <v>498</v>
      </c>
      <c r="E7" s="15" t="s">
        <v>107</v>
      </c>
      <c r="F7" s="20">
        <f t="shared" si="0"/>
        <v>487.66666666666669</v>
      </c>
    </row>
    <row r="8" spans="1:6" x14ac:dyDescent="0.35">
      <c r="A8" t="s">
        <v>7</v>
      </c>
      <c r="B8" s="15">
        <v>534</v>
      </c>
      <c r="C8" s="15">
        <v>551</v>
      </c>
      <c r="D8" s="15">
        <v>583</v>
      </c>
      <c r="E8" s="15" t="s">
        <v>107</v>
      </c>
      <c r="F8" s="20">
        <f t="shared" si="0"/>
        <v>556</v>
      </c>
    </row>
    <row r="9" spans="1:6" x14ac:dyDescent="0.35">
      <c r="A9" t="s">
        <v>7</v>
      </c>
      <c r="B9" s="15">
        <v>445</v>
      </c>
      <c r="C9" s="15">
        <v>451</v>
      </c>
      <c r="D9" s="15">
        <v>474</v>
      </c>
      <c r="E9" s="15" t="s">
        <v>107</v>
      </c>
      <c r="F9" s="20">
        <f t="shared" si="0"/>
        <v>456.66666666666669</v>
      </c>
    </row>
    <row r="10" spans="1:6" x14ac:dyDescent="0.35">
      <c r="A10" t="s">
        <v>7</v>
      </c>
      <c r="B10" s="15">
        <v>414</v>
      </c>
      <c r="C10" s="15">
        <v>432</v>
      </c>
      <c r="D10" s="15">
        <v>424</v>
      </c>
      <c r="E10" s="15" t="s">
        <v>107</v>
      </c>
      <c r="F10" s="20">
        <f t="shared" si="0"/>
        <v>423.33333333333331</v>
      </c>
    </row>
    <row r="11" spans="1:6" x14ac:dyDescent="0.35">
      <c r="A11" t="s">
        <v>7</v>
      </c>
      <c r="B11" s="15">
        <v>532</v>
      </c>
      <c r="C11" s="15">
        <v>529</v>
      </c>
      <c r="D11" s="15">
        <v>526</v>
      </c>
      <c r="E11" s="15" t="s">
        <v>107</v>
      </c>
      <c r="F11" s="20">
        <f t="shared" si="0"/>
        <v>529</v>
      </c>
    </row>
    <row r="12" spans="1:6" x14ac:dyDescent="0.35">
      <c r="A12" t="s">
        <v>7</v>
      </c>
      <c r="B12" s="15">
        <v>667</v>
      </c>
      <c r="C12" s="15">
        <v>678</v>
      </c>
      <c r="D12" s="15">
        <v>677</v>
      </c>
      <c r="E12" s="15" t="s">
        <v>107</v>
      </c>
      <c r="F12" s="20">
        <f t="shared" si="0"/>
        <v>674</v>
      </c>
    </row>
    <row r="13" spans="1:6" x14ac:dyDescent="0.35">
      <c r="A13" t="s">
        <v>7</v>
      </c>
      <c r="B13" s="15">
        <v>424</v>
      </c>
      <c r="C13" s="15">
        <v>407</v>
      </c>
      <c r="D13" s="15">
        <v>440</v>
      </c>
      <c r="E13" s="15" t="s">
        <v>107</v>
      </c>
      <c r="F13" s="20">
        <f t="shared" si="0"/>
        <v>423.66666666666669</v>
      </c>
    </row>
    <row r="14" spans="1:6" x14ac:dyDescent="0.35">
      <c r="A14" t="s">
        <v>7</v>
      </c>
      <c r="B14" s="15">
        <v>442</v>
      </c>
      <c r="C14" s="15">
        <v>445</v>
      </c>
      <c r="D14" s="15">
        <v>450</v>
      </c>
      <c r="E14" s="15" t="s">
        <v>107</v>
      </c>
      <c r="F14" s="20">
        <f t="shared" si="0"/>
        <v>445.66666666666669</v>
      </c>
    </row>
    <row r="15" spans="1:6" x14ac:dyDescent="0.35">
      <c r="A15" t="s">
        <v>7</v>
      </c>
      <c r="B15" s="15">
        <v>459</v>
      </c>
      <c r="C15" s="15">
        <v>464</v>
      </c>
      <c r="D15" s="15">
        <v>499</v>
      </c>
      <c r="E15" s="15" t="s">
        <v>107</v>
      </c>
      <c r="F15" s="20">
        <f t="shared" si="0"/>
        <v>474</v>
      </c>
    </row>
    <row r="16" spans="1:6" x14ac:dyDescent="0.35">
      <c r="A16" t="s">
        <v>7</v>
      </c>
      <c r="B16" s="15">
        <v>464</v>
      </c>
      <c r="C16" s="15">
        <v>491</v>
      </c>
      <c r="D16" s="15">
        <v>495</v>
      </c>
      <c r="E16" s="15" t="s">
        <v>107</v>
      </c>
      <c r="F16" s="20">
        <f t="shared" si="0"/>
        <v>483.33333333333331</v>
      </c>
    </row>
    <row r="17" spans="1:6" x14ac:dyDescent="0.35">
      <c r="A17" t="s">
        <v>7</v>
      </c>
      <c r="B17" s="15">
        <v>456</v>
      </c>
      <c r="C17" s="15">
        <v>466</v>
      </c>
      <c r="D17" s="15">
        <v>460</v>
      </c>
      <c r="E17" s="15" t="s">
        <v>107</v>
      </c>
      <c r="F17" s="20">
        <f t="shared" si="0"/>
        <v>460.66666666666669</v>
      </c>
    </row>
    <row r="18" spans="1:6" x14ac:dyDescent="0.35">
      <c r="A18" t="s">
        <v>7</v>
      </c>
      <c r="B18" s="15">
        <v>523</v>
      </c>
      <c r="C18" s="15">
        <v>527</v>
      </c>
      <c r="D18" s="15">
        <v>521</v>
      </c>
      <c r="E18" s="15" t="s">
        <v>107</v>
      </c>
      <c r="F18" s="20">
        <f t="shared" si="0"/>
        <v>523.66666666666663</v>
      </c>
    </row>
    <row r="19" spans="1:6" x14ac:dyDescent="0.35">
      <c r="A19" t="s">
        <v>7</v>
      </c>
      <c r="B19" s="15">
        <v>454</v>
      </c>
      <c r="C19" s="15">
        <v>462</v>
      </c>
      <c r="D19" s="15">
        <v>469</v>
      </c>
      <c r="E19" s="15" t="s">
        <v>107</v>
      </c>
      <c r="F19" s="20">
        <f t="shared" si="0"/>
        <v>461.66666666666669</v>
      </c>
    </row>
    <row r="20" spans="1:6" x14ac:dyDescent="0.35">
      <c r="A20" t="s">
        <v>7</v>
      </c>
      <c r="B20" s="15">
        <v>472</v>
      </c>
      <c r="C20" s="15">
        <v>449</v>
      </c>
      <c r="D20" s="15">
        <v>474</v>
      </c>
      <c r="E20" s="15" t="s">
        <v>107</v>
      </c>
      <c r="F20" s="20">
        <f t="shared" si="0"/>
        <v>465</v>
      </c>
    </row>
    <row r="21" spans="1:6" x14ac:dyDescent="0.35">
      <c r="A21" t="s">
        <v>7</v>
      </c>
      <c r="B21" s="15">
        <v>331</v>
      </c>
      <c r="C21" s="15">
        <v>341</v>
      </c>
      <c r="D21" s="15">
        <v>335</v>
      </c>
      <c r="E21" s="15" t="s">
        <v>107</v>
      </c>
      <c r="F21" s="20">
        <f t="shared" si="0"/>
        <v>335.66666666666669</v>
      </c>
    </row>
    <row r="22" spans="1:6" x14ac:dyDescent="0.35">
      <c r="A22" t="s">
        <v>7</v>
      </c>
      <c r="B22" s="15">
        <v>446</v>
      </c>
      <c r="C22" s="15">
        <v>420</v>
      </c>
      <c r="D22" s="15">
        <v>414</v>
      </c>
      <c r="E22" s="15" t="s">
        <v>107</v>
      </c>
      <c r="F22" s="20">
        <f t="shared" si="0"/>
        <v>426.66666666666669</v>
      </c>
    </row>
    <row r="23" spans="1:6" x14ac:dyDescent="0.35">
      <c r="A23" t="s">
        <v>7</v>
      </c>
      <c r="B23" s="15">
        <v>533</v>
      </c>
      <c r="C23" s="15">
        <v>535</v>
      </c>
      <c r="D23" s="15">
        <v>549</v>
      </c>
      <c r="E23" s="15" t="s">
        <v>107</v>
      </c>
      <c r="F23" s="20">
        <f t="shared" si="0"/>
        <v>539</v>
      </c>
    </row>
    <row r="24" spans="1:6" x14ac:dyDescent="0.35">
      <c r="A24" t="s">
        <v>7</v>
      </c>
      <c r="B24" s="15">
        <v>464</v>
      </c>
      <c r="C24" s="15">
        <v>458</v>
      </c>
      <c r="D24" s="15">
        <v>464</v>
      </c>
      <c r="E24" s="15" t="s">
        <v>107</v>
      </c>
      <c r="F24" s="20">
        <f t="shared" si="0"/>
        <v>462</v>
      </c>
    </row>
    <row r="25" spans="1:6" x14ac:dyDescent="0.35">
      <c r="A25" s="4" t="s">
        <v>7</v>
      </c>
      <c r="B25" s="17">
        <v>460</v>
      </c>
      <c r="C25" s="17">
        <v>472</v>
      </c>
      <c r="D25" s="17">
        <v>456</v>
      </c>
      <c r="E25" s="15" t="s">
        <v>107</v>
      </c>
      <c r="F25" s="20">
        <f t="shared" si="0"/>
        <v>462.66666666666669</v>
      </c>
    </row>
    <row r="26" spans="1:6" x14ac:dyDescent="0.35">
      <c r="A26" t="s">
        <v>64</v>
      </c>
      <c r="B26" s="18">
        <v>336</v>
      </c>
      <c r="C26" s="18">
        <v>334</v>
      </c>
      <c r="D26" s="18">
        <v>278</v>
      </c>
      <c r="E26" s="18" t="s">
        <v>101</v>
      </c>
      <c r="F26" s="20">
        <f t="shared" si="0"/>
        <v>316</v>
      </c>
    </row>
    <row r="27" spans="1:6" x14ac:dyDescent="0.35">
      <c r="A27" t="s">
        <v>64</v>
      </c>
      <c r="B27" s="18">
        <v>501</v>
      </c>
      <c r="C27" s="18">
        <v>479</v>
      </c>
      <c r="D27" s="18">
        <v>486</v>
      </c>
      <c r="E27" s="18" t="s">
        <v>101</v>
      </c>
      <c r="F27" s="20">
        <f t="shared" si="0"/>
        <v>488.66666666666669</v>
      </c>
    </row>
    <row r="28" spans="1:6" x14ac:dyDescent="0.35">
      <c r="A28" t="s">
        <v>64</v>
      </c>
      <c r="B28" s="18">
        <v>485</v>
      </c>
      <c r="C28" s="18">
        <v>514</v>
      </c>
      <c r="D28" s="18">
        <v>468</v>
      </c>
      <c r="E28" s="18" t="s">
        <v>101</v>
      </c>
      <c r="F28" s="20">
        <f t="shared" si="0"/>
        <v>489</v>
      </c>
    </row>
    <row r="29" spans="1:6" x14ac:dyDescent="0.35">
      <c r="A29" t="s">
        <v>64</v>
      </c>
      <c r="B29" s="15">
        <v>451</v>
      </c>
      <c r="C29" s="15">
        <v>415</v>
      </c>
      <c r="D29" s="15">
        <v>398</v>
      </c>
      <c r="E29" s="18" t="s">
        <v>101</v>
      </c>
      <c r="F29" s="20">
        <f t="shared" si="0"/>
        <v>421.33333333333331</v>
      </c>
    </row>
    <row r="30" spans="1:6" x14ac:dyDescent="0.35">
      <c r="A30" t="s">
        <v>64</v>
      </c>
      <c r="B30" s="15">
        <v>557</v>
      </c>
      <c r="C30" s="15">
        <v>590</v>
      </c>
      <c r="D30" s="15">
        <v>537</v>
      </c>
      <c r="E30" s="18" t="s">
        <v>101</v>
      </c>
      <c r="F30" s="20">
        <f t="shared" si="0"/>
        <v>561.33333333333337</v>
      </c>
    </row>
    <row r="31" spans="1:6" x14ac:dyDescent="0.35">
      <c r="A31" t="s">
        <v>64</v>
      </c>
      <c r="B31" s="15">
        <v>366</v>
      </c>
      <c r="C31" s="15">
        <v>422</v>
      </c>
      <c r="D31" s="15">
        <v>396</v>
      </c>
      <c r="E31" s="18" t="s">
        <v>101</v>
      </c>
      <c r="F31" s="20">
        <f t="shared" si="0"/>
        <v>394.66666666666669</v>
      </c>
    </row>
    <row r="32" spans="1:6" x14ac:dyDescent="0.35">
      <c r="A32" t="s">
        <v>64</v>
      </c>
      <c r="B32" s="15">
        <v>408</v>
      </c>
      <c r="C32" s="15">
        <v>414</v>
      </c>
      <c r="D32" s="15">
        <v>393</v>
      </c>
      <c r="E32" s="18" t="s">
        <v>101</v>
      </c>
      <c r="F32" s="20">
        <f t="shared" si="0"/>
        <v>405</v>
      </c>
    </row>
    <row r="33" spans="1:6" x14ac:dyDescent="0.35">
      <c r="A33" t="s">
        <v>64</v>
      </c>
      <c r="B33" s="15">
        <v>461</v>
      </c>
      <c r="C33" s="15">
        <v>472</v>
      </c>
      <c r="D33" s="15">
        <v>480</v>
      </c>
      <c r="E33" s="18" t="s">
        <v>101</v>
      </c>
      <c r="F33" s="20">
        <f t="shared" si="0"/>
        <v>471</v>
      </c>
    </row>
    <row r="34" spans="1:6" x14ac:dyDescent="0.35">
      <c r="A34" t="s">
        <v>64</v>
      </c>
      <c r="B34" s="15">
        <v>419</v>
      </c>
      <c r="C34" s="15">
        <v>410</v>
      </c>
      <c r="D34" s="15">
        <v>406</v>
      </c>
      <c r="E34" s="18" t="s">
        <v>101</v>
      </c>
      <c r="F34" s="20">
        <f t="shared" si="0"/>
        <v>411.66666666666669</v>
      </c>
    </row>
    <row r="35" spans="1:6" x14ac:dyDescent="0.35">
      <c r="A35" t="s">
        <v>64</v>
      </c>
      <c r="B35" s="15">
        <v>480</v>
      </c>
      <c r="C35" s="15">
        <v>500</v>
      </c>
      <c r="D35" s="15">
        <v>468</v>
      </c>
      <c r="E35" s="18" t="s">
        <v>101</v>
      </c>
      <c r="F35" s="20">
        <f t="shared" si="0"/>
        <v>482.66666666666669</v>
      </c>
    </row>
    <row r="36" spans="1:6" x14ac:dyDescent="0.35">
      <c r="A36" t="s">
        <v>64</v>
      </c>
      <c r="B36" s="15">
        <v>605</v>
      </c>
      <c r="C36" s="15">
        <v>618</v>
      </c>
      <c r="D36" s="15">
        <v>568</v>
      </c>
      <c r="E36" s="18" t="s">
        <v>101</v>
      </c>
      <c r="F36" s="20">
        <f t="shared" si="0"/>
        <v>597</v>
      </c>
    </row>
    <row r="37" spans="1:6" x14ac:dyDescent="0.35">
      <c r="A37" t="s">
        <v>64</v>
      </c>
      <c r="B37" s="15">
        <v>471</v>
      </c>
      <c r="C37" s="15">
        <v>431</v>
      </c>
      <c r="D37" s="15">
        <v>465</v>
      </c>
      <c r="E37" s="18" t="s">
        <v>101</v>
      </c>
      <c r="F37" s="20">
        <f t="shared" ref="F37:F68" si="1">AVERAGE(B37:D37)</f>
        <v>455.66666666666669</v>
      </c>
    </row>
    <row r="38" spans="1:6" x14ac:dyDescent="0.35">
      <c r="A38" t="s">
        <v>64</v>
      </c>
      <c r="B38" s="15">
        <v>447</v>
      </c>
      <c r="C38" s="15">
        <v>402</v>
      </c>
      <c r="D38" s="15">
        <v>398</v>
      </c>
      <c r="E38" s="18" t="s">
        <v>101</v>
      </c>
      <c r="F38" s="20">
        <f t="shared" si="1"/>
        <v>415.66666666666669</v>
      </c>
    </row>
    <row r="39" spans="1:6" x14ac:dyDescent="0.35">
      <c r="A39" t="s">
        <v>64</v>
      </c>
      <c r="B39" s="15">
        <v>511</v>
      </c>
      <c r="C39" s="15">
        <v>550</v>
      </c>
      <c r="D39" s="15">
        <v>473</v>
      </c>
      <c r="E39" s="18" t="s">
        <v>101</v>
      </c>
      <c r="F39" s="20">
        <f t="shared" si="1"/>
        <v>511.33333333333331</v>
      </c>
    </row>
    <row r="40" spans="1:6" x14ac:dyDescent="0.35">
      <c r="A40" t="s">
        <v>64</v>
      </c>
      <c r="B40" s="15">
        <v>414</v>
      </c>
      <c r="C40" s="15">
        <v>446</v>
      </c>
      <c r="D40" s="15">
        <v>452</v>
      </c>
      <c r="E40" s="18" t="s">
        <v>101</v>
      </c>
      <c r="F40" s="20">
        <f t="shared" si="1"/>
        <v>437.33333333333331</v>
      </c>
    </row>
    <row r="41" spans="1:6" x14ac:dyDescent="0.35">
      <c r="A41" t="s">
        <v>64</v>
      </c>
      <c r="B41" s="15">
        <v>269</v>
      </c>
      <c r="C41" s="15">
        <v>297</v>
      </c>
      <c r="D41" s="15">
        <v>283</v>
      </c>
      <c r="E41" s="18" t="s">
        <v>101</v>
      </c>
      <c r="F41" s="20">
        <f t="shared" si="1"/>
        <v>283</v>
      </c>
    </row>
    <row r="42" spans="1:6" x14ac:dyDescent="0.35">
      <c r="A42" t="s">
        <v>64</v>
      </c>
      <c r="B42" s="15">
        <v>451</v>
      </c>
      <c r="C42" s="15">
        <v>509</v>
      </c>
      <c r="D42" s="15">
        <v>439</v>
      </c>
      <c r="E42" s="18" t="s">
        <v>101</v>
      </c>
      <c r="F42" s="20">
        <f t="shared" si="1"/>
        <v>466.33333333333331</v>
      </c>
    </row>
    <row r="43" spans="1:6" x14ac:dyDescent="0.35">
      <c r="A43" t="s">
        <v>64</v>
      </c>
      <c r="B43" s="15">
        <v>515</v>
      </c>
      <c r="C43" s="15">
        <v>495</v>
      </c>
      <c r="D43" s="15">
        <v>501</v>
      </c>
      <c r="E43" s="18" t="s">
        <v>101</v>
      </c>
      <c r="F43" s="20">
        <f t="shared" si="1"/>
        <v>503.66666666666669</v>
      </c>
    </row>
    <row r="44" spans="1:6" x14ac:dyDescent="0.35">
      <c r="A44" t="s">
        <v>64</v>
      </c>
      <c r="B44" s="15">
        <v>336</v>
      </c>
      <c r="C44" s="15">
        <v>352</v>
      </c>
      <c r="D44" s="15">
        <v>351</v>
      </c>
      <c r="E44" s="18" t="s">
        <v>101</v>
      </c>
      <c r="F44" s="20">
        <f t="shared" si="1"/>
        <v>346.33333333333331</v>
      </c>
    </row>
    <row r="45" spans="1:6" x14ac:dyDescent="0.35">
      <c r="A45" t="s">
        <v>64</v>
      </c>
      <c r="B45" s="15">
        <v>338</v>
      </c>
      <c r="C45" s="15">
        <v>307</v>
      </c>
      <c r="D45" s="15">
        <v>332</v>
      </c>
      <c r="E45" s="18" t="s">
        <v>101</v>
      </c>
      <c r="F45" s="20">
        <f t="shared" si="1"/>
        <v>325.66666666666669</v>
      </c>
    </row>
    <row r="46" spans="1:6" x14ac:dyDescent="0.35">
      <c r="A46" t="s">
        <v>64</v>
      </c>
      <c r="B46" s="15">
        <v>307</v>
      </c>
      <c r="C46" s="15">
        <v>312</v>
      </c>
      <c r="D46" s="15">
        <v>299</v>
      </c>
      <c r="E46" s="18" t="s">
        <v>101</v>
      </c>
      <c r="F46" s="20">
        <f t="shared" si="1"/>
        <v>306</v>
      </c>
    </row>
    <row r="47" spans="1:6" x14ac:dyDescent="0.35">
      <c r="A47" t="s">
        <v>64</v>
      </c>
      <c r="B47" s="15">
        <v>362</v>
      </c>
      <c r="C47" s="15">
        <v>343</v>
      </c>
      <c r="D47" s="15">
        <v>346</v>
      </c>
      <c r="E47" s="18" t="s">
        <v>101</v>
      </c>
      <c r="F47" s="20">
        <f t="shared" si="1"/>
        <v>350.33333333333331</v>
      </c>
    </row>
    <row r="48" spans="1:6" x14ac:dyDescent="0.35">
      <c r="A48" t="s">
        <v>64</v>
      </c>
      <c r="B48" s="15">
        <v>377</v>
      </c>
      <c r="C48" s="15">
        <v>384</v>
      </c>
      <c r="D48" s="15">
        <v>362</v>
      </c>
      <c r="E48" s="18" t="s">
        <v>101</v>
      </c>
      <c r="F48" s="20">
        <f t="shared" si="1"/>
        <v>374.33333333333331</v>
      </c>
    </row>
    <row r="49" spans="1:6" x14ac:dyDescent="0.35">
      <c r="A49" t="s">
        <v>64</v>
      </c>
      <c r="B49" s="15">
        <v>374</v>
      </c>
      <c r="C49" s="15">
        <v>368</v>
      </c>
      <c r="D49" s="15">
        <v>385</v>
      </c>
      <c r="E49" s="18" t="s">
        <v>101</v>
      </c>
      <c r="F49" s="20">
        <f t="shared" si="1"/>
        <v>375.66666666666669</v>
      </c>
    </row>
    <row r="50" spans="1:6" x14ac:dyDescent="0.35">
      <c r="A50" t="s">
        <v>64</v>
      </c>
      <c r="B50" s="15">
        <v>539</v>
      </c>
      <c r="C50" s="15">
        <v>546</v>
      </c>
      <c r="D50" s="15">
        <v>493</v>
      </c>
      <c r="E50" s="18" t="s">
        <v>101</v>
      </c>
      <c r="F50" s="20">
        <f t="shared" si="1"/>
        <v>526</v>
      </c>
    </row>
    <row r="51" spans="1:6" x14ac:dyDescent="0.35">
      <c r="A51" t="s">
        <v>64</v>
      </c>
      <c r="B51" s="15">
        <v>331</v>
      </c>
      <c r="C51" s="15">
        <v>335</v>
      </c>
      <c r="D51" s="15">
        <v>342</v>
      </c>
      <c r="E51" s="18" t="s">
        <v>101</v>
      </c>
      <c r="F51" s="20">
        <f t="shared" si="1"/>
        <v>336</v>
      </c>
    </row>
    <row r="52" spans="1:6" x14ac:dyDescent="0.35">
      <c r="A52" t="s">
        <v>64</v>
      </c>
      <c r="B52" s="15">
        <v>349</v>
      </c>
      <c r="C52" s="15">
        <v>354</v>
      </c>
      <c r="D52" s="15">
        <v>378</v>
      </c>
      <c r="E52" s="18" t="s">
        <v>101</v>
      </c>
      <c r="F52" s="20">
        <f t="shared" si="1"/>
        <v>360.33333333333331</v>
      </c>
    </row>
    <row r="53" spans="1:6" x14ac:dyDescent="0.35">
      <c r="A53" t="s">
        <v>64</v>
      </c>
      <c r="B53" s="15">
        <v>341</v>
      </c>
      <c r="C53" s="15">
        <v>335</v>
      </c>
      <c r="D53" s="15">
        <v>316</v>
      </c>
      <c r="E53" s="18" t="s">
        <v>101</v>
      </c>
      <c r="F53" s="20">
        <f t="shared" si="1"/>
        <v>330.66666666666669</v>
      </c>
    </row>
    <row r="54" spans="1:6" x14ac:dyDescent="0.35">
      <c r="A54" t="s">
        <v>64</v>
      </c>
      <c r="B54" s="15">
        <v>422</v>
      </c>
      <c r="C54" s="15">
        <v>354</v>
      </c>
      <c r="D54" s="15">
        <v>436</v>
      </c>
      <c r="E54" s="18" t="s">
        <v>101</v>
      </c>
      <c r="F54" s="20">
        <f t="shared" si="1"/>
        <v>404</v>
      </c>
    </row>
    <row r="55" spans="1:6" x14ac:dyDescent="0.35">
      <c r="A55" t="s">
        <v>64</v>
      </c>
      <c r="B55" s="15">
        <v>579</v>
      </c>
      <c r="C55" s="15">
        <v>594</v>
      </c>
      <c r="D55" s="15">
        <v>585</v>
      </c>
      <c r="E55" s="18" t="s">
        <v>101</v>
      </c>
      <c r="F55" s="20">
        <f t="shared" si="1"/>
        <v>586</v>
      </c>
    </row>
    <row r="56" spans="1:6" x14ac:dyDescent="0.35">
      <c r="A56" t="s">
        <v>64</v>
      </c>
      <c r="B56" s="15">
        <v>281</v>
      </c>
      <c r="C56" s="15">
        <v>303</v>
      </c>
      <c r="D56" s="15">
        <v>287</v>
      </c>
      <c r="E56" s="18" t="s">
        <v>101</v>
      </c>
      <c r="F56" s="20">
        <f t="shared" si="1"/>
        <v>290.33333333333331</v>
      </c>
    </row>
    <row r="57" spans="1:6" x14ac:dyDescent="0.35">
      <c r="A57" t="s">
        <v>64</v>
      </c>
      <c r="B57" s="15">
        <v>418</v>
      </c>
      <c r="C57" s="15">
        <v>380</v>
      </c>
      <c r="D57" s="15">
        <v>390</v>
      </c>
      <c r="E57" s="18" t="s">
        <v>101</v>
      </c>
      <c r="F57" s="20">
        <f t="shared" si="1"/>
        <v>396</v>
      </c>
    </row>
    <row r="58" spans="1:6" x14ac:dyDescent="0.35">
      <c r="A58" t="s">
        <v>64</v>
      </c>
      <c r="B58" s="15">
        <v>519</v>
      </c>
      <c r="C58" s="15">
        <v>483</v>
      </c>
      <c r="D58" s="15">
        <v>505</v>
      </c>
      <c r="E58" s="18" t="s">
        <v>101</v>
      </c>
      <c r="F58" s="20">
        <f t="shared" si="1"/>
        <v>502.33333333333331</v>
      </c>
    </row>
    <row r="59" spans="1:6" x14ac:dyDescent="0.35">
      <c r="A59" t="s">
        <v>64</v>
      </c>
      <c r="B59" s="15">
        <v>290</v>
      </c>
      <c r="C59" s="15">
        <v>249</v>
      </c>
      <c r="D59" s="15">
        <v>240</v>
      </c>
      <c r="E59" s="18" t="s">
        <v>101</v>
      </c>
      <c r="F59" s="20">
        <f t="shared" si="1"/>
        <v>259.66666666666669</v>
      </c>
    </row>
    <row r="60" spans="1:6" x14ac:dyDescent="0.35">
      <c r="A60" t="s">
        <v>64</v>
      </c>
      <c r="B60" s="15">
        <v>369</v>
      </c>
      <c r="C60" s="15">
        <v>368</v>
      </c>
      <c r="D60" s="15">
        <v>343</v>
      </c>
      <c r="E60" s="18" t="s">
        <v>101</v>
      </c>
      <c r="F60" s="20">
        <f t="shared" si="1"/>
        <v>360</v>
      </c>
    </row>
    <row r="61" spans="1:6" x14ac:dyDescent="0.35">
      <c r="A61" t="s">
        <v>64</v>
      </c>
      <c r="B61" s="15">
        <v>384</v>
      </c>
      <c r="C61" s="15">
        <v>351</v>
      </c>
      <c r="D61" s="15">
        <v>349</v>
      </c>
      <c r="E61" s="18" t="s">
        <v>101</v>
      </c>
      <c r="F61" s="20">
        <f t="shared" si="1"/>
        <v>361.33333333333331</v>
      </c>
    </row>
    <row r="62" spans="1:6" x14ac:dyDescent="0.35">
      <c r="A62" t="s">
        <v>64</v>
      </c>
      <c r="B62" s="15">
        <v>373</v>
      </c>
      <c r="C62" s="15">
        <v>367</v>
      </c>
      <c r="D62" s="15">
        <v>383</v>
      </c>
      <c r="E62" s="18" t="s">
        <v>101</v>
      </c>
      <c r="F62" s="20">
        <f t="shared" si="1"/>
        <v>374.33333333333331</v>
      </c>
    </row>
    <row r="63" spans="1:6" x14ac:dyDescent="0.35">
      <c r="A63" t="s">
        <v>64</v>
      </c>
      <c r="B63" s="15">
        <v>318</v>
      </c>
      <c r="C63" s="15">
        <v>343</v>
      </c>
      <c r="D63" s="15">
        <v>364</v>
      </c>
      <c r="E63" s="18" t="s">
        <v>101</v>
      </c>
      <c r="F63" s="20">
        <f t="shared" si="1"/>
        <v>341.66666666666669</v>
      </c>
    </row>
    <row r="64" spans="1:6" x14ac:dyDescent="0.35">
      <c r="A64" t="s">
        <v>64</v>
      </c>
      <c r="B64" s="15">
        <v>228</v>
      </c>
      <c r="C64" s="15">
        <v>206</v>
      </c>
      <c r="D64" s="15">
        <v>226</v>
      </c>
      <c r="E64" s="18" t="s">
        <v>101</v>
      </c>
      <c r="F64" s="20">
        <f t="shared" si="1"/>
        <v>220</v>
      </c>
    </row>
    <row r="65" spans="1:6" x14ac:dyDescent="0.35">
      <c r="A65" t="s">
        <v>64</v>
      </c>
      <c r="B65" s="15">
        <v>539</v>
      </c>
      <c r="C65" s="15">
        <v>508</v>
      </c>
      <c r="D65" s="15">
        <v>481</v>
      </c>
      <c r="E65" s="18" t="s">
        <v>101</v>
      </c>
      <c r="F65" s="20">
        <f t="shared" si="1"/>
        <v>509.33333333333331</v>
      </c>
    </row>
    <row r="66" spans="1:6" x14ac:dyDescent="0.35">
      <c r="A66" t="s">
        <v>64</v>
      </c>
      <c r="B66" s="15">
        <v>347</v>
      </c>
      <c r="C66" s="15">
        <v>336</v>
      </c>
      <c r="D66" s="15">
        <v>296</v>
      </c>
      <c r="E66" s="18" t="s">
        <v>101</v>
      </c>
      <c r="F66" s="20">
        <f t="shared" si="1"/>
        <v>326.33333333333331</v>
      </c>
    </row>
    <row r="67" spans="1:6" x14ac:dyDescent="0.35">
      <c r="A67" t="s">
        <v>64</v>
      </c>
      <c r="B67" s="15">
        <v>443</v>
      </c>
      <c r="C67" s="15">
        <v>457</v>
      </c>
      <c r="D67" s="15">
        <v>441</v>
      </c>
      <c r="E67" s="18" t="s">
        <v>101</v>
      </c>
      <c r="F67" s="20">
        <f t="shared" si="1"/>
        <v>447</v>
      </c>
    </row>
    <row r="68" spans="1:6" x14ac:dyDescent="0.35">
      <c r="A68" t="s">
        <v>64</v>
      </c>
      <c r="B68" s="15">
        <v>319</v>
      </c>
      <c r="C68" s="15">
        <v>304</v>
      </c>
      <c r="D68" s="15">
        <v>350</v>
      </c>
      <c r="E68" s="18" t="s">
        <v>101</v>
      </c>
      <c r="F68" s="20">
        <f t="shared" si="1"/>
        <v>324.33333333333331</v>
      </c>
    </row>
    <row r="69" spans="1:6" x14ac:dyDescent="0.35">
      <c r="A69" t="s">
        <v>64</v>
      </c>
      <c r="B69" s="15">
        <v>320</v>
      </c>
      <c r="C69" s="15">
        <v>338</v>
      </c>
      <c r="D69" s="15">
        <v>328</v>
      </c>
      <c r="E69" s="18" t="s">
        <v>101</v>
      </c>
      <c r="F69" s="20">
        <f t="shared" ref="F69:F76" si="2">AVERAGE(B69:D69)</f>
        <v>328.66666666666669</v>
      </c>
    </row>
    <row r="70" spans="1:6" x14ac:dyDescent="0.35">
      <c r="A70" t="s">
        <v>64</v>
      </c>
      <c r="B70" s="15">
        <v>268</v>
      </c>
      <c r="C70" s="15">
        <v>256</v>
      </c>
      <c r="D70" s="15">
        <v>266</v>
      </c>
      <c r="E70" s="18" t="s">
        <v>101</v>
      </c>
      <c r="F70" s="20">
        <f t="shared" si="2"/>
        <v>263.33333333333331</v>
      </c>
    </row>
    <row r="71" spans="1:6" x14ac:dyDescent="0.35">
      <c r="A71" t="s">
        <v>64</v>
      </c>
      <c r="B71" s="15">
        <v>379</v>
      </c>
      <c r="C71" s="15">
        <v>369</v>
      </c>
      <c r="D71" s="15">
        <v>389</v>
      </c>
      <c r="E71" s="18" t="s">
        <v>101</v>
      </c>
      <c r="F71" s="20">
        <f t="shared" si="2"/>
        <v>379</v>
      </c>
    </row>
    <row r="72" spans="1:6" x14ac:dyDescent="0.35">
      <c r="A72" t="s">
        <v>64</v>
      </c>
      <c r="B72" s="15">
        <v>336</v>
      </c>
      <c r="C72" s="15">
        <v>338</v>
      </c>
      <c r="D72" s="15">
        <v>302</v>
      </c>
      <c r="E72" s="18" t="s">
        <v>101</v>
      </c>
      <c r="F72" s="20">
        <f t="shared" si="2"/>
        <v>325.33333333333331</v>
      </c>
    </row>
    <row r="73" spans="1:6" x14ac:dyDescent="0.35">
      <c r="A73" t="s">
        <v>64</v>
      </c>
      <c r="B73" s="15">
        <v>334</v>
      </c>
      <c r="C73" s="15">
        <v>340</v>
      </c>
      <c r="D73" s="15">
        <v>350</v>
      </c>
      <c r="E73" s="18" t="s">
        <v>101</v>
      </c>
      <c r="F73" s="20">
        <f t="shared" si="2"/>
        <v>341.33333333333331</v>
      </c>
    </row>
    <row r="74" spans="1:6" x14ac:dyDescent="0.35">
      <c r="A74" t="s">
        <v>64</v>
      </c>
      <c r="B74" s="15">
        <v>425</v>
      </c>
      <c r="C74" s="15">
        <v>431</v>
      </c>
      <c r="D74" s="15">
        <v>410</v>
      </c>
      <c r="E74" s="18" t="s">
        <v>101</v>
      </c>
      <c r="F74" s="20">
        <f t="shared" si="2"/>
        <v>422</v>
      </c>
    </row>
    <row r="75" spans="1:6" x14ac:dyDescent="0.35">
      <c r="A75" s="4" t="s">
        <v>64</v>
      </c>
      <c r="B75" s="17">
        <v>318</v>
      </c>
      <c r="C75" s="17">
        <v>306</v>
      </c>
      <c r="D75" s="17">
        <v>308</v>
      </c>
      <c r="E75" s="18" t="s">
        <v>101</v>
      </c>
      <c r="F75" s="20">
        <f t="shared" si="2"/>
        <v>310.66666666666669</v>
      </c>
    </row>
    <row r="76" spans="1:6" x14ac:dyDescent="0.35">
      <c r="A76" t="s">
        <v>2</v>
      </c>
      <c r="B76" s="15">
        <v>253</v>
      </c>
      <c r="C76" s="15">
        <v>261</v>
      </c>
      <c r="D76" s="15">
        <v>239</v>
      </c>
      <c r="E76" s="15" t="s">
        <v>102</v>
      </c>
      <c r="F76">
        <f t="shared" si="2"/>
        <v>251</v>
      </c>
    </row>
    <row r="77" spans="1:6" x14ac:dyDescent="0.35">
      <c r="A77" t="s">
        <v>2</v>
      </c>
      <c r="B77" s="15">
        <v>298</v>
      </c>
      <c r="C77" s="15">
        <v>297</v>
      </c>
      <c r="D77" s="15">
        <v>310</v>
      </c>
      <c r="E77" s="15" t="s">
        <v>102</v>
      </c>
      <c r="F77" s="20">
        <f t="shared" ref="F77:F140" si="3">AVERAGE(B77:D77)</f>
        <v>301.66666666666669</v>
      </c>
    </row>
    <row r="78" spans="1:6" x14ac:dyDescent="0.35">
      <c r="A78" t="s">
        <v>2</v>
      </c>
      <c r="B78" s="15">
        <v>232</v>
      </c>
      <c r="C78" s="15">
        <v>240</v>
      </c>
      <c r="D78" s="15">
        <v>235</v>
      </c>
      <c r="E78" s="15" t="s">
        <v>102</v>
      </c>
      <c r="F78" s="20">
        <f t="shared" si="3"/>
        <v>235.66666666666666</v>
      </c>
    </row>
    <row r="79" spans="1:6" x14ac:dyDescent="0.35">
      <c r="A79" t="s">
        <v>2</v>
      </c>
      <c r="B79" s="15">
        <v>187</v>
      </c>
      <c r="C79" s="15">
        <v>189</v>
      </c>
      <c r="D79" s="15">
        <v>173</v>
      </c>
      <c r="E79" s="15" t="s">
        <v>102</v>
      </c>
      <c r="F79" s="20">
        <f t="shared" si="3"/>
        <v>183</v>
      </c>
    </row>
    <row r="80" spans="1:6" x14ac:dyDescent="0.35">
      <c r="A80" t="s">
        <v>2</v>
      </c>
      <c r="B80" s="15">
        <v>290</v>
      </c>
      <c r="C80" s="15">
        <v>289</v>
      </c>
      <c r="D80" s="15">
        <v>305</v>
      </c>
      <c r="E80" s="15" t="s">
        <v>102</v>
      </c>
      <c r="F80" s="20">
        <f t="shared" si="3"/>
        <v>294.66666666666669</v>
      </c>
    </row>
    <row r="81" spans="1:6" x14ac:dyDescent="0.35">
      <c r="A81" t="s">
        <v>2</v>
      </c>
      <c r="B81" s="15">
        <v>187</v>
      </c>
      <c r="C81" s="15">
        <v>184</v>
      </c>
      <c r="D81" s="15">
        <v>191</v>
      </c>
      <c r="E81" s="15" t="s">
        <v>102</v>
      </c>
      <c r="F81" s="20">
        <f t="shared" si="3"/>
        <v>187.33333333333334</v>
      </c>
    </row>
    <row r="82" spans="1:6" x14ac:dyDescent="0.35">
      <c r="A82" t="s">
        <v>2</v>
      </c>
      <c r="B82" s="15">
        <v>278</v>
      </c>
      <c r="C82" s="15">
        <v>287</v>
      </c>
      <c r="D82" s="15">
        <v>286</v>
      </c>
      <c r="E82" s="15" t="s">
        <v>102</v>
      </c>
      <c r="F82" s="20">
        <f t="shared" si="3"/>
        <v>283.66666666666669</v>
      </c>
    </row>
    <row r="83" spans="1:6" x14ac:dyDescent="0.35">
      <c r="A83" t="s">
        <v>2</v>
      </c>
      <c r="B83" s="15">
        <v>200</v>
      </c>
      <c r="C83" s="15">
        <v>212</v>
      </c>
      <c r="D83" s="15">
        <v>203</v>
      </c>
      <c r="E83" s="15" t="s">
        <v>102</v>
      </c>
      <c r="F83" s="20">
        <f t="shared" si="3"/>
        <v>205</v>
      </c>
    </row>
    <row r="84" spans="1:6" x14ac:dyDescent="0.35">
      <c r="A84" t="s">
        <v>2</v>
      </c>
      <c r="B84" s="15">
        <v>281</v>
      </c>
      <c r="C84" s="15">
        <v>268</v>
      </c>
      <c r="D84" s="15">
        <v>264</v>
      </c>
      <c r="E84" s="15" t="s">
        <v>102</v>
      </c>
      <c r="F84" s="20">
        <f t="shared" si="3"/>
        <v>271</v>
      </c>
    </row>
    <row r="85" spans="1:6" x14ac:dyDescent="0.35">
      <c r="A85" t="s">
        <v>2</v>
      </c>
      <c r="B85" s="15">
        <v>223</v>
      </c>
      <c r="C85" s="15">
        <v>214</v>
      </c>
      <c r="D85" s="15">
        <v>227</v>
      </c>
      <c r="E85" s="15" t="s">
        <v>102</v>
      </c>
      <c r="F85" s="20">
        <f t="shared" si="3"/>
        <v>221.33333333333334</v>
      </c>
    </row>
    <row r="86" spans="1:6" x14ac:dyDescent="0.35">
      <c r="A86" t="s">
        <v>2</v>
      </c>
      <c r="B86" s="15">
        <v>260</v>
      </c>
      <c r="C86" s="15">
        <v>246</v>
      </c>
      <c r="D86" s="15">
        <v>262</v>
      </c>
      <c r="E86" s="15" t="s">
        <v>102</v>
      </c>
      <c r="F86" s="20">
        <f t="shared" si="3"/>
        <v>256</v>
      </c>
    </row>
    <row r="87" spans="1:6" x14ac:dyDescent="0.35">
      <c r="A87" t="s">
        <v>2</v>
      </c>
      <c r="B87" s="15">
        <v>224</v>
      </c>
      <c r="C87" s="15">
        <v>220</v>
      </c>
      <c r="D87" s="15">
        <v>223</v>
      </c>
      <c r="E87" s="15" t="s">
        <v>102</v>
      </c>
      <c r="F87" s="20">
        <f t="shared" si="3"/>
        <v>222.33333333333334</v>
      </c>
    </row>
    <row r="88" spans="1:6" x14ac:dyDescent="0.35">
      <c r="A88" t="s">
        <v>2</v>
      </c>
      <c r="B88" s="15">
        <v>221</v>
      </c>
      <c r="C88" s="15">
        <v>203</v>
      </c>
      <c r="D88" s="15">
        <v>204</v>
      </c>
      <c r="E88" s="15" t="s">
        <v>102</v>
      </c>
      <c r="F88" s="20">
        <f t="shared" si="3"/>
        <v>209.33333333333334</v>
      </c>
    </row>
    <row r="89" spans="1:6" x14ac:dyDescent="0.35">
      <c r="A89" t="s">
        <v>2</v>
      </c>
      <c r="B89" s="15">
        <v>231</v>
      </c>
      <c r="C89" s="15">
        <v>254</v>
      </c>
      <c r="D89" s="15">
        <v>253</v>
      </c>
      <c r="E89" s="15" t="s">
        <v>102</v>
      </c>
      <c r="F89" s="20">
        <f t="shared" si="3"/>
        <v>246</v>
      </c>
    </row>
    <row r="90" spans="1:6" x14ac:dyDescent="0.35">
      <c r="A90" t="s">
        <v>2</v>
      </c>
      <c r="B90" s="15">
        <v>214</v>
      </c>
      <c r="C90" s="15">
        <v>192</v>
      </c>
      <c r="D90" s="15">
        <v>214</v>
      </c>
      <c r="E90" s="15" t="s">
        <v>102</v>
      </c>
      <c r="F90" s="20">
        <f t="shared" si="3"/>
        <v>206.66666666666666</v>
      </c>
    </row>
    <row r="91" spans="1:6" x14ac:dyDescent="0.35">
      <c r="A91" t="s">
        <v>2</v>
      </c>
      <c r="B91" s="15">
        <v>218</v>
      </c>
      <c r="C91" s="15">
        <v>216</v>
      </c>
      <c r="D91" s="15">
        <v>213</v>
      </c>
      <c r="E91" s="15" t="s">
        <v>102</v>
      </c>
      <c r="F91" s="20">
        <f t="shared" si="3"/>
        <v>215.66666666666666</v>
      </c>
    </row>
    <row r="92" spans="1:6" x14ac:dyDescent="0.35">
      <c r="A92" t="s">
        <v>2</v>
      </c>
      <c r="B92" s="15">
        <v>198</v>
      </c>
      <c r="C92" s="15">
        <v>210</v>
      </c>
      <c r="D92" s="15">
        <v>220</v>
      </c>
      <c r="E92" s="15" t="s">
        <v>102</v>
      </c>
      <c r="F92" s="20">
        <f t="shared" si="3"/>
        <v>209.33333333333334</v>
      </c>
    </row>
    <row r="93" spans="1:6" x14ac:dyDescent="0.35">
      <c r="A93" t="s">
        <v>2</v>
      </c>
      <c r="B93" s="15">
        <v>264</v>
      </c>
      <c r="C93" s="15">
        <v>252</v>
      </c>
      <c r="D93" s="15">
        <v>266</v>
      </c>
      <c r="E93" s="15" t="s">
        <v>102</v>
      </c>
      <c r="F93" s="20">
        <f t="shared" si="3"/>
        <v>260.66666666666669</v>
      </c>
    </row>
    <row r="94" spans="1:6" x14ac:dyDescent="0.35">
      <c r="A94" t="s">
        <v>2</v>
      </c>
      <c r="B94" s="15">
        <v>218</v>
      </c>
      <c r="C94" s="15">
        <v>216</v>
      </c>
      <c r="D94" s="15">
        <v>214</v>
      </c>
      <c r="E94" s="15" t="s">
        <v>102</v>
      </c>
      <c r="F94" s="20">
        <f t="shared" si="3"/>
        <v>216</v>
      </c>
    </row>
    <row r="95" spans="1:6" x14ac:dyDescent="0.35">
      <c r="A95" t="s">
        <v>2</v>
      </c>
      <c r="B95" s="15">
        <v>194</v>
      </c>
      <c r="C95" s="15">
        <v>174</v>
      </c>
      <c r="D95" s="15">
        <v>182</v>
      </c>
      <c r="E95" s="15" t="s">
        <v>102</v>
      </c>
      <c r="F95" s="20">
        <f t="shared" si="3"/>
        <v>183.33333333333334</v>
      </c>
    </row>
    <row r="96" spans="1:6" x14ac:dyDescent="0.35">
      <c r="A96" t="s">
        <v>2</v>
      </c>
      <c r="B96" s="15">
        <v>274</v>
      </c>
      <c r="C96" s="15">
        <v>256</v>
      </c>
      <c r="D96" s="15">
        <v>264</v>
      </c>
      <c r="E96" s="15" t="s">
        <v>102</v>
      </c>
      <c r="F96" s="20">
        <f t="shared" si="3"/>
        <v>264.66666666666669</v>
      </c>
    </row>
    <row r="97" spans="1:6" x14ac:dyDescent="0.35">
      <c r="A97" t="s">
        <v>2</v>
      </c>
      <c r="B97" s="15">
        <v>168</v>
      </c>
      <c r="C97" s="15">
        <v>180</v>
      </c>
      <c r="D97" s="15">
        <v>179</v>
      </c>
      <c r="E97" s="15" t="s">
        <v>102</v>
      </c>
      <c r="F97" s="20">
        <f t="shared" si="3"/>
        <v>175.66666666666666</v>
      </c>
    </row>
    <row r="98" spans="1:6" x14ac:dyDescent="0.35">
      <c r="A98" t="s">
        <v>2</v>
      </c>
      <c r="B98" s="15">
        <v>259</v>
      </c>
      <c r="C98" s="15">
        <v>237</v>
      </c>
      <c r="D98" s="15">
        <v>248</v>
      </c>
      <c r="E98" s="15" t="s">
        <v>102</v>
      </c>
      <c r="F98" s="20">
        <f t="shared" si="3"/>
        <v>248</v>
      </c>
    </row>
    <row r="99" spans="1:6" x14ac:dyDescent="0.35">
      <c r="A99" t="s">
        <v>2</v>
      </c>
      <c r="B99" s="15">
        <v>437</v>
      </c>
      <c r="C99" s="15">
        <v>405</v>
      </c>
      <c r="D99" s="15">
        <v>397</v>
      </c>
      <c r="E99" s="15" t="s">
        <v>102</v>
      </c>
      <c r="F99" s="20">
        <f t="shared" si="3"/>
        <v>413</v>
      </c>
    </row>
    <row r="100" spans="1:6" x14ac:dyDescent="0.35">
      <c r="A100" t="s">
        <v>2</v>
      </c>
      <c r="B100" s="15">
        <v>218</v>
      </c>
      <c r="C100" s="15">
        <v>230</v>
      </c>
      <c r="D100" s="15">
        <v>228</v>
      </c>
      <c r="E100" s="15" t="s">
        <v>102</v>
      </c>
      <c r="F100" s="20">
        <f t="shared" si="3"/>
        <v>225.33333333333334</v>
      </c>
    </row>
    <row r="101" spans="1:6" x14ac:dyDescent="0.35">
      <c r="A101" t="s">
        <v>2</v>
      </c>
      <c r="B101" s="15">
        <v>227</v>
      </c>
      <c r="C101" s="15">
        <v>225</v>
      </c>
      <c r="D101" s="15">
        <v>232</v>
      </c>
      <c r="E101" s="15" t="s">
        <v>102</v>
      </c>
      <c r="F101" s="20">
        <f t="shared" si="3"/>
        <v>228</v>
      </c>
    </row>
    <row r="102" spans="1:6" x14ac:dyDescent="0.35">
      <c r="A102" t="s">
        <v>2</v>
      </c>
      <c r="B102" s="15">
        <v>153</v>
      </c>
      <c r="C102" s="15">
        <v>170</v>
      </c>
      <c r="D102" s="15">
        <v>156</v>
      </c>
      <c r="E102" s="15" t="s">
        <v>102</v>
      </c>
      <c r="F102" s="20">
        <f t="shared" si="3"/>
        <v>159.66666666666666</v>
      </c>
    </row>
    <row r="103" spans="1:6" x14ac:dyDescent="0.35">
      <c r="A103" t="s">
        <v>2</v>
      </c>
      <c r="B103" s="15">
        <v>306</v>
      </c>
      <c r="C103" s="15">
        <v>296</v>
      </c>
      <c r="D103" s="15">
        <v>281</v>
      </c>
      <c r="E103" s="15" t="s">
        <v>102</v>
      </c>
      <c r="F103" s="20">
        <f t="shared" si="3"/>
        <v>294.33333333333331</v>
      </c>
    </row>
    <row r="104" spans="1:6" x14ac:dyDescent="0.35">
      <c r="A104" t="s">
        <v>2</v>
      </c>
      <c r="B104" s="15">
        <v>302</v>
      </c>
      <c r="C104" s="15">
        <v>293</v>
      </c>
      <c r="D104" s="15">
        <v>287</v>
      </c>
      <c r="E104" s="15" t="s">
        <v>102</v>
      </c>
      <c r="F104" s="20">
        <f t="shared" si="3"/>
        <v>294</v>
      </c>
    </row>
    <row r="105" spans="1:6" x14ac:dyDescent="0.35">
      <c r="A105" t="s">
        <v>2</v>
      </c>
      <c r="B105" s="15">
        <v>339</v>
      </c>
      <c r="C105" s="15">
        <v>354</v>
      </c>
      <c r="D105" s="15">
        <v>353</v>
      </c>
      <c r="E105" s="15" t="s">
        <v>102</v>
      </c>
      <c r="F105" s="20">
        <f t="shared" si="3"/>
        <v>348.66666666666669</v>
      </c>
    </row>
    <row r="106" spans="1:6" x14ac:dyDescent="0.35">
      <c r="A106" t="s">
        <v>2</v>
      </c>
      <c r="B106" s="15">
        <v>206</v>
      </c>
      <c r="C106" s="15">
        <v>180</v>
      </c>
      <c r="D106" s="15">
        <v>189</v>
      </c>
      <c r="E106" s="15" t="s">
        <v>102</v>
      </c>
      <c r="F106" s="20">
        <f t="shared" si="3"/>
        <v>191.66666666666666</v>
      </c>
    </row>
    <row r="107" spans="1:6" x14ac:dyDescent="0.35">
      <c r="A107" t="s">
        <v>2</v>
      </c>
      <c r="B107" s="15">
        <v>344</v>
      </c>
      <c r="C107" s="15">
        <v>356</v>
      </c>
      <c r="D107" s="15">
        <v>349</v>
      </c>
      <c r="E107" s="15" t="s">
        <v>102</v>
      </c>
      <c r="F107" s="20">
        <f t="shared" si="3"/>
        <v>349.66666666666669</v>
      </c>
    </row>
    <row r="108" spans="1:6" x14ac:dyDescent="0.35">
      <c r="A108" t="s">
        <v>2</v>
      </c>
      <c r="B108" s="15">
        <v>227</v>
      </c>
      <c r="C108" s="15">
        <v>226</v>
      </c>
      <c r="D108" s="15">
        <v>239</v>
      </c>
      <c r="E108" s="15" t="s">
        <v>102</v>
      </c>
      <c r="F108" s="20">
        <f t="shared" si="3"/>
        <v>230.66666666666666</v>
      </c>
    </row>
    <row r="109" spans="1:6" x14ac:dyDescent="0.35">
      <c r="A109" t="s">
        <v>2</v>
      </c>
      <c r="B109" s="15">
        <v>112</v>
      </c>
      <c r="C109" s="15">
        <v>131</v>
      </c>
      <c r="D109" s="15">
        <v>135</v>
      </c>
      <c r="E109" s="15" t="s">
        <v>102</v>
      </c>
      <c r="F109" s="20">
        <f t="shared" si="3"/>
        <v>126</v>
      </c>
    </row>
    <row r="110" spans="1:6" x14ac:dyDescent="0.35">
      <c r="A110" s="4" t="s">
        <v>2</v>
      </c>
      <c r="B110" s="17">
        <v>225</v>
      </c>
      <c r="C110" s="17">
        <v>226</v>
      </c>
      <c r="D110" s="17">
        <v>224</v>
      </c>
      <c r="E110" s="15" t="s">
        <v>102</v>
      </c>
      <c r="F110" s="20">
        <f t="shared" si="3"/>
        <v>225</v>
      </c>
    </row>
    <row r="111" spans="1:6" x14ac:dyDescent="0.35">
      <c r="A111" t="s">
        <v>3</v>
      </c>
      <c r="B111" s="15">
        <v>186</v>
      </c>
      <c r="C111" s="15">
        <v>186</v>
      </c>
      <c r="D111" s="15">
        <v>193</v>
      </c>
      <c r="E111" s="15" t="s">
        <v>103</v>
      </c>
      <c r="F111" s="20">
        <f t="shared" si="3"/>
        <v>188.33333333333334</v>
      </c>
    </row>
    <row r="112" spans="1:6" x14ac:dyDescent="0.35">
      <c r="A112" t="s">
        <v>3</v>
      </c>
      <c r="B112" s="15">
        <v>197</v>
      </c>
      <c r="C112" s="15">
        <v>203</v>
      </c>
      <c r="D112" s="15">
        <v>204</v>
      </c>
      <c r="E112" s="15" t="s">
        <v>103</v>
      </c>
      <c r="F112" s="20">
        <f t="shared" si="3"/>
        <v>201.33333333333334</v>
      </c>
    </row>
    <row r="113" spans="1:6" x14ac:dyDescent="0.35">
      <c r="A113" t="s">
        <v>3</v>
      </c>
      <c r="B113" s="15">
        <v>151</v>
      </c>
      <c r="C113" s="15">
        <v>147</v>
      </c>
      <c r="D113" s="15">
        <v>141</v>
      </c>
      <c r="E113" s="15" t="s">
        <v>103</v>
      </c>
      <c r="F113" s="20">
        <f t="shared" si="3"/>
        <v>146.33333333333334</v>
      </c>
    </row>
    <row r="114" spans="1:6" x14ac:dyDescent="0.35">
      <c r="A114" t="s">
        <v>3</v>
      </c>
      <c r="B114" s="15">
        <v>231</v>
      </c>
      <c r="C114" s="15">
        <v>221</v>
      </c>
      <c r="D114" s="15">
        <v>213</v>
      </c>
      <c r="E114" s="15" t="s">
        <v>103</v>
      </c>
      <c r="F114" s="20">
        <f t="shared" si="3"/>
        <v>221.66666666666666</v>
      </c>
    </row>
    <row r="115" spans="1:6" x14ac:dyDescent="0.35">
      <c r="A115" t="s">
        <v>3</v>
      </c>
      <c r="B115" s="15">
        <v>342</v>
      </c>
      <c r="C115" s="15">
        <v>322</v>
      </c>
      <c r="D115" s="15">
        <v>325</v>
      </c>
      <c r="E115" s="15" t="s">
        <v>103</v>
      </c>
      <c r="F115" s="20">
        <f t="shared" si="3"/>
        <v>329.66666666666669</v>
      </c>
    </row>
    <row r="116" spans="1:6" x14ac:dyDescent="0.35">
      <c r="A116" t="s">
        <v>3</v>
      </c>
      <c r="B116" s="15">
        <v>293</v>
      </c>
      <c r="C116" s="15">
        <v>283</v>
      </c>
      <c r="D116" s="15">
        <v>297</v>
      </c>
      <c r="E116" s="15" t="s">
        <v>103</v>
      </c>
      <c r="F116" s="20">
        <f t="shared" si="3"/>
        <v>291</v>
      </c>
    </row>
    <row r="117" spans="1:6" x14ac:dyDescent="0.35">
      <c r="A117" t="s">
        <v>3</v>
      </c>
      <c r="B117" s="15">
        <v>112</v>
      </c>
      <c r="C117" s="15">
        <v>112</v>
      </c>
      <c r="D117" s="15">
        <v>123</v>
      </c>
      <c r="E117" s="15" t="s">
        <v>103</v>
      </c>
      <c r="F117" s="20">
        <f t="shared" si="3"/>
        <v>115.66666666666667</v>
      </c>
    </row>
    <row r="118" spans="1:6" x14ac:dyDescent="0.35">
      <c r="A118" t="s">
        <v>3</v>
      </c>
      <c r="B118" s="15">
        <v>215</v>
      </c>
      <c r="C118" s="15">
        <v>204</v>
      </c>
      <c r="D118" s="15">
        <v>208</v>
      </c>
      <c r="E118" s="15" t="s">
        <v>103</v>
      </c>
      <c r="F118" s="20">
        <f t="shared" si="3"/>
        <v>209</v>
      </c>
    </row>
    <row r="119" spans="1:6" x14ac:dyDescent="0.35">
      <c r="A119" t="s">
        <v>3</v>
      </c>
      <c r="B119" s="15">
        <v>278</v>
      </c>
      <c r="C119" s="15">
        <v>280</v>
      </c>
      <c r="D119" s="15">
        <v>287</v>
      </c>
      <c r="E119" s="15" t="s">
        <v>103</v>
      </c>
      <c r="F119" s="20">
        <f t="shared" si="3"/>
        <v>281.66666666666669</v>
      </c>
    </row>
    <row r="120" spans="1:6" x14ac:dyDescent="0.35">
      <c r="A120" t="s">
        <v>3</v>
      </c>
      <c r="B120" s="15">
        <v>305</v>
      </c>
      <c r="C120" s="15">
        <v>302</v>
      </c>
      <c r="D120" s="15">
        <v>303</v>
      </c>
      <c r="E120" s="15" t="s">
        <v>103</v>
      </c>
      <c r="F120" s="20">
        <f t="shared" si="3"/>
        <v>303.33333333333331</v>
      </c>
    </row>
    <row r="121" spans="1:6" x14ac:dyDescent="0.35">
      <c r="A121" t="s">
        <v>3</v>
      </c>
      <c r="B121" s="15">
        <v>245</v>
      </c>
      <c r="C121" s="15">
        <v>247</v>
      </c>
      <c r="D121" s="15">
        <v>215</v>
      </c>
      <c r="E121" s="15" t="s">
        <v>103</v>
      </c>
      <c r="F121" s="20">
        <f t="shared" si="3"/>
        <v>235.66666666666666</v>
      </c>
    </row>
    <row r="122" spans="1:6" x14ac:dyDescent="0.35">
      <c r="A122" t="s">
        <v>3</v>
      </c>
      <c r="B122" s="15">
        <v>139</v>
      </c>
      <c r="C122" s="15">
        <v>135</v>
      </c>
      <c r="D122" s="15">
        <v>139</v>
      </c>
      <c r="E122" s="15" t="s">
        <v>103</v>
      </c>
      <c r="F122" s="20">
        <f t="shared" si="3"/>
        <v>137.66666666666666</v>
      </c>
    </row>
    <row r="123" spans="1:6" x14ac:dyDescent="0.35">
      <c r="A123" t="s">
        <v>3</v>
      </c>
      <c r="B123" s="15">
        <v>264</v>
      </c>
      <c r="C123" s="15">
        <v>271</v>
      </c>
      <c r="D123" s="15">
        <v>268</v>
      </c>
      <c r="E123" s="15" t="s">
        <v>103</v>
      </c>
      <c r="F123" s="20">
        <f t="shared" si="3"/>
        <v>267.66666666666669</v>
      </c>
    </row>
    <row r="124" spans="1:6" x14ac:dyDescent="0.35">
      <c r="A124" t="s">
        <v>3</v>
      </c>
      <c r="B124" s="15">
        <v>263</v>
      </c>
      <c r="C124" s="15">
        <v>266</v>
      </c>
      <c r="D124" s="15">
        <v>274</v>
      </c>
      <c r="E124" s="15" t="s">
        <v>103</v>
      </c>
      <c r="F124" s="20">
        <f t="shared" si="3"/>
        <v>267.66666666666669</v>
      </c>
    </row>
    <row r="125" spans="1:6" x14ac:dyDescent="0.35">
      <c r="A125" t="s">
        <v>3</v>
      </c>
      <c r="B125" s="15">
        <v>170</v>
      </c>
      <c r="C125" s="15">
        <v>183</v>
      </c>
      <c r="D125" s="15">
        <v>172</v>
      </c>
      <c r="E125" s="15" t="s">
        <v>103</v>
      </c>
      <c r="F125" s="20">
        <f t="shared" si="3"/>
        <v>175</v>
      </c>
    </row>
    <row r="126" spans="1:6" x14ac:dyDescent="0.35">
      <c r="A126" t="s">
        <v>3</v>
      </c>
      <c r="B126" s="15">
        <v>112</v>
      </c>
      <c r="C126" s="15">
        <v>124</v>
      </c>
      <c r="D126" s="15">
        <v>114</v>
      </c>
      <c r="E126" s="15" t="s">
        <v>103</v>
      </c>
      <c r="F126" s="20">
        <f t="shared" si="3"/>
        <v>116.66666666666667</v>
      </c>
    </row>
    <row r="127" spans="1:6" x14ac:dyDescent="0.35">
      <c r="A127" t="s">
        <v>3</v>
      </c>
      <c r="B127" s="15">
        <v>174</v>
      </c>
      <c r="C127" s="15">
        <v>185</v>
      </c>
      <c r="D127" s="15">
        <v>178</v>
      </c>
      <c r="E127" s="15" t="s">
        <v>103</v>
      </c>
      <c r="F127" s="20">
        <f t="shared" si="3"/>
        <v>179</v>
      </c>
    </row>
    <row r="128" spans="1:6" x14ac:dyDescent="0.35">
      <c r="A128" t="s">
        <v>3</v>
      </c>
      <c r="B128" s="15">
        <v>151</v>
      </c>
      <c r="C128" s="15">
        <v>155</v>
      </c>
      <c r="D128" s="15">
        <v>153</v>
      </c>
      <c r="E128" s="15" t="s">
        <v>103</v>
      </c>
      <c r="F128" s="20">
        <f t="shared" si="3"/>
        <v>153</v>
      </c>
    </row>
    <row r="129" spans="1:6" x14ac:dyDescent="0.35">
      <c r="A129" t="s">
        <v>3</v>
      </c>
      <c r="B129" s="15">
        <v>216</v>
      </c>
      <c r="C129" s="15">
        <v>197</v>
      </c>
      <c r="D129" s="15">
        <v>205</v>
      </c>
      <c r="E129" s="15" t="s">
        <v>103</v>
      </c>
      <c r="F129" s="20">
        <f t="shared" si="3"/>
        <v>206</v>
      </c>
    </row>
    <row r="130" spans="1:6" x14ac:dyDescent="0.35">
      <c r="A130" s="4" t="s">
        <v>3</v>
      </c>
      <c r="B130" s="17">
        <v>313</v>
      </c>
      <c r="C130" s="17">
        <v>287</v>
      </c>
      <c r="D130" s="17">
        <v>291</v>
      </c>
      <c r="E130" s="15" t="s">
        <v>103</v>
      </c>
      <c r="F130" s="20">
        <f t="shared" si="3"/>
        <v>297</v>
      </c>
    </row>
    <row r="131" spans="1:6" x14ac:dyDescent="0.35">
      <c r="A131" t="s">
        <v>90</v>
      </c>
      <c r="B131" s="15">
        <v>148</v>
      </c>
      <c r="C131" s="15">
        <v>144</v>
      </c>
      <c r="D131" s="15">
        <v>149</v>
      </c>
      <c r="E131" s="15" t="s">
        <v>104</v>
      </c>
      <c r="F131" s="20">
        <f t="shared" si="3"/>
        <v>147</v>
      </c>
    </row>
    <row r="132" spans="1:6" x14ac:dyDescent="0.35">
      <c r="A132" t="s">
        <v>90</v>
      </c>
      <c r="B132" s="15">
        <v>187</v>
      </c>
      <c r="C132" s="15">
        <v>196</v>
      </c>
      <c r="D132" s="15">
        <v>199</v>
      </c>
      <c r="E132" s="15" t="s">
        <v>104</v>
      </c>
      <c r="F132" s="20">
        <f t="shared" si="3"/>
        <v>194</v>
      </c>
    </row>
    <row r="133" spans="1:6" x14ac:dyDescent="0.35">
      <c r="A133" t="s">
        <v>90</v>
      </c>
      <c r="B133" s="15">
        <v>192</v>
      </c>
      <c r="C133" s="15">
        <v>207</v>
      </c>
      <c r="D133" s="15">
        <v>183</v>
      </c>
      <c r="E133" s="15" t="s">
        <v>104</v>
      </c>
      <c r="F133" s="20">
        <f t="shared" si="3"/>
        <v>194</v>
      </c>
    </row>
    <row r="134" spans="1:6" x14ac:dyDescent="0.35">
      <c r="A134" t="s">
        <v>90</v>
      </c>
      <c r="B134" s="15">
        <v>117</v>
      </c>
      <c r="C134" s="15">
        <v>108</v>
      </c>
      <c r="D134" s="15">
        <v>103</v>
      </c>
      <c r="E134" s="15" t="s">
        <v>104</v>
      </c>
      <c r="F134" s="20">
        <f t="shared" si="3"/>
        <v>109.33333333333333</v>
      </c>
    </row>
    <row r="135" spans="1:6" x14ac:dyDescent="0.35">
      <c r="A135" t="s">
        <v>90</v>
      </c>
      <c r="B135" s="15">
        <v>124</v>
      </c>
      <c r="C135" s="15">
        <v>122</v>
      </c>
      <c r="D135" s="15">
        <v>125</v>
      </c>
      <c r="E135" s="15" t="s">
        <v>104</v>
      </c>
      <c r="F135" s="20">
        <f t="shared" si="3"/>
        <v>123.66666666666667</v>
      </c>
    </row>
    <row r="136" spans="1:6" x14ac:dyDescent="0.35">
      <c r="A136" t="s">
        <v>90</v>
      </c>
      <c r="B136" s="15">
        <v>255</v>
      </c>
      <c r="C136" s="15">
        <v>264</v>
      </c>
      <c r="D136" s="15">
        <v>250</v>
      </c>
      <c r="E136" s="15" t="s">
        <v>104</v>
      </c>
      <c r="F136" s="20">
        <f t="shared" si="3"/>
        <v>256.33333333333331</v>
      </c>
    </row>
    <row r="137" spans="1:6" x14ac:dyDescent="0.35">
      <c r="A137" t="s">
        <v>90</v>
      </c>
      <c r="B137" s="15">
        <v>176</v>
      </c>
      <c r="C137" s="15">
        <v>163</v>
      </c>
      <c r="D137" s="15">
        <v>175</v>
      </c>
      <c r="E137" s="15" t="s">
        <v>104</v>
      </c>
      <c r="F137" s="20">
        <f t="shared" si="3"/>
        <v>171.33333333333334</v>
      </c>
    </row>
    <row r="138" spans="1:6" x14ac:dyDescent="0.35">
      <c r="A138" t="s">
        <v>90</v>
      </c>
      <c r="B138" s="15">
        <v>166</v>
      </c>
      <c r="C138" s="15">
        <v>150</v>
      </c>
      <c r="D138" s="15">
        <v>159</v>
      </c>
      <c r="E138" s="15" t="s">
        <v>104</v>
      </c>
      <c r="F138" s="20">
        <f t="shared" si="3"/>
        <v>158.33333333333334</v>
      </c>
    </row>
    <row r="139" spans="1:6" x14ac:dyDescent="0.35">
      <c r="A139" t="s">
        <v>90</v>
      </c>
      <c r="B139" s="15">
        <v>162</v>
      </c>
      <c r="C139" s="15">
        <v>150</v>
      </c>
      <c r="D139" s="15">
        <v>167</v>
      </c>
      <c r="E139" s="15" t="s">
        <v>104</v>
      </c>
      <c r="F139" s="20">
        <f t="shared" si="3"/>
        <v>159.66666666666666</v>
      </c>
    </row>
    <row r="140" spans="1:6" x14ac:dyDescent="0.35">
      <c r="A140" t="s">
        <v>90</v>
      </c>
      <c r="B140" s="15">
        <v>137</v>
      </c>
      <c r="C140" s="15">
        <v>124</v>
      </c>
      <c r="D140" s="15">
        <v>120</v>
      </c>
      <c r="E140" s="15" t="s">
        <v>104</v>
      </c>
      <c r="F140" s="20">
        <f t="shared" si="3"/>
        <v>127</v>
      </c>
    </row>
    <row r="141" spans="1:6" x14ac:dyDescent="0.35">
      <c r="A141" t="s">
        <v>90</v>
      </c>
      <c r="B141" s="15">
        <v>190</v>
      </c>
      <c r="C141" s="15">
        <v>187</v>
      </c>
      <c r="D141" s="15">
        <v>175</v>
      </c>
      <c r="E141" s="15" t="s">
        <v>104</v>
      </c>
      <c r="F141" s="20">
        <f t="shared" ref="F141:F173" si="4">AVERAGE(B141:D141)</f>
        <v>184</v>
      </c>
    </row>
    <row r="142" spans="1:6" x14ac:dyDescent="0.35">
      <c r="A142" t="s">
        <v>90</v>
      </c>
      <c r="B142" s="15">
        <v>115</v>
      </c>
      <c r="C142" s="15">
        <v>116</v>
      </c>
      <c r="D142" s="15">
        <v>118</v>
      </c>
      <c r="E142" s="15" t="s">
        <v>104</v>
      </c>
      <c r="F142" s="20">
        <f t="shared" si="4"/>
        <v>116.33333333333333</v>
      </c>
    </row>
    <row r="143" spans="1:6" x14ac:dyDescent="0.35">
      <c r="A143" t="s">
        <v>90</v>
      </c>
      <c r="B143" s="15">
        <v>90</v>
      </c>
      <c r="C143" s="15">
        <v>83</v>
      </c>
      <c r="D143" s="15">
        <v>82</v>
      </c>
      <c r="E143" s="15" t="s">
        <v>104</v>
      </c>
      <c r="F143" s="20">
        <f t="shared" si="4"/>
        <v>85</v>
      </c>
    </row>
    <row r="144" spans="1:6" x14ac:dyDescent="0.35">
      <c r="A144" t="s">
        <v>90</v>
      </c>
      <c r="B144" s="15">
        <v>82</v>
      </c>
      <c r="C144" s="15">
        <v>81</v>
      </c>
      <c r="D144" s="15">
        <v>72</v>
      </c>
      <c r="E144" s="15" t="s">
        <v>104</v>
      </c>
      <c r="F144" s="20">
        <f t="shared" si="4"/>
        <v>78.333333333333329</v>
      </c>
    </row>
    <row r="145" spans="1:6" x14ac:dyDescent="0.35">
      <c r="A145" t="s">
        <v>90</v>
      </c>
      <c r="B145" s="15">
        <v>153</v>
      </c>
      <c r="C145" s="15">
        <v>140</v>
      </c>
      <c r="D145" s="15">
        <v>157</v>
      </c>
      <c r="E145" s="15" t="s">
        <v>104</v>
      </c>
      <c r="F145" s="20">
        <f t="shared" si="4"/>
        <v>150</v>
      </c>
    </row>
    <row r="146" spans="1:6" x14ac:dyDescent="0.35">
      <c r="A146" t="s">
        <v>90</v>
      </c>
      <c r="B146" s="15">
        <v>213</v>
      </c>
      <c r="C146" s="15">
        <v>245</v>
      </c>
      <c r="D146" s="15">
        <v>256</v>
      </c>
      <c r="E146" s="15" t="s">
        <v>104</v>
      </c>
      <c r="F146" s="20">
        <f t="shared" si="4"/>
        <v>238</v>
      </c>
    </row>
    <row r="147" spans="1:6" x14ac:dyDescent="0.35">
      <c r="A147" t="s">
        <v>90</v>
      </c>
      <c r="B147" s="15">
        <v>138</v>
      </c>
      <c r="C147" s="15">
        <v>124</v>
      </c>
      <c r="D147" s="15">
        <v>125</v>
      </c>
      <c r="E147" s="15" t="s">
        <v>104</v>
      </c>
      <c r="F147" s="20">
        <f t="shared" si="4"/>
        <v>129</v>
      </c>
    </row>
    <row r="148" spans="1:6" x14ac:dyDescent="0.35">
      <c r="A148" t="s">
        <v>90</v>
      </c>
      <c r="B148" s="15">
        <v>209</v>
      </c>
      <c r="C148" s="15">
        <v>209</v>
      </c>
      <c r="D148" s="15">
        <v>137</v>
      </c>
      <c r="E148" s="15" t="s">
        <v>104</v>
      </c>
      <c r="F148" s="20">
        <f t="shared" si="4"/>
        <v>185</v>
      </c>
    </row>
    <row r="149" spans="1:6" x14ac:dyDescent="0.35">
      <c r="A149" t="s">
        <v>90</v>
      </c>
      <c r="B149" s="15">
        <v>359</v>
      </c>
      <c r="C149" s="15">
        <v>378</v>
      </c>
      <c r="D149" s="15">
        <v>208</v>
      </c>
      <c r="E149" s="15" t="s">
        <v>104</v>
      </c>
      <c r="F149" s="20">
        <f t="shared" si="4"/>
        <v>315</v>
      </c>
    </row>
    <row r="150" spans="1:6" x14ac:dyDescent="0.35">
      <c r="A150" t="s">
        <v>90</v>
      </c>
      <c r="B150" s="15">
        <v>151</v>
      </c>
      <c r="C150" s="15">
        <v>171</v>
      </c>
      <c r="D150" s="15">
        <v>345</v>
      </c>
      <c r="E150" s="15" t="s">
        <v>104</v>
      </c>
      <c r="F150" s="20">
        <f t="shared" si="4"/>
        <v>222.33333333333334</v>
      </c>
    </row>
    <row r="151" spans="1:6" x14ac:dyDescent="0.35">
      <c r="A151" t="s">
        <v>90</v>
      </c>
      <c r="B151" s="15">
        <v>175</v>
      </c>
      <c r="C151" s="15">
        <v>171</v>
      </c>
      <c r="D151" s="15">
        <v>143</v>
      </c>
      <c r="E151" s="15" t="s">
        <v>104</v>
      </c>
      <c r="F151" s="20">
        <f t="shared" si="4"/>
        <v>163</v>
      </c>
    </row>
    <row r="152" spans="1:6" x14ac:dyDescent="0.35">
      <c r="A152" t="s">
        <v>90</v>
      </c>
      <c r="B152" s="15">
        <v>152</v>
      </c>
      <c r="C152" s="15">
        <v>163</v>
      </c>
      <c r="D152" s="15">
        <v>171</v>
      </c>
      <c r="E152" s="15" t="s">
        <v>104</v>
      </c>
      <c r="F152" s="20">
        <f t="shared" si="4"/>
        <v>162</v>
      </c>
    </row>
    <row r="153" spans="1:6" x14ac:dyDescent="0.35">
      <c r="A153" t="s">
        <v>90</v>
      </c>
      <c r="B153" s="15">
        <v>192</v>
      </c>
      <c r="C153" s="15">
        <v>180</v>
      </c>
      <c r="D153" s="15">
        <v>142</v>
      </c>
      <c r="E153" s="15" t="s">
        <v>104</v>
      </c>
      <c r="F153" s="20">
        <f t="shared" si="4"/>
        <v>171.33333333333334</v>
      </c>
    </row>
    <row r="154" spans="1:6" x14ac:dyDescent="0.35">
      <c r="A154" t="s">
        <v>90</v>
      </c>
      <c r="B154" s="15">
        <v>100</v>
      </c>
      <c r="C154" s="15">
        <v>103</v>
      </c>
      <c r="D154" s="15">
        <v>181</v>
      </c>
      <c r="E154" s="15" t="s">
        <v>104</v>
      </c>
      <c r="F154" s="20">
        <f t="shared" si="4"/>
        <v>128</v>
      </c>
    </row>
    <row r="155" spans="1:6" x14ac:dyDescent="0.35">
      <c r="A155" t="s">
        <v>90</v>
      </c>
      <c r="B155" s="15">
        <v>128</v>
      </c>
      <c r="C155" s="15">
        <v>142</v>
      </c>
      <c r="D155" s="15">
        <v>110</v>
      </c>
      <c r="E155" s="15" t="s">
        <v>104</v>
      </c>
      <c r="F155" s="20">
        <f t="shared" si="4"/>
        <v>126.66666666666667</v>
      </c>
    </row>
    <row r="156" spans="1:6" x14ac:dyDescent="0.35">
      <c r="A156" t="s">
        <v>90</v>
      </c>
      <c r="B156" s="15">
        <v>164</v>
      </c>
      <c r="C156" s="15">
        <v>155</v>
      </c>
      <c r="D156" s="15">
        <v>130</v>
      </c>
      <c r="E156" s="15" t="s">
        <v>104</v>
      </c>
      <c r="F156" s="20">
        <f t="shared" si="4"/>
        <v>149.66666666666666</v>
      </c>
    </row>
    <row r="157" spans="1:6" x14ac:dyDescent="0.35">
      <c r="A157" t="s">
        <v>90</v>
      </c>
      <c r="B157" s="15">
        <v>127</v>
      </c>
      <c r="C157" s="15">
        <v>128</v>
      </c>
      <c r="D157" s="15">
        <v>118</v>
      </c>
      <c r="E157" s="15" t="s">
        <v>104</v>
      </c>
      <c r="F157" s="20">
        <f t="shared" si="4"/>
        <v>124.33333333333333</v>
      </c>
    </row>
    <row r="158" spans="1:6" x14ac:dyDescent="0.35">
      <c r="A158" t="s">
        <v>90</v>
      </c>
      <c r="B158" s="15">
        <v>89</v>
      </c>
      <c r="C158" s="15">
        <v>73</v>
      </c>
      <c r="D158" s="15">
        <v>74</v>
      </c>
      <c r="E158" s="15" t="s">
        <v>104</v>
      </c>
      <c r="F158" s="20">
        <f t="shared" si="4"/>
        <v>78.666666666666671</v>
      </c>
    </row>
    <row r="159" spans="1:6" x14ac:dyDescent="0.35">
      <c r="A159" t="s">
        <v>90</v>
      </c>
      <c r="B159" s="15">
        <v>129</v>
      </c>
      <c r="C159" s="15">
        <v>132</v>
      </c>
      <c r="D159" s="15">
        <v>146</v>
      </c>
      <c r="E159" s="15" t="s">
        <v>104</v>
      </c>
      <c r="F159" s="20">
        <f t="shared" si="4"/>
        <v>135.66666666666666</v>
      </c>
    </row>
    <row r="160" spans="1:6" x14ac:dyDescent="0.35">
      <c r="A160" t="s">
        <v>90</v>
      </c>
      <c r="B160" s="15">
        <v>87</v>
      </c>
      <c r="C160" s="15">
        <v>86</v>
      </c>
      <c r="D160" s="15">
        <v>84</v>
      </c>
      <c r="E160" s="15" t="s">
        <v>104</v>
      </c>
      <c r="F160" s="20">
        <f t="shared" si="4"/>
        <v>85.666666666666671</v>
      </c>
    </row>
    <row r="161" spans="1:6" x14ac:dyDescent="0.35">
      <c r="A161" t="s">
        <v>90</v>
      </c>
      <c r="B161" s="15">
        <v>110</v>
      </c>
      <c r="C161" s="15">
        <v>108</v>
      </c>
      <c r="D161" s="15">
        <v>102</v>
      </c>
      <c r="E161" s="15" t="s">
        <v>104</v>
      </c>
      <c r="F161" s="20">
        <f t="shared" si="4"/>
        <v>106.66666666666667</v>
      </c>
    </row>
    <row r="162" spans="1:6" x14ac:dyDescent="0.35">
      <c r="A162" t="s">
        <v>90</v>
      </c>
      <c r="B162" s="15">
        <v>159</v>
      </c>
      <c r="C162" s="15">
        <v>146</v>
      </c>
      <c r="D162" s="15">
        <v>153</v>
      </c>
      <c r="E162" s="15" t="s">
        <v>104</v>
      </c>
      <c r="F162" s="20">
        <f t="shared" si="4"/>
        <v>152.66666666666666</v>
      </c>
    </row>
    <row r="163" spans="1:6" x14ac:dyDescent="0.35">
      <c r="A163" t="s">
        <v>90</v>
      </c>
      <c r="B163" s="15">
        <v>143</v>
      </c>
      <c r="C163" s="15">
        <v>139</v>
      </c>
      <c r="D163" s="15">
        <v>141</v>
      </c>
      <c r="E163" s="15" t="s">
        <v>104</v>
      </c>
      <c r="F163" s="20">
        <f t="shared" si="4"/>
        <v>141</v>
      </c>
    </row>
    <row r="164" spans="1:6" x14ac:dyDescent="0.35">
      <c r="A164" t="s">
        <v>90</v>
      </c>
      <c r="B164" s="15">
        <v>147</v>
      </c>
      <c r="C164" s="15">
        <v>146</v>
      </c>
      <c r="D164" s="15">
        <v>144</v>
      </c>
      <c r="E164" s="15" t="s">
        <v>104</v>
      </c>
      <c r="F164" s="20">
        <f t="shared" si="4"/>
        <v>145.66666666666666</v>
      </c>
    </row>
    <row r="165" spans="1:6" x14ac:dyDescent="0.35">
      <c r="A165" t="s">
        <v>90</v>
      </c>
      <c r="B165" s="15">
        <v>93</v>
      </c>
      <c r="C165" s="15">
        <v>92</v>
      </c>
      <c r="D165" s="15">
        <v>94</v>
      </c>
      <c r="E165" s="15" t="s">
        <v>104</v>
      </c>
      <c r="F165" s="20">
        <f t="shared" si="4"/>
        <v>93</v>
      </c>
    </row>
    <row r="166" spans="1:6" x14ac:dyDescent="0.35">
      <c r="A166" t="s">
        <v>90</v>
      </c>
      <c r="B166" s="15">
        <v>88</v>
      </c>
      <c r="C166" s="15">
        <v>88</v>
      </c>
      <c r="D166" s="15">
        <v>94</v>
      </c>
      <c r="E166" s="15" t="s">
        <v>104</v>
      </c>
      <c r="F166" s="20">
        <f t="shared" si="4"/>
        <v>90</v>
      </c>
    </row>
    <row r="167" spans="1:6" x14ac:dyDescent="0.35">
      <c r="A167" t="s">
        <v>90</v>
      </c>
      <c r="B167" s="15">
        <v>97</v>
      </c>
      <c r="C167" s="15">
        <v>98</v>
      </c>
      <c r="D167" s="15">
        <v>96</v>
      </c>
      <c r="E167" s="15" t="s">
        <v>104</v>
      </c>
      <c r="F167" s="20">
        <f t="shared" si="4"/>
        <v>97</v>
      </c>
    </row>
    <row r="168" spans="1:6" x14ac:dyDescent="0.35">
      <c r="A168" s="4" t="s">
        <v>90</v>
      </c>
      <c r="B168" s="17">
        <v>120</v>
      </c>
      <c r="C168" s="17">
        <v>121</v>
      </c>
      <c r="D168" s="17">
        <v>125</v>
      </c>
      <c r="E168" s="15" t="s">
        <v>104</v>
      </c>
      <c r="F168" s="20">
        <f t="shared" si="4"/>
        <v>122</v>
      </c>
    </row>
    <row r="169" spans="1:6" x14ac:dyDescent="0.35">
      <c r="A169" t="s">
        <v>9</v>
      </c>
      <c r="B169" s="18">
        <v>131</v>
      </c>
      <c r="C169" s="18">
        <v>138</v>
      </c>
      <c r="D169" s="18">
        <v>147</v>
      </c>
      <c r="E169" s="18" t="s">
        <v>105</v>
      </c>
      <c r="F169" s="20">
        <f t="shared" si="4"/>
        <v>138.66666666666666</v>
      </c>
    </row>
    <row r="170" spans="1:6" x14ac:dyDescent="0.35">
      <c r="A170" t="s">
        <v>9</v>
      </c>
      <c r="B170" s="18">
        <v>114</v>
      </c>
      <c r="C170" s="18">
        <v>94</v>
      </c>
      <c r="D170" s="18">
        <v>114</v>
      </c>
      <c r="E170" s="18" t="s">
        <v>105</v>
      </c>
      <c r="F170" s="20">
        <f t="shared" si="4"/>
        <v>107.33333333333333</v>
      </c>
    </row>
    <row r="171" spans="1:6" x14ac:dyDescent="0.35">
      <c r="A171" t="s">
        <v>9</v>
      </c>
      <c r="B171" s="18">
        <v>104</v>
      </c>
      <c r="C171" s="18">
        <v>95</v>
      </c>
      <c r="D171" s="18">
        <v>100</v>
      </c>
      <c r="E171" s="18" t="s">
        <v>105</v>
      </c>
      <c r="F171" s="20">
        <f t="shared" si="4"/>
        <v>99.666666666666671</v>
      </c>
    </row>
    <row r="172" spans="1:6" x14ac:dyDescent="0.35">
      <c r="A172" t="s">
        <v>9</v>
      </c>
      <c r="B172" s="15">
        <v>100</v>
      </c>
      <c r="C172" s="15">
        <v>90</v>
      </c>
      <c r="D172" s="15">
        <v>96</v>
      </c>
      <c r="E172" s="18" t="s">
        <v>105</v>
      </c>
      <c r="F172" s="20">
        <f t="shared" si="4"/>
        <v>95.333333333333329</v>
      </c>
    </row>
    <row r="173" spans="1:6" x14ac:dyDescent="0.35">
      <c r="A173" t="s">
        <v>9</v>
      </c>
      <c r="B173" s="15">
        <v>80</v>
      </c>
      <c r="C173" s="15">
        <v>81</v>
      </c>
      <c r="D173" s="15">
        <v>92</v>
      </c>
      <c r="E173" s="18" t="s">
        <v>105</v>
      </c>
      <c r="F173" s="20">
        <f t="shared" si="4"/>
        <v>84.333333333333329</v>
      </c>
    </row>
    <row r="174" spans="1:6" x14ac:dyDescent="0.35">
      <c r="A174" t="s">
        <v>9</v>
      </c>
      <c r="B174" s="15">
        <v>91</v>
      </c>
      <c r="C174" s="15">
        <v>106</v>
      </c>
      <c r="D174" s="15">
        <v>103</v>
      </c>
      <c r="E174" s="18" t="s">
        <v>105</v>
      </c>
      <c r="F174" s="20">
        <f t="shared" ref="F174:F218" si="5">AVERAGE(B174:D174)</f>
        <v>100</v>
      </c>
    </row>
    <row r="175" spans="1:6" x14ac:dyDescent="0.35">
      <c r="A175" t="s">
        <v>9</v>
      </c>
      <c r="B175" s="15">
        <v>140</v>
      </c>
      <c r="C175" s="15">
        <v>148</v>
      </c>
      <c r="D175" s="15">
        <v>157</v>
      </c>
      <c r="E175" s="18" t="s">
        <v>105</v>
      </c>
      <c r="F175" s="20">
        <f t="shared" si="5"/>
        <v>148.33333333333334</v>
      </c>
    </row>
    <row r="176" spans="1:6" x14ac:dyDescent="0.35">
      <c r="A176" t="s">
        <v>9</v>
      </c>
      <c r="B176" s="15">
        <v>142</v>
      </c>
      <c r="C176" s="15">
        <v>147</v>
      </c>
      <c r="D176" s="15">
        <v>127</v>
      </c>
      <c r="E176" s="18" t="s">
        <v>105</v>
      </c>
      <c r="F176" s="20">
        <f t="shared" si="5"/>
        <v>138.66666666666666</v>
      </c>
    </row>
    <row r="177" spans="1:6" x14ac:dyDescent="0.35">
      <c r="A177" t="s">
        <v>9</v>
      </c>
      <c r="B177" s="15">
        <v>129</v>
      </c>
      <c r="C177" s="15">
        <v>124</v>
      </c>
      <c r="D177" s="15">
        <v>100</v>
      </c>
      <c r="E177" s="18" t="s">
        <v>105</v>
      </c>
      <c r="F177" s="20">
        <f t="shared" si="5"/>
        <v>117.66666666666667</v>
      </c>
    </row>
    <row r="178" spans="1:6" x14ac:dyDescent="0.35">
      <c r="A178" t="s">
        <v>9</v>
      </c>
      <c r="B178" s="15">
        <v>157</v>
      </c>
      <c r="C178" s="15">
        <v>173</v>
      </c>
      <c r="D178" s="15">
        <v>174</v>
      </c>
      <c r="E178" s="18" t="s">
        <v>105</v>
      </c>
      <c r="F178" s="20">
        <f t="shared" si="5"/>
        <v>168</v>
      </c>
    </row>
    <row r="179" spans="1:6" x14ac:dyDescent="0.35">
      <c r="A179" t="s">
        <v>9</v>
      </c>
      <c r="B179" s="15">
        <v>135</v>
      </c>
      <c r="C179" s="15">
        <v>148</v>
      </c>
      <c r="D179" s="15">
        <v>144</v>
      </c>
      <c r="E179" s="18" t="s">
        <v>105</v>
      </c>
      <c r="F179" s="20">
        <f t="shared" si="5"/>
        <v>142.33333333333334</v>
      </c>
    </row>
    <row r="180" spans="1:6" x14ac:dyDescent="0.35">
      <c r="A180" t="s">
        <v>9</v>
      </c>
      <c r="B180" s="15">
        <v>88</v>
      </c>
      <c r="C180" s="15">
        <v>96</v>
      </c>
      <c r="D180" s="15">
        <v>96</v>
      </c>
      <c r="E180" s="18" t="s">
        <v>105</v>
      </c>
      <c r="F180" s="20">
        <f t="shared" si="5"/>
        <v>93.333333333333329</v>
      </c>
    </row>
    <row r="181" spans="1:6" x14ac:dyDescent="0.35">
      <c r="A181" t="s">
        <v>9</v>
      </c>
      <c r="B181" s="15">
        <v>104</v>
      </c>
      <c r="C181" s="15">
        <v>106</v>
      </c>
      <c r="D181" s="15">
        <v>104</v>
      </c>
      <c r="E181" s="18" t="s">
        <v>105</v>
      </c>
      <c r="F181" s="20">
        <f t="shared" si="5"/>
        <v>104.66666666666667</v>
      </c>
    </row>
    <row r="182" spans="1:6" x14ac:dyDescent="0.35">
      <c r="A182" t="s">
        <v>9</v>
      </c>
      <c r="B182" s="15">
        <v>140</v>
      </c>
      <c r="C182" s="15">
        <v>139</v>
      </c>
      <c r="D182" s="15">
        <v>139</v>
      </c>
      <c r="E182" s="18" t="s">
        <v>105</v>
      </c>
      <c r="F182" s="20">
        <f t="shared" si="5"/>
        <v>139.33333333333334</v>
      </c>
    </row>
    <row r="183" spans="1:6" x14ac:dyDescent="0.35">
      <c r="A183" t="s">
        <v>9</v>
      </c>
      <c r="B183" s="15">
        <v>98</v>
      </c>
      <c r="C183" s="15">
        <v>88</v>
      </c>
      <c r="D183" s="15">
        <v>96</v>
      </c>
      <c r="E183" s="18" t="s">
        <v>105</v>
      </c>
      <c r="F183" s="20">
        <f t="shared" si="5"/>
        <v>94</v>
      </c>
    </row>
    <row r="184" spans="1:6" x14ac:dyDescent="0.35">
      <c r="A184" t="s">
        <v>9</v>
      </c>
      <c r="B184" s="15">
        <v>112</v>
      </c>
      <c r="C184" s="15">
        <v>108</v>
      </c>
      <c r="D184" s="15">
        <v>116</v>
      </c>
      <c r="E184" s="18" t="s">
        <v>105</v>
      </c>
      <c r="F184" s="20">
        <f t="shared" si="5"/>
        <v>112</v>
      </c>
    </row>
    <row r="185" spans="1:6" x14ac:dyDescent="0.35">
      <c r="A185" t="s">
        <v>9</v>
      </c>
      <c r="B185" s="15">
        <v>147</v>
      </c>
      <c r="C185" s="15">
        <v>143</v>
      </c>
      <c r="D185" s="15">
        <v>134</v>
      </c>
      <c r="E185" s="18" t="s">
        <v>105</v>
      </c>
      <c r="F185" s="20">
        <f t="shared" si="5"/>
        <v>141.33333333333334</v>
      </c>
    </row>
    <row r="186" spans="1:6" x14ac:dyDescent="0.35">
      <c r="A186" t="s">
        <v>9</v>
      </c>
      <c r="B186" s="15">
        <v>102</v>
      </c>
      <c r="C186" s="15">
        <v>108</v>
      </c>
      <c r="D186" s="15">
        <v>106</v>
      </c>
      <c r="E186" s="18" t="s">
        <v>105</v>
      </c>
      <c r="F186" s="20">
        <f t="shared" si="5"/>
        <v>105.33333333333333</v>
      </c>
    </row>
    <row r="187" spans="1:6" x14ac:dyDescent="0.35">
      <c r="A187" t="s">
        <v>9</v>
      </c>
      <c r="B187" s="15">
        <v>112</v>
      </c>
      <c r="C187" s="15">
        <v>123</v>
      </c>
      <c r="D187" s="15">
        <v>112</v>
      </c>
      <c r="E187" s="18" t="s">
        <v>105</v>
      </c>
      <c r="F187" s="20">
        <f t="shared" si="5"/>
        <v>115.66666666666667</v>
      </c>
    </row>
    <row r="188" spans="1:6" x14ac:dyDescent="0.35">
      <c r="A188" t="s">
        <v>9</v>
      </c>
      <c r="B188" s="15">
        <v>100</v>
      </c>
      <c r="C188" s="15">
        <v>96</v>
      </c>
      <c r="D188" s="15">
        <v>82</v>
      </c>
      <c r="E188" s="18" t="s">
        <v>105</v>
      </c>
      <c r="F188" s="20">
        <f t="shared" si="5"/>
        <v>92.666666666666671</v>
      </c>
    </row>
    <row r="189" spans="1:6" x14ac:dyDescent="0.35">
      <c r="A189" t="s">
        <v>9</v>
      </c>
      <c r="B189" s="15">
        <v>98</v>
      </c>
      <c r="C189" s="15">
        <v>82</v>
      </c>
      <c r="D189" s="15">
        <v>100</v>
      </c>
      <c r="E189" s="18" t="s">
        <v>105</v>
      </c>
      <c r="F189" s="20">
        <f t="shared" si="5"/>
        <v>93.333333333333329</v>
      </c>
    </row>
    <row r="190" spans="1:6" x14ac:dyDescent="0.35">
      <c r="A190" t="s">
        <v>9</v>
      </c>
      <c r="B190" s="15">
        <v>99</v>
      </c>
      <c r="C190" s="15">
        <v>91</v>
      </c>
      <c r="D190" s="15">
        <v>104</v>
      </c>
      <c r="E190" s="18" t="s">
        <v>105</v>
      </c>
      <c r="F190" s="20">
        <f t="shared" si="5"/>
        <v>98</v>
      </c>
    </row>
    <row r="191" spans="1:6" x14ac:dyDescent="0.35">
      <c r="A191" t="s">
        <v>9</v>
      </c>
      <c r="B191" s="15">
        <v>102</v>
      </c>
      <c r="C191" s="15">
        <v>108</v>
      </c>
      <c r="D191" s="15">
        <v>107</v>
      </c>
      <c r="E191" s="18" t="s">
        <v>105</v>
      </c>
      <c r="F191" s="20">
        <f t="shared" si="5"/>
        <v>105.66666666666667</v>
      </c>
    </row>
    <row r="192" spans="1:6" x14ac:dyDescent="0.35">
      <c r="A192" t="s">
        <v>9</v>
      </c>
      <c r="B192" s="15">
        <v>89</v>
      </c>
      <c r="C192" s="15">
        <v>96</v>
      </c>
      <c r="D192" s="15">
        <v>85</v>
      </c>
      <c r="E192" s="18" t="s">
        <v>105</v>
      </c>
      <c r="F192" s="20">
        <f t="shared" si="5"/>
        <v>90</v>
      </c>
    </row>
    <row r="193" spans="1:6" x14ac:dyDescent="0.35">
      <c r="A193" t="s">
        <v>9</v>
      </c>
      <c r="B193" s="15">
        <v>100</v>
      </c>
      <c r="C193" s="15">
        <v>99</v>
      </c>
      <c r="D193" s="15">
        <v>101</v>
      </c>
      <c r="E193" s="18" t="s">
        <v>105</v>
      </c>
      <c r="F193" s="20">
        <f t="shared" si="5"/>
        <v>100</v>
      </c>
    </row>
    <row r="194" spans="1:6" x14ac:dyDescent="0.35">
      <c r="A194" t="s">
        <v>9</v>
      </c>
      <c r="B194" s="15">
        <v>118</v>
      </c>
      <c r="C194" s="15">
        <v>113</v>
      </c>
      <c r="D194" s="15">
        <v>116</v>
      </c>
      <c r="E194" s="18" t="s">
        <v>105</v>
      </c>
      <c r="F194" s="20">
        <f t="shared" si="5"/>
        <v>115.66666666666667</v>
      </c>
    </row>
    <row r="195" spans="1:6" x14ac:dyDescent="0.35">
      <c r="A195" t="s">
        <v>9</v>
      </c>
      <c r="B195" s="15">
        <v>248</v>
      </c>
      <c r="C195" s="15">
        <v>257</v>
      </c>
      <c r="D195" s="15">
        <v>249</v>
      </c>
      <c r="E195" s="18" t="s">
        <v>105</v>
      </c>
      <c r="F195" s="20">
        <f t="shared" si="5"/>
        <v>251.33333333333334</v>
      </c>
    </row>
    <row r="196" spans="1:6" x14ac:dyDescent="0.35">
      <c r="A196" t="s">
        <v>9</v>
      </c>
      <c r="B196" s="15">
        <v>78</v>
      </c>
      <c r="C196" s="15">
        <v>74</v>
      </c>
      <c r="D196" s="15">
        <v>91</v>
      </c>
      <c r="E196" s="18" t="s">
        <v>105</v>
      </c>
      <c r="F196" s="20">
        <f t="shared" si="5"/>
        <v>81</v>
      </c>
    </row>
    <row r="197" spans="1:6" x14ac:dyDescent="0.35">
      <c r="A197" t="s">
        <v>9</v>
      </c>
      <c r="B197" s="15">
        <v>73</v>
      </c>
      <c r="C197" s="15">
        <v>76</v>
      </c>
      <c r="D197" s="15">
        <v>72</v>
      </c>
      <c r="E197" s="18" t="s">
        <v>105</v>
      </c>
      <c r="F197" s="20">
        <f t="shared" si="5"/>
        <v>73.666666666666671</v>
      </c>
    </row>
    <row r="198" spans="1:6" x14ac:dyDescent="0.35">
      <c r="A198" t="s">
        <v>9</v>
      </c>
      <c r="B198" s="15">
        <v>103</v>
      </c>
      <c r="C198" s="15">
        <v>104</v>
      </c>
      <c r="D198" s="15">
        <v>104</v>
      </c>
      <c r="E198" s="18" t="s">
        <v>105</v>
      </c>
      <c r="F198" s="20">
        <f t="shared" si="5"/>
        <v>103.66666666666667</v>
      </c>
    </row>
    <row r="199" spans="1:6" x14ac:dyDescent="0.35">
      <c r="A199" t="s">
        <v>9</v>
      </c>
      <c r="B199" s="15">
        <v>90</v>
      </c>
      <c r="C199" s="15">
        <v>88</v>
      </c>
      <c r="D199" s="15">
        <v>102</v>
      </c>
      <c r="E199" s="18" t="s">
        <v>105</v>
      </c>
      <c r="F199" s="20">
        <f t="shared" si="5"/>
        <v>93.333333333333329</v>
      </c>
    </row>
    <row r="200" spans="1:6" x14ac:dyDescent="0.35">
      <c r="A200" t="s">
        <v>9</v>
      </c>
      <c r="B200" s="15">
        <v>438</v>
      </c>
      <c r="C200" s="15">
        <v>403</v>
      </c>
      <c r="D200" s="15">
        <v>389</v>
      </c>
      <c r="E200" s="18" t="s">
        <v>105</v>
      </c>
      <c r="F200" s="20">
        <f t="shared" si="5"/>
        <v>410</v>
      </c>
    </row>
    <row r="201" spans="1:6" x14ac:dyDescent="0.35">
      <c r="A201" t="s">
        <v>9</v>
      </c>
      <c r="B201" s="15">
        <v>135</v>
      </c>
      <c r="C201" s="15">
        <v>131</v>
      </c>
      <c r="D201" s="15">
        <v>136</v>
      </c>
      <c r="E201" s="18" t="s">
        <v>105</v>
      </c>
      <c r="F201" s="20">
        <f t="shared" si="5"/>
        <v>134</v>
      </c>
    </row>
    <row r="202" spans="1:6" x14ac:dyDescent="0.35">
      <c r="A202" t="s">
        <v>9</v>
      </c>
      <c r="B202" s="15">
        <v>108</v>
      </c>
      <c r="C202" s="15">
        <v>96</v>
      </c>
      <c r="D202" s="15">
        <v>106</v>
      </c>
      <c r="E202" s="18" t="s">
        <v>105</v>
      </c>
      <c r="F202" s="20">
        <f t="shared" si="5"/>
        <v>103.33333333333333</v>
      </c>
    </row>
    <row r="203" spans="1:6" x14ac:dyDescent="0.35">
      <c r="A203" t="s">
        <v>9</v>
      </c>
      <c r="B203" s="15">
        <v>110</v>
      </c>
      <c r="C203" s="15">
        <v>114</v>
      </c>
      <c r="D203" s="15">
        <v>109</v>
      </c>
      <c r="E203" s="18" t="s">
        <v>105</v>
      </c>
      <c r="F203" s="20">
        <f t="shared" si="5"/>
        <v>111</v>
      </c>
    </row>
    <row r="204" spans="1:6" x14ac:dyDescent="0.35">
      <c r="A204" t="s">
        <v>9</v>
      </c>
      <c r="B204" s="15">
        <v>110</v>
      </c>
      <c r="C204" s="15">
        <v>108</v>
      </c>
      <c r="D204" s="15">
        <v>110</v>
      </c>
      <c r="E204" s="18" t="s">
        <v>105</v>
      </c>
      <c r="F204" s="20">
        <f t="shared" si="5"/>
        <v>109.33333333333333</v>
      </c>
    </row>
    <row r="205" spans="1:6" x14ac:dyDescent="0.35">
      <c r="A205" t="s">
        <v>9</v>
      </c>
      <c r="B205" s="15">
        <v>151</v>
      </c>
      <c r="C205" s="15">
        <v>159</v>
      </c>
      <c r="D205" s="15">
        <v>159</v>
      </c>
      <c r="E205" s="18" t="s">
        <v>105</v>
      </c>
      <c r="F205" s="20">
        <f t="shared" si="5"/>
        <v>156.33333333333334</v>
      </c>
    </row>
    <row r="206" spans="1:6" x14ac:dyDescent="0.35">
      <c r="A206" t="s">
        <v>9</v>
      </c>
      <c r="B206" s="15">
        <v>123</v>
      </c>
      <c r="C206" s="15">
        <v>147</v>
      </c>
      <c r="D206" s="15">
        <v>138</v>
      </c>
      <c r="E206" s="18" t="s">
        <v>105</v>
      </c>
      <c r="F206" s="20">
        <f t="shared" si="5"/>
        <v>136</v>
      </c>
    </row>
    <row r="207" spans="1:6" x14ac:dyDescent="0.35">
      <c r="A207" t="s">
        <v>9</v>
      </c>
      <c r="B207" s="15">
        <v>159</v>
      </c>
      <c r="C207" s="15">
        <v>151</v>
      </c>
      <c r="D207" s="15">
        <v>139</v>
      </c>
      <c r="E207" s="18" t="s">
        <v>105</v>
      </c>
      <c r="F207" s="20">
        <f t="shared" si="5"/>
        <v>149.66666666666666</v>
      </c>
    </row>
    <row r="208" spans="1:6" x14ac:dyDescent="0.35">
      <c r="A208" t="s">
        <v>9</v>
      </c>
      <c r="B208" s="15">
        <v>248</v>
      </c>
      <c r="C208" s="15">
        <v>226</v>
      </c>
      <c r="D208" s="15">
        <v>258</v>
      </c>
      <c r="E208" s="18" t="s">
        <v>105</v>
      </c>
      <c r="F208" s="20">
        <f t="shared" si="5"/>
        <v>244</v>
      </c>
    </row>
    <row r="209" spans="1:6" x14ac:dyDescent="0.35">
      <c r="A209" t="s">
        <v>9</v>
      </c>
      <c r="B209" s="15">
        <v>195</v>
      </c>
      <c r="C209" s="15">
        <v>185</v>
      </c>
      <c r="D209" s="15">
        <v>201</v>
      </c>
      <c r="E209" s="18" t="s">
        <v>105</v>
      </c>
      <c r="F209" s="20">
        <f t="shared" si="5"/>
        <v>193.66666666666666</v>
      </c>
    </row>
    <row r="210" spans="1:6" x14ac:dyDescent="0.35">
      <c r="A210" t="s">
        <v>9</v>
      </c>
      <c r="B210" s="15">
        <v>366</v>
      </c>
      <c r="C210" s="15">
        <v>360</v>
      </c>
      <c r="D210" s="15">
        <v>364</v>
      </c>
      <c r="E210" s="18" t="s">
        <v>105</v>
      </c>
      <c r="F210" s="20">
        <f t="shared" si="5"/>
        <v>363.33333333333331</v>
      </c>
    </row>
    <row r="211" spans="1:6" x14ac:dyDescent="0.35">
      <c r="A211" t="s">
        <v>9</v>
      </c>
      <c r="B211" s="15">
        <v>100</v>
      </c>
      <c r="C211" s="15">
        <v>104</v>
      </c>
      <c r="D211" s="15">
        <v>98</v>
      </c>
      <c r="E211" s="18" t="s">
        <v>105</v>
      </c>
      <c r="F211" s="20">
        <f t="shared" si="5"/>
        <v>100.66666666666667</v>
      </c>
    </row>
    <row r="212" spans="1:6" x14ac:dyDescent="0.35">
      <c r="A212" t="s">
        <v>9</v>
      </c>
      <c r="B212" s="15">
        <v>110</v>
      </c>
      <c r="C212" s="15">
        <v>96</v>
      </c>
      <c r="D212" s="15">
        <v>98</v>
      </c>
      <c r="E212" s="18" t="s">
        <v>105</v>
      </c>
      <c r="F212" s="20">
        <f t="shared" si="5"/>
        <v>101.33333333333333</v>
      </c>
    </row>
    <row r="213" spans="1:6" x14ac:dyDescent="0.35">
      <c r="A213" t="s">
        <v>9</v>
      </c>
      <c r="B213" s="15">
        <v>123</v>
      </c>
      <c r="C213" s="15">
        <v>138</v>
      </c>
      <c r="D213" s="15">
        <v>124</v>
      </c>
      <c r="E213" s="18" t="s">
        <v>105</v>
      </c>
      <c r="F213" s="20">
        <f t="shared" si="5"/>
        <v>128.33333333333334</v>
      </c>
    </row>
    <row r="214" spans="1:6" x14ac:dyDescent="0.35">
      <c r="A214" t="s">
        <v>9</v>
      </c>
      <c r="B214" s="15">
        <v>147</v>
      </c>
      <c r="C214" s="15">
        <v>137</v>
      </c>
      <c r="D214" s="15">
        <v>138</v>
      </c>
      <c r="E214" s="18" t="s">
        <v>105</v>
      </c>
      <c r="F214" s="20">
        <f t="shared" si="5"/>
        <v>140.66666666666666</v>
      </c>
    </row>
    <row r="215" spans="1:6" x14ac:dyDescent="0.35">
      <c r="A215" t="s">
        <v>9</v>
      </c>
      <c r="B215" s="15">
        <v>88</v>
      </c>
      <c r="C215" s="15">
        <v>79</v>
      </c>
      <c r="D215" s="15">
        <v>94</v>
      </c>
      <c r="E215" s="18" t="s">
        <v>105</v>
      </c>
      <c r="F215" s="20">
        <f t="shared" si="5"/>
        <v>87</v>
      </c>
    </row>
    <row r="216" spans="1:6" x14ac:dyDescent="0.35">
      <c r="A216" t="s">
        <v>9</v>
      </c>
      <c r="B216" s="15">
        <v>118</v>
      </c>
      <c r="C216" s="15">
        <v>116</v>
      </c>
      <c r="D216" s="15">
        <v>118</v>
      </c>
      <c r="E216" s="18" t="s">
        <v>105</v>
      </c>
      <c r="F216" s="20">
        <f t="shared" si="5"/>
        <v>117.33333333333333</v>
      </c>
    </row>
    <row r="217" spans="1:6" x14ac:dyDescent="0.35">
      <c r="A217" t="s">
        <v>9</v>
      </c>
      <c r="B217" s="15">
        <v>120</v>
      </c>
      <c r="C217" s="15">
        <v>112</v>
      </c>
      <c r="D217" s="15">
        <v>116</v>
      </c>
      <c r="E217" s="18" t="s">
        <v>105</v>
      </c>
      <c r="F217" s="20">
        <f t="shared" si="5"/>
        <v>116</v>
      </c>
    </row>
    <row r="218" spans="1:6" x14ac:dyDescent="0.35">
      <c r="A218" s="4" t="s">
        <v>9</v>
      </c>
      <c r="B218" s="17">
        <v>119</v>
      </c>
      <c r="C218" s="17">
        <v>121</v>
      </c>
      <c r="D218" s="17">
        <v>124</v>
      </c>
      <c r="E218" s="18" t="s">
        <v>105</v>
      </c>
      <c r="F218" s="20">
        <f t="shared" si="5"/>
        <v>121.33333333333333</v>
      </c>
    </row>
    <row r="219" spans="1:6" x14ac:dyDescent="0.35">
      <c r="A219" s="7" t="s">
        <v>66</v>
      </c>
      <c r="B219" s="18">
        <v>84</v>
      </c>
      <c r="C219" s="18">
        <v>97</v>
      </c>
      <c r="D219" s="18">
        <v>78</v>
      </c>
      <c r="E219" s="18" t="s">
        <v>106</v>
      </c>
      <c r="F219" s="20">
        <f t="shared" ref="F219:F230" si="6">AVERAGE(B219:D219)</f>
        <v>86.333333333333329</v>
      </c>
    </row>
    <row r="220" spans="1:6" x14ac:dyDescent="0.35">
      <c r="A220" s="7" t="s">
        <v>66</v>
      </c>
      <c r="B220" s="18">
        <v>93</v>
      </c>
      <c r="C220" s="18">
        <v>83</v>
      </c>
      <c r="D220" s="18">
        <v>77</v>
      </c>
      <c r="E220" s="18" t="s">
        <v>106</v>
      </c>
      <c r="F220" s="20">
        <f t="shared" si="6"/>
        <v>84.333333333333329</v>
      </c>
    </row>
    <row r="221" spans="1:6" x14ac:dyDescent="0.35">
      <c r="A221" s="7" t="s">
        <v>66</v>
      </c>
      <c r="B221" s="18">
        <v>77</v>
      </c>
      <c r="C221" s="18">
        <v>71</v>
      </c>
      <c r="D221" s="18">
        <v>68</v>
      </c>
      <c r="E221" s="18" t="s">
        <v>106</v>
      </c>
      <c r="F221" s="20">
        <f t="shared" si="6"/>
        <v>72</v>
      </c>
    </row>
    <row r="222" spans="1:6" x14ac:dyDescent="0.35">
      <c r="A222" s="7" t="s">
        <v>66</v>
      </c>
      <c r="B222" s="15">
        <v>86</v>
      </c>
      <c r="C222" s="15">
        <v>94</v>
      </c>
      <c r="D222" s="15">
        <v>95</v>
      </c>
      <c r="E222" s="18" t="s">
        <v>106</v>
      </c>
      <c r="F222" s="20">
        <f t="shared" si="6"/>
        <v>91.666666666666671</v>
      </c>
    </row>
    <row r="223" spans="1:6" x14ac:dyDescent="0.35">
      <c r="A223" s="7" t="s">
        <v>66</v>
      </c>
      <c r="B223" s="15">
        <v>77</v>
      </c>
      <c r="C223" s="15">
        <v>72</v>
      </c>
      <c r="D223" s="15">
        <v>73</v>
      </c>
      <c r="E223" s="18" t="s">
        <v>106</v>
      </c>
      <c r="F223" s="20">
        <f t="shared" si="6"/>
        <v>74</v>
      </c>
    </row>
    <row r="224" spans="1:6" x14ac:dyDescent="0.35">
      <c r="A224" s="7" t="s">
        <v>66</v>
      </c>
      <c r="B224" s="15">
        <v>128</v>
      </c>
      <c r="C224" s="15">
        <v>121</v>
      </c>
      <c r="D224" s="15">
        <v>99</v>
      </c>
      <c r="E224" s="18" t="s">
        <v>106</v>
      </c>
      <c r="F224" s="20">
        <f t="shared" si="6"/>
        <v>116</v>
      </c>
    </row>
    <row r="225" spans="1:6" x14ac:dyDescent="0.35">
      <c r="A225" s="7" t="s">
        <v>66</v>
      </c>
      <c r="B225" s="15">
        <v>217</v>
      </c>
      <c r="C225" s="15">
        <v>223</v>
      </c>
      <c r="D225" s="15">
        <v>195</v>
      </c>
      <c r="E225" s="18" t="s">
        <v>106</v>
      </c>
      <c r="F225" s="20">
        <f t="shared" si="6"/>
        <v>211.66666666666666</v>
      </c>
    </row>
    <row r="226" spans="1:6" x14ac:dyDescent="0.35">
      <c r="A226" s="7" t="s">
        <v>66</v>
      </c>
      <c r="B226" s="15">
        <v>88</v>
      </c>
      <c r="C226" s="15">
        <v>80</v>
      </c>
      <c r="E226" s="18" t="s">
        <v>106</v>
      </c>
      <c r="F226" s="20">
        <f t="shared" si="6"/>
        <v>84</v>
      </c>
    </row>
    <row r="227" spans="1:6" x14ac:dyDescent="0.35">
      <c r="A227" s="7" t="s">
        <v>66</v>
      </c>
      <c r="B227" s="15">
        <v>110</v>
      </c>
      <c r="C227" s="15">
        <v>101</v>
      </c>
      <c r="D227" s="15">
        <v>108</v>
      </c>
      <c r="E227" s="18" t="s">
        <v>106</v>
      </c>
      <c r="F227" s="20">
        <f t="shared" si="6"/>
        <v>106.33333333333333</v>
      </c>
    </row>
    <row r="228" spans="1:6" x14ac:dyDescent="0.35">
      <c r="A228" s="7" t="s">
        <v>66</v>
      </c>
      <c r="B228" s="15">
        <v>178</v>
      </c>
      <c r="C228" s="15">
        <v>184</v>
      </c>
      <c r="D228" s="15">
        <v>158</v>
      </c>
      <c r="E228" s="18" t="s">
        <v>106</v>
      </c>
      <c r="F228" s="20">
        <f t="shared" si="6"/>
        <v>173.33333333333334</v>
      </c>
    </row>
    <row r="229" spans="1:6" x14ac:dyDescent="0.35">
      <c r="A229" s="7" t="s">
        <v>66</v>
      </c>
      <c r="B229" s="15">
        <v>170</v>
      </c>
      <c r="C229" s="15">
        <v>168</v>
      </c>
      <c r="D229" s="15">
        <v>164</v>
      </c>
      <c r="E229" s="18" t="s">
        <v>106</v>
      </c>
      <c r="F229" s="20">
        <f t="shared" si="6"/>
        <v>167.33333333333334</v>
      </c>
    </row>
    <row r="230" spans="1:6" x14ac:dyDescent="0.35">
      <c r="A230" s="7" t="s">
        <v>66</v>
      </c>
      <c r="B230" s="15">
        <v>178</v>
      </c>
      <c r="C230" s="15">
        <v>159</v>
      </c>
      <c r="D230" s="15">
        <v>164</v>
      </c>
      <c r="E230" s="18" t="s">
        <v>106</v>
      </c>
      <c r="F230" s="20">
        <f t="shared" si="6"/>
        <v>167</v>
      </c>
    </row>
    <row r="231" spans="1:6" x14ac:dyDescent="0.35">
      <c r="A231" s="7" t="s">
        <v>66</v>
      </c>
      <c r="B231" s="15">
        <v>75</v>
      </c>
      <c r="C231" s="15">
        <v>86</v>
      </c>
      <c r="D231" s="15">
        <v>60</v>
      </c>
      <c r="E231" s="18" t="s">
        <v>106</v>
      </c>
      <c r="F231" s="20">
        <f t="shared" ref="F231:F268" si="7">AVERAGE(B231:D231)</f>
        <v>73.666666666666671</v>
      </c>
    </row>
    <row r="232" spans="1:6" x14ac:dyDescent="0.35">
      <c r="A232" s="7" t="s">
        <v>66</v>
      </c>
      <c r="B232" s="15">
        <v>78</v>
      </c>
      <c r="C232" s="15">
        <v>85</v>
      </c>
      <c r="D232" s="15">
        <v>70</v>
      </c>
      <c r="E232" s="18" t="s">
        <v>106</v>
      </c>
      <c r="F232" s="20">
        <f t="shared" si="7"/>
        <v>77.666666666666671</v>
      </c>
    </row>
    <row r="233" spans="1:6" x14ac:dyDescent="0.35">
      <c r="A233" s="7" t="s">
        <v>66</v>
      </c>
      <c r="B233" s="15">
        <v>79</v>
      </c>
      <c r="C233" s="15">
        <v>58</v>
      </c>
      <c r="D233" s="15">
        <v>79</v>
      </c>
      <c r="E233" s="18" t="s">
        <v>106</v>
      </c>
      <c r="F233" s="20">
        <f t="shared" si="7"/>
        <v>72</v>
      </c>
    </row>
    <row r="234" spans="1:6" x14ac:dyDescent="0.35">
      <c r="A234" s="7" t="s">
        <v>66</v>
      </c>
      <c r="B234" s="15">
        <v>158</v>
      </c>
      <c r="C234" s="15">
        <v>166</v>
      </c>
      <c r="D234" s="15">
        <v>134</v>
      </c>
      <c r="E234" s="18" t="s">
        <v>106</v>
      </c>
      <c r="F234" s="20">
        <f t="shared" si="7"/>
        <v>152.66666666666666</v>
      </c>
    </row>
    <row r="235" spans="1:6" x14ac:dyDescent="0.35">
      <c r="A235" s="7" t="s">
        <v>66</v>
      </c>
      <c r="B235" s="15">
        <v>90</v>
      </c>
      <c r="C235" s="15">
        <v>81</v>
      </c>
      <c r="D235" s="15">
        <v>93</v>
      </c>
      <c r="E235" s="18" t="s">
        <v>106</v>
      </c>
      <c r="F235" s="20">
        <f t="shared" si="7"/>
        <v>88</v>
      </c>
    </row>
    <row r="236" spans="1:6" x14ac:dyDescent="0.35">
      <c r="A236" s="7" t="s">
        <v>66</v>
      </c>
      <c r="B236" s="15">
        <v>190</v>
      </c>
      <c r="C236" s="15">
        <v>182</v>
      </c>
      <c r="D236" s="15">
        <v>166</v>
      </c>
      <c r="E236" s="18" t="s">
        <v>106</v>
      </c>
      <c r="F236" s="20">
        <f t="shared" si="7"/>
        <v>179.33333333333334</v>
      </c>
    </row>
    <row r="237" spans="1:6" x14ac:dyDescent="0.35">
      <c r="A237" s="7" t="s">
        <v>66</v>
      </c>
      <c r="B237" s="15">
        <v>82</v>
      </c>
      <c r="C237" s="15">
        <v>77</v>
      </c>
      <c r="D237" s="15">
        <v>76</v>
      </c>
      <c r="E237" s="18" t="s">
        <v>106</v>
      </c>
      <c r="F237" s="20">
        <f t="shared" si="7"/>
        <v>78.333333333333329</v>
      </c>
    </row>
    <row r="238" spans="1:6" x14ac:dyDescent="0.35">
      <c r="A238" s="7" t="s">
        <v>66</v>
      </c>
      <c r="B238" s="15">
        <v>87</v>
      </c>
      <c r="C238" s="15">
        <v>112</v>
      </c>
      <c r="D238" s="15">
        <v>127</v>
      </c>
      <c r="E238" s="18" t="s">
        <v>106</v>
      </c>
      <c r="F238" s="20">
        <f t="shared" si="7"/>
        <v>108.66666666666667</v>
      </c>
    </row>
    <row r="239" spans="1:6" x14ac:dyDescent="0.35">
      <c r="A239" s="7" t="s">
        <v>66</v>
      </c>
      <c r="B239" s="15">
        <v>82</v>
      </c>
      <c r="C239" s="15">
        <v>70</v>
      </c>
      <c r="D239" s="15">
        <v>62</v>
      </c>
      <c r="E239" s="18" t="s">
        <v>106</v>
      </c>
      <c r="F239" s="20">
        <f t="shared" si="7"/>
        <v>71.333333333333329</v>
      </c>
    </row>
    <row r="240" spans="1:6" x14ac:dyDescent="0.35">
      <c r="A240" s="7" t="s">
        <v>66</v>
      </c>
      <c r="B240" s="15">
        <v>76</v>
      </c>
      <c r="C240" s="15">
        <v>72</v>
      </c>
      <c r="D240" s="15">
        <v>80</v>
      </c>
      <c r="E240" s="18" t="s">
        <v>106</v>
      </c>
      <c r="F240" s="20">
        <f t="shared" si="7"/>
        <v>76</v>
      </c>
    </row>
    <row r="241" spans="1:6" x14ac:dyDescent="0.35">
      <c r="A241" s="7" t="s">
        <v>66</v>
      </c>
      <c r="B241" s="15">
        <v>136</v>
      </c>
      <c r="C241" s="15">
        <v>134</v>
      </c>
      <c r="D241" s="15">
        <v>127</v>
      </c>
      <c r="E241" s="18" t="s">
        <v>106</v>
      </c>
      <c r="F241" s="20">
        <f t="shared" si="7"/>
        <v>132.33333333333334</v>
      </c>
    </row>
    <row r="242" spans="1:6" x14ac:dyDescent="0.35">
      <c r="A242" s="7" t="s">
        <v>66</v>
      </c>
      <c r="B242" s="15">
        <v>96</v>
      </c>
      <c r="C242" s="15">
        <v>80</v>
      </c>
      <c r="D242" s="15">
        <v>97</v>
      </c>
      <c r="E242" s="18" t="s">
        <v>106</v>
      </c>
      <c r="F242" s="20">
        <f t="shared" si="7"/>
        <v>91</v>
      </c>
    </row>
    <row r="243" spans="1:6" x14ac:dyDescent="0.35">
      <c r="A243" s="7" t="s">
        <v>66</v>
      </c>
      <c r="B243" s="15">
        <v>83</v>
      </c>
      <c r="C243" s="15">
        <v>80</v>
      </c>
      <c r="D243" s="15">
        <v>76</v>
      </c>
      <c r="E243" s="18" t="s">
        <v>106</v>
      </c>
      <c r="F243" s="20">
        <f t="shared" si="7"/>
        <v>79.666666666666671</v>
      </c>
    </row>
    <row r="244" spans="1:6" x14ac:dyDescent="0.35">
      <c r="A244" s="7" t="s">
        <v>66</v>
      </c>
      <c r="B244" s="15">
        <v>278</v>
      </c>
      <c r="C244" s="15">
        <v>294</v>
      </c>
      <c r="D244" s="15">
        <v>282</v>
      </c>
      <c r="E244" s="18" t="s">
        <v>106</v>
      </c>
      <c r="F244" s="20">
        <f t="shared" si="7"/>
        <v>284.66666666666669</v>
      </c>
    </row>
    <row r="245" spans="1:6" x14ac:dyDescent="0.35">
      <c r="A245" s="7" t="s">
        <v>66</v>
      </c>
      <c r="B245" s="15">
        <v>92</v>
      </c>
      <c r="C245" s="15">
        <v>97</v>
      </c>
      <c r="D245" s="15">
        <v>72</v>
      </c>
      <c r="E245" s="18" t="s">
        <v>106</v>
      </c>
      <c r="F245" s="20">
        <f t="shared" si="7"/>
        <v>87</v>
      </c>
    </row>
    <row r="246" spans="1:6" x14ac:dyDescent="0.35">
      <c r="A246" s="7" t="s">
        <v>66</v>
      </c>
      <c r="B246" s="15">
        <v>85</v>
      </c>
      <c r="C246" s="15">
        <v>82</v>
      </c>
      <c r="D246" s="15">
        <v>97</v>
      </c>
      <c r="E246" s="18" t="s">
        <v>106</v>
      </c>
      <c r="F246" s="20">
        <f t="shared" si="7"/>
        <v>88</v>
      </c>
    </row>
    <row r="247" spans="1:6" x14ac:dyDescent="0.35">
      <c r="A247" s="7" t="s">
        <v>66</v>
      </c>
      <c r="B247" s="15">
        <v>149</v>
      </c>
      <c r="C247" s="15">
        <v>148</v>
      </c>
      <c r="D247" s="15">
        <v>140</v>
      </c>
      <c r="E247" s="18" t="s">
        <v>106</v>
      </c>
      <c r="F247" s="20">
        <f t="shared" si="7"/>
        <v>145.66666666666666</v>
      </c>
    </row>
    <row r="248" spans="1:6" x14ac:dyDescent="0.35">
      <c r="A248" s="7" t="s">
        <v>66</v>
      </c>
      <c r="B248" s="15">
        <v>230</v>
      </c>
      <c r="C248" s="15">
        <v>243</v>
      </c>
      <c r="D248" s="15">
        <v>232</v>
      </c>
      <c r="E248" s="18" t="s">
        <v>106</v>
      </c>
      <c r="F248" s="20">
        <f t="shared" si="7"/>
        <v>235</v>
      </c>
    </row>
    <row r="249" spans="1:6" x14ac:dyDescent="0.35">
      <c r="A249" s="7" t="s">
        <v>66</v>
      </c>
      <c r="B249" s="15">
        <v>112</v>
      </c>
      <c r="C249" s="15">
        <v>108</v>
      </c>
      <c r="E249" s="18" t="s">
        <v>106</v>
      </c>
      <c r="F249" s="20">
        <f t="shared" si="7"/>
        <v>110</v>
      </c>
    </row>
    <row r="250" spans="1:6" x14ac:dyDescent="0.35">
      <c r="A250" s="7" t="s">
        <v>66</v>
      </c>
      <c r="B250" s="15">
        <v>80</v>
      </c>
      <c r="C250" s="15">
        <v>84</v>
      </c>
      <c r="D250" s="15">
        <v>95</v>
      </c>
      <c r="E250" s="18" t="s">
        <v>106</v>
      </c>
      <c r="F250" s="20">
        <f t="shared" si="7"/>
        <v>86.333333333333329</v>
      </c>
    </row>
    <row r="251" spans="1:6" x14ac:dyDescent="0.35">
      <c r="A251" s="7" t="s">
        <v>66</v>
      </c>
      <c r="B251" s="15">
        <v>97</v>
      </c>
      <c r="C251" s="15">
        <v>109</v>
      </c>
      <c r="D251" s="15">
        <v>109</v>
      </c>
      <c r="E251" s="18" t="s">
        <v>106</v>
      </c>
      <c r="F251" s="20">
        <f t="shared" si="7"/>
        <v>105</v>
      </c>
    </row>
    <row r="252" spans="1:6" x14ac:dyDescent="0.35">
      <c r="A252" s="7" t="s">
        <v>66</v>
      </c>
      <c r="B252" s="15">
        <v>80</v>
      </c>
      <c r="C252" s="15">
        <v>72</v>
      </c>
      <c r="D252" s="15">
        <v>76</v>
      </c>
      <c r="E252" s="18" t="s">
        <v>106</v>
      </c>
      <c r="F252" s="20">
        <f t="shared" si="7"/>
        <v>76</v>
      </c>
    </row>
    <row r="253" spans="1:6" x14ac:dyDescent="0.35">
      <c r="A253" s="7" t="s">
        <v>66</v>
      </c>
      <c r="B253" s="15">
        <v>81</v>
      </c>
      <c r="C253" s="15">
        <v>74</v>
      </c>
      <c r="D253" s="15">
        <v>72</v>
      </c>
      <c r="E253" s="18" t="s">
        <v>106</v>
      </c>
      <c r="F253" s="20">
        <f t="shared" si="7"/>
        <v>75.666666666666671</v>
      </c>
    </row>
    <row r="254" spans="1:6" x14ac:dyDescent="0.35">
      <c r="A254" s="7" t="s">
        <v>66</v>
      </c>
      <c r="B254" s="15">
        <v>174</v>
      </c>
      <c r="C254" s="15">
        <v>163</v>
      </c>
      <c r="D254" s="15">
        <v>155</v>
      </c>
      <c r="E254" s="18" t="s">
        <v>106</v>
      </c>
      <c r="F254" s="20">
        <f t="shared" si="7"/>
        <v>164</v>
      </c>
    </row>
    <row r="255" spans="1:6" x14ac:dyDescent="0.35">
      <c r="A255" s="7" t="s">
        <v>66</v>
      </c>
      <c r="B255" s="15">
        <v>103</v>
      </c>
      <c r="C255" s="15">
        <v>95</v>
      </c>
      <c r="D255" s="15">
        <v>88</v>
      </c>
      <c r="E255" s="18" t="s">
        <v>106</v>
      </c>
      <c r="F255" s="20">
        <f t="shared" si="7"/>
        <v>95.333333333333329</v>
      </c>
    </row>
    <row r="256" spans="1:6" x14ac:dyDescent="0.35">
      <c r="A256" s="7" t="s">
        <v>66</v>
      </c>
      <c r="B256" s="15">
        <v>86</v>
      </c>
      <c r="C256" s="15">
        <v>85</v>
      </c>
      <c r="D256" s="15">
        <v>74</v>
      </c>
      <c r="E256" s="18" t="s">
        <v>106</v>
      </c>
      <c r="F256" s="20">
        <f t="shared" si="7"/>
        <v>81.666666666666671</v>
      </c>
    </row>
    <row r="257" spans="1:6" x14ac:dyDescent="0.35">
      <c r="A257" s="7" t="s">
        <v>66</v>
      </c>
      <c r="B257" s="15">
        <v>192</v>
      </c>
      <c r="C257" s="15">
        <v>208</v>
      </c>
      <c r="D257" s="15">
        <v>200</v>
      </c>
      <c r="E257" s="18" t="s">
        <v>106</v>
      </c>
      <c r="F257" s="20">
        <f t="shared" si="7"/>
        <v>200</v>
      </c>
    </row>
    <row r="258" spans="1:6" x14ac:dyDescent="0.35">
      <c r="A258" s="7" t="s">
        <v>66</v>
      </c>
      <c r="B258" s="15">
        <v>95</v>
      </c>
      <c r="C258" s="15">
        <v>91</v>
      </c>
      <c r="D258" s="15">
        <v>91</v>
      </c>
      <c r="E258" s="18" t="s">
        <v>106</v>
      </c>
      <c r="F258" s="20">
        <f t="shared" si="7"/>
        <v>92.333333333333329</v>
      </c>
    </row>
    <row r="259" spans="1:6" x14ac:dyDescent="0.35">
      <c r="A259" s="7" t="s">
        <v>66</v>
      </c>
      <c r="B259" s="15">
        <v>83</v>
      </c>
      <c r="C259" s="15">
        <v>74</v>
      </c>
      <c r="D259" s="15">
        <v>64</v>
      </c>
      <c r="E259" s="18" t="s">
        <v>106</v>
      </c>
      <c r="F259" s="20">
        <f t="shared" si="7"/>
        <v>73.666666666666671</v>
      </c>
    </row>
    <row r="260" spans="1:6" x14ac:dyDescent="0.35">
      <c r="A260" s="7" t="s">
        <v>66</v>
      </c>
      <c r="B260" s="15">
        <v>91</v>
      </c>
      <c r="C260" s="15">
        <v>83</v>
      </c>
      <c r="D260" s="15">
        <v>84</v>
      </c>
      <c r="E260" s="18" t="s">
        <v>106</v>
      </c>
      <c r="F260" s="20">
        <f t="shared" si="7"/>
        <v>86</v>
      </c>
    </row>
    <row r="261" spans="1:6" x14ac:dyDescent="0.35">
      <c r="A261" s="7" t="s">
        <v>66</v>
      </c>
      <c r="B261" s="15">
        <v>87</v>
      </c>
      <c r="C261" s="15">
        <v>70</v>
      </c>
      <c r="D261" s="15">
        <v>76</v>
      </c>
      <c r="E261" s="18" t="s">
        <v>106</v>
      </c>
      <c r="F261" s="20">
        <f t="shared" si="7"/>
        <v>77.666666666666671</v>
      </c>
    </row>
    <row r="262" spans="1:6" x14ac:dyDescent="0.35">
      <c r="A262" s="7" t="s">
        <v>66</v>
      </c>
      <c r="B262" s="15">
        <v>72</v>
      </c>
      <c r="C262" s="15">
        <v>83</v>
      </c>
      <c r="E262" s="18" t="s">
        <v>106</v>
      </c>
      <c r="F262" s="20">
        <f t="shared" si="7"/>
        <v>77.5</v>
      </c>
    </row>
    <row r="263" spans="1:6" x14ac:dyDescent="0.35">
      <c r="A263" s="7" t="s">
        <v>66</v>
      </c>
      <c r="B263" s="15">
        <v>93</v>
      </c>
      <c r="C263" s="15">
        <v>93</v>
      </c>
      <c r="D263" s="15">
        <v>83</v>
      </c>
      <c r="E263" s="18" t="s">
        <v>106</v>
      </c>
      <c r="F263" s="20">
        <f t="shared" si="7"/>
        <v>89.666666666666671</v>
      </c>
    </row>
    <row r="264" spans="1:6" x14ac:dyDescent="0.35">
      <c r="A264" s="7" t="s">
        <v>66</v>
      </c>
      <c r="B264" s="15">
        <v>106</v>
      </c>
      <c r="C264" s="15">
        <v>118</v>
      </c>
      <c r="D264" s="15">
        <v>114</v>
      </c>
      <c r="E264" s="18" t="s">
        <v>106</v>
      </c>
      <c r="F264" s="20">
        <f t="shared" si="7"/>
        <v>112.66666666666667</v>
      </c>
    </row>
    <row r="265" spans="1:6" x14ac:dyDescent="0.35">
      <c r="A265" s="7" t="s">
        <v>66</v>
      </c>
      <c r="B265" s="15">
        <v>97</v>
      </c>
      <c r="C265" s="15">
        <v>92</v>
      </c>
      <c r="D265" s="15">
        <v>80</v>
      </c>
      <c r="E265" s="18" t="s">
        <v>106</v>
      </c>
      <c r="F265" s="20">
        <f t="shared" si="7"/>
        <v>89.666666666666671</v>
      </c>
    </row>
    <row r="266" spans="1:6" x14ac:dyDescent="0.35">
      <c r="A266" s="7" t="s">
        <v>66</v>
      </c>
      <c r="B266" s="15">
        <v>99</v>
      </c>
      <c r="C266" s="15">
        <v>91</v>
      </c>
      <c r="D266" s="15">
        <v>93</v>
      </c>
      <c r="E266" s="18" t="s">
        <v>106</v>
      </c>
      <c r="F266" s="20">
        <f t="shared" si="7"/>
        <v>94.333333333333329</v>
      </c>
    </row>
    <row r="267" spans="1:6" x14ac:dyDescent="0.35">
      <c r="A267" s="7" t="s">
        <v>66</v>
      </c>
      <c r="B267" s="15">
        <v>110</v>
      </c>
      <c r="C267" s="15">
        <v>105</v>
      </c>
      <c r="D267" s="15">
        <v>103</v>
      </c>
      <c r="E267" s="18" t="s">
        <v>106</v>
      </c>
      <c r="F267" s="20">
        <f t="shared" si="7"/>
        <v>106</v>
      </c>
    </row>
    <row r="268" spans="1:6" x14ac:dyDescent="0.35">
      <c r="A268" s="8" t="s">
        <v>66</v>
      </c>
      <c r="B268" s="17">
        <v>117</v>
      </c>
      <c r="C268" s="17">
        <v>111</v>
      </c>
      <c r="D268" s="17">
        <v>105</v>
      </c>
      <c r="E268" s="18" t="s">
        <v>106</v>
      </c>
      <c r="F268" s="20">
        <f t="shared" si="7"/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Overall</vt:lpstr>
      <vt:lpstr>Ground colour</vt:lpstr>
      <vt:lpstr>Ridges</vt:lpstr>
      <vt:lpstr>Tesselation</vt:lpstr>
      <vt:lpstr>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Kerstin Johannesson</dc:creator>
  <cp:lastModifiedBy>Diego Fernando GARCIA CASTILLO</cp:lastModifiedBy>
  <dcterms:created xsi:type="dcterms:W3CDTF">2021-11-17T18:35:15Z</dcterms:created>
  <dcterms:modified xsi:type="dcterms:W3CDTF">2024-01-16T11:51:08Z</dcterms:modified>
</cp:coreProperties>
</file>