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lanaltopr-my.sharepoint.com/personal/vilma_pinto_presidencia_gov_br/Documents/"/>
    </mc:Choice>
  </mc:AlternateContent>
  <xr:revisionPtr revIDLastSave="85" documentId="8_{519C8091-385F-4083-BA8B-DBA51441B3AE}" xr6:coauthVersionLast="47" xr6:coauthVersionMax="47" xr10:uidLastSave="{87AA2597-434D-4C3A-8BBC-4112EC1F97FB}"/>
  <bookViews>
    <workbookView xWindow="-120" yWindow="-120" windowWidth="29040" windowHeight="15840" activeTab="1" xr2:uid="{607B7384-9020-4738-9504-C0BBACDF9D33}"/>
  </bookViews>
  <sheets>
    <sheet name="gdp-per-capita-worldbank" sheetId="1" r:id="rId1"/>
    <sheet name="Sheet1" sheetId="2" r:id="rId2"/>
  </sheets>
  <definedNames>
    <definedName name="_xlnm._FilterDatabase" localSheetId="0" hidden="1">'gdp-per-capita-worldbank'!$A$1:$G$190</definedName>
  </definedNames>
  <calcPr calcId="0"/>
</workbook>
</file>

<file path=xl/calcChain.xml><?xml version="1.0" encoding="utf-8"?>
<calcChain xmlns="http://schemas.openxmlformats.org/spreadsheetml/2006/main">
  <c r="G18" i="2" l="1"/>
  <c r="G19" i="2" s="1"/>
  <c r="G20" i="2" s="1"/>
  <c r="G21" i="2" s="1"/>
  <c r="G22" i="2" s="1"/>
  <c r="G23" i="2" s="1"/>
  <c r="G24" i="2" s="1"/>
  <c r="G25" i="2" s="1"/>
  <c r="G17" i="2"/>
  <c r="J12" i="2"/>
  <c r="I12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A17" i="2"/>
  <c r="A18" i="2" s="1"/>
  <c r="A19" i="2" s="1"/>
  <c r="A20" i="2" s="1"/>
  <c r="A21" i="2" s="1"/>
  <c r="A22" i="2" s="1"/>
  <c r="A23" i="2" s="1"/>
  <c r="A24" i="2" s="1"/>
  <c r="A25" i="2" s="1"/>
  <c r="D16" i="2"/>
  <c r="C16" i="2"/>
  <c r="D14" i="2"/>
  <c r="C14" i="2"/>
  <c r="A4" i="2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<sst xmlns="http://schemas.openxmlformats.org/spreadsheetml/2006/main" count="644" uniqueCount="410">
  <si>
    <t>Entity</t>
  </si>
  <si>
    <t>Code</t>
  </si>
  <si>
    <t>Year</t>
  </si>
  <si>
    <t>GDP per capita; PPP (constant 2021 international $)</t>
  </si>
  <si>
    <t>World regions according to OWID</t>
  </si>
  <si>
    <t>time</t>
  </si>
  <si>
    <t>Afghanistan</t>
  </si>
  <si>
    <t>Albania</t>
  </si>
  <si>
    <t>ALB</t>
  </si>
  <si>
    <t>Europe</t>
  </si>
  <si>
    <t>Algeria</t>
  </si>
  <si>
    <t>DZA</t>
  </si>
  <si>
    <t>Africa</t>
  </si>
  <si>
    <t>Andorra</t>
  </si>
  <si>
    <t>AND</t>
  </si>
  <si>
    <t>Angola</t>
  </si>
  <si>
    <t>AGO</t>
  </si>
  <si>
    <t>Antigua and Barbuda</t>
  </si>
  <si>
    <t>ATG</t>
  </si>
  <si>
    <t>North America</t>
  </si>
  <si>
    <t>Argentina</t>
  </si>
  <si>
    <t>ARG</t>
  </si>
  <si>
    <t>South America</t>
  </si>
  <si>
    <t>Armenia</t>
  </si>
  <si>
    <t>ARM</t>
  </si>
  <si>
    <t>Asia</t>
  </si>
  <si>
    <t>Australia</t>
  </si>
  <si>
    <t>AUS</t>
  </si>
  <si>
    <t>Oceania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</si>
  <si>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</si>
  <si>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</si>
  <si>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</si>
  <si>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</si>
  <si>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</si>
  <si>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</si>
  <si>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</si>
  <si>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</si>
  <si>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</si>
  <si>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</si>
  <si>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</si>
  <si>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</si>
  <si>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</si>
  <si>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</si>
  <si>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</si>
  <si>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</si>
  <si>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</si>
  <si>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</si>
  <si>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</si>
  <si>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</si>
  <si>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</si>
  <si>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</si>
  <si>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</si>
  <si>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</si>
  <si>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</si>
  <si>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</si>
  <si>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</si>
  <si>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</si>
  <si>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</si>
  <si>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</si>
  <si>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</si>
  <si>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</si>
  <si>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</si>
  <si>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</si>
  <si>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</si>
  <si>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</si>
  <si>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</si>
  <si>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</si>
  <si>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</si>
  <si>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</si>
  <si>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</si>
  <si>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</si>
  <si>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</si>
  <si>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</si>
  <si>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</si>
  <si>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</si>
  <si>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</si>
  <si>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</si>
  <si>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</si>
  <si>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</si>
  <si>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</si>
  <si>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</si>
  <si>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</si>
  <si>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</si>
  <si>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</si>
  <si>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</si>
  <si>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</si>
  <si>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</si>
  <si>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</si>
  <si>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</si>
  <si>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</si>
  <si>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</si>
  <si>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</si>
  <si>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</si>
  <si>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</si>
  <si>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</si>
  <si>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</si>
  <si>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</si>
  <si>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</si>
  <si>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</si>
  <si>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</si>
  <si>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</si>
  <si>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</si>
  <si>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</si>
  <si>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</si>
  <si>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</si>
  <si>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</si>
  <si>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</si>
  <si>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</si>
  <si>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</si>
  <si>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</si>
  <si>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</si>
  <si>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</si>
  <si>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</si>
  <si>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</si>
  <si>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</si>
  <si>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</si>
  <si>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</si>
  <si>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</si>
  <si>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</si>
  <si>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</si>
  <si>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</si>
  <si>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</si>
  <si>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</si>
  <si>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</si>
  <si>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</si>
  <si>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</si>
  <si>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</si>
  <si>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</si>
  <si>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</si>
  <si>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</si>
  <si>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</si>
  <si>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</si>
  <si>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</si>
  <si>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</si>
  <si>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</si>
  <si>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</si>
  <si>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</si>
  <si>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</si>
  <si>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</si>
  <si>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</si>
  <si>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</si>
  <si>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</si>
  <si>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</si>
  <si>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</si>
  <si>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</si>
  <si>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</si>
  <si>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</si>
  <si>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</si>
  <si>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</si>
  <si>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</si>
  <si>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</si>
  <si>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</si>
  <si>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</si>
  <si>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</si>
  <si>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</si>
  <si>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</si>
  <si>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</si>
  <si>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</si>
  <si>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</si>
  <si>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</si>
  <si>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</si>
  <si>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</si>
  <si>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</si>
  <si>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</si>
  <si>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</si>
  <si>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</si>
  <si>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</si>
  <si>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</si>
  <si>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</si>
  <si>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</si>
  <si>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</si>
  <si>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</si>
  <si>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</si>
  <si>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</si>
  <si>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</si>
  <si>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</si>
  <si>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</si>
  <si>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</si>
  <si>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</si>
  <si>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</si>
  <si>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</si>
  <si>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</si>
  <si>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</si>
  <si>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</si>
  <si>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</si>
  <si>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</si>
  <si>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</si>
  <si>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</si>
  <si>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</si>
  <si>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</si>
  <si>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</si>
  <si>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</si>
  <si>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</si>
  <si>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</si>
  <si>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</si>
  <si>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</si>
  <si>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</si>
  <si>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</si>
  <si>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</si>
  <si>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</si>
  <si>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</si>
  <si>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</si>
  <si>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</si>
  <si>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</si>
  <si>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</si>
  <si>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</si>
  <si>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</si>
  <si>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</si>
  <si>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</si>
  <si>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</si>
  <si>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</si>
  <si>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</si>
  <si>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</si>
  <si>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</si>
  <si>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</si>
  <si>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</si>
  <si>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</si>
  <si>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</si>
  <si>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</si>
  <si>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</si>
  <si>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</si>
  <si>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</si>
  <si>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</si>
  <si>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</si>
  <si>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</si>
  <si>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</si>
  <si>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</si>
  <si>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</si>
  <si>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</si>
  <si>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</si>
  <si>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</si>
  <si>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</si>
  <si>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</si>
  <si>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</si>
  <si>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</si>
  <si>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</si>
  <si>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</si>
  <si>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</si>
  <si>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</si>
  <si>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</si>
  <si>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</si>
  <si>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</si>
  <si>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</si>
  <si>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</si>
  <si>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</si>
  <si>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</si>
  <si>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</si>
  <si>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</si>
  <si>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</si>
  <si>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</si>
  <si>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</si>
  <si>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</si>
  <si>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</si>
  <si>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</si>
  <si>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</si>
  <si>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</si>
  <si>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</si>
  <si>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</si>
  <si>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</si>
  <si>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</si>
  <si>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</si>
  <si>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</si>
  <si>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</si>
  <si>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</si>
  <si>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</si>
  <si>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</si>
  <si>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</si>
  <si>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</si>
  <si>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</si>
  <si>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</si>
  <si>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</si>
  <si>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</si>
  <si>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</si>
  <si>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</si>
  <si>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</si>
  <si>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</si>
  <si>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</si>
  <si>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</si>
  <si>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</si>
  <si>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</si>
  <si>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</si>
  <si>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</si>
  <si>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</si>
  <si>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</si>
  <si>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</si>
  <si>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</si>
  <si>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</si>
  <si>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</si>
  <si>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</si>
  <si>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</si>
  <si>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</si>
  <si>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</si>
  <si>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</si>
  <si>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</si>
  <si>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</si>
  <si>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</si>
  <si>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</si>
  <si>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</si>
  <si>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</si>
  <si>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</si>
  <si>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</si>
  <si>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</si>
  <si>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</si>
  <si>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</si>
  <si>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</si>
  <si>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</si>
  <si>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</si>
  <si>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</si>
  <si>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</si>
  <si>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</si>
  <si>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</si>
  <si>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</si>
  <si>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</si>
  <si>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</si>
  <si>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</si>
  <si>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</si>
  <si>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</si>
  <si>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</si>
  <si>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</si>
  <si>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</si>
  <si>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</si>
  <si>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</si>
  <si>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</si>
  <si>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</si>
  <si>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</si>
  <si>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</si>
  <si>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</si>
  <si>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</si>
  <si>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</si>
  <si>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</si>
  <si>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</si>
  <si>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</si>
  <si>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</si>
  <si>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</si>
  <si>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</si>
  <si>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</si>
  <si>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</si>
  <si>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</si>
  <si>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</si>
  <si>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</si>
  <si>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</si>
  <si>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</si>
  <si>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</si>
  <si>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</si>
  <si>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</si>
  <si>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</si>
  <si>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</si>
  <si>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</si>
  <si>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</si>
  <si>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</si>
  <si>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</si>
  <si>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</si>
  <si>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</si>
  <si>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</si>
  <si>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</si>
  <si>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</si>
  <si>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</si>
  <si>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</si>
  <si>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</si>
  <si>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</si>
  <si>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</si>
  <si>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</si>
  <si>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</si>
  <si>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</si>
  <si>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</si>
  <si>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</si>
  <si>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</si>
  <si>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</si>
  <si>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</si>
  <si>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</si>
  <si>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</si>
  <si>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</si>
  <si>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</si>
  <si>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</si>
  <si>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</si>
  <si>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</si>
  <si>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Zambia</t>
  </si>
  <si>
    <t>ZMB</t>
  </si>
  <si>
    <t>Zimbabwe</t>
  </si>
  <si>
    <t>ZWE</t>
  </si>
  <si>
    <t>...</t>
  </si>
  <si>
    <t>Ranking</t>
  </si>
  <si>
    <t>País</t>
  </si>
  <si>
    <t>Brasil</t>
  </si>
  <si>
    <t>Região</t>
  </si>
  <si>
    <t>PIB per Capita em 2024, US$ PPP (preços de 2021)</t>
  </si>
  <si>
    <t>PIB per capita em 2024, US$ PPC (preços de 2021)</t>
  </si>
  <si>
    <t>Singapura</t>
  </si>
  <si>
    <t>Ásia</t>
  </si>
  <si>
    <t>Luxemburgo</t>
  </si>
  <si>
    <t>Europa</t>
  </si>
  <si>
    <t>Irlanda</t>
  </si>
  <si>
    <t>Catar</t>
  </si>
  <si>
    <t>Noruega</t>
  </si>
  <si>
    <t>Suíça</t>
  </si>
  <si>
    <t>Estados Unidos</t>
  </si>
  <si>
    <t>América do Norte</t>
  </si>
  <si>
    <t>Dinamarca</t>
  </si>
  <si>
    <t>América do Sul</t>
  </si>
  <si>
    <t>Sudão</t>
  </si>
  <si>
    <t>África</t>
  </si>
  <si>
    <t>Níger</t>
  </si>
  <si>
    <t>Libéria</t>
  </si>
  <si>
    <t>Maláui</t>
  </si>
  <si>
    <t>República Democrática do Congo</t>
  </si>
  <si>
    <t>Moçambique</t>
  </si>
  <si>
    <t>Somália</t>
  </si>
  <si>
    <t>República Centro-Africana</t>
  </si>
  <si>
    <t>Fonte: Our World in Data com dados do Eurostat, OECD, FMI e Banco Mundial (2025)</t>
  </si>
  <si>
    <t>Países baixos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</si>
</sst>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3" fontId="0" fillId="0" borderId="11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3" fontId="0" fillId="0" borderId="12" xfId="0" applyNumberFormat="1" applyBorder="1"/>
    <xf numFmtId="0" fontId="0" fillId="0" borderId="0" xfId="0" applyAlignment="1">
      <alignment horizontal="left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49DEE-3E74-4270-A88D-88F3531AA8F3}">
  <sheetPr filterMode="1"/>
  <dimension ref="A1:G190"/>
  <sheetViews>
    <sheetView showGridLines="0" topLeftCell="A152" workbookViewId="0">
      <selection activeCell="A2" sqref="A2:A181"/>
    </sheetView>
  </sheetViews>
  <sheetFormatPr defaultRowHeight="15" x14ac:dyDescent="0.25"/>
  <cols>
    <col min="1" max="1" width="3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25">
      <c r="A2" t="s">
        <v>314</v>
      </c>
      <c r="B2" t="s">
        <v>315</v>
      </c>
      <c r="C2">
        <v>2024</v>
      </c>
      <c r="D2">
        <v>132569.53</v>
      </c>
      <c r="E2" t="s">
        <v>25</v>
      </c>
      <c r="F2">
        <v>2023</v>
      </c>
      <c r="G2">
        <v>2024</v>
      </c>
    </row>
    <row r="3" spans="1:7" x14ac:dyDescent="0.25">
      <c r="A3" t="s">
        <v>206</v>
      </c>
      <c r="B3" t="s">
        <v>207</v>
      </c>
      <c r="C3">
        <v>2024</v>
      </c>
      <c r="D3">
        <v>128181.7</v>
      </c>
      <c r="E3" t="s">
        <v>9</v>
      </c>
      <c r="F3">
        <v>2023</v>
      </c>
      <c r="G3">
        <v>2024</v>
      </c>
    </row>
    <row r="4" spans="1:7" x14ac:dyDescent="0.25">
      <c r="A4" t="s">
        <v>169</v>
      </c>
      <c r="B4" t="s">
        <v>170</v>
      </c>
      <c r="C4">
        <v>2024</v>
      </c>
      <c r="D4">
        <v>115337.164</v>
      </c>
      <c r="E4" t="s">
        <v>9</v>
      </c>
      <c r="F4">
        <v>2023</v>
      </c>
      <c r="G4">
        <v>2024</v>
      </c>
    </row>
    <row r="5" spans="1:7" x14ac:dyDescent="0.25">
      <c r="A5" t="s">
        <v>285</v>
      </c>
      <c r="B5" t="s">
        <v>286</v>
      </c>
      <c r="C5">
        <v>2024</v>
      </c>
      <c r="D5">
        <v>110945.88</v>
      </c>
      <c r="E5" t="s">
        <v>25</v>
      </c>
      <c r="F5">
        <v>2023</v>
      </c>
      <c r="G5">
        <v>2024</v>
      </c>
    </row>
    <row r="6" spans="1:7" x14ac:dyDescent="0.25">
      <c r="A6" t="s">
        <v>260</v>
      </c>
      <c r="B6" t="s">
        <v>261</v>
      </c>
      <c r="C6">
        <v>2024</v>
      </c>
      <c r="D6">
        <v>91108.233999999997</v>
      </c>
      <c r="E6" t="s">
        <v>9</v>
      </c>
      <c r="F6">
        <v>2023</v>
      </c>
      <c r="G6">
        <v>2024</v>
      </c>
    </row>
    <row r="7" spans="1:7" x14ac:dyDescent="0.25">
      <c r="A7" t="s">
        <v>337</v>
      </c>
      <c r="B7" t="s">
        <v>338</v>
      </c>
      <c r="C7">
        <v>2024</v>
      </c>
      <c r="D7">
        <v>82026.41</v>
      </c>
      <c r="E7" t="s">
        <v>9</v>
      </c>
      <c r="F7">
        <v>2023</v>
      </c>
      <c r="G7">
        <v>2024</v>
      </c>
    </row>
    <row r="8" spans="1:7" x14ac:dyDescent="0.25">
      <c r="A8" t="s">
        <v>58</v>
      </c>
      <c r="B8" t="s">
        <v>59</v>
      </c>
      <c r="C8">
        <v>2024</v>
      </c>
      <c r="D8">
        <v>79184.09</v>
      </c>
      <c r="E8" t="s">
        <v>25</v>
      </c>
      <c r="F8">
        <v>2023</v>
      </c>
      <c r="G8">
        <v>2024</v>
      </c>
    </row>
    <row r="9" spans="1:7" x14ac:dyDescent="0.25">
      <c r="A9" t="s">
        <v>366</v>
      </c>
      <c r="B9" t="s">
        <v>367</v>
      </c>
      <c r="C9">
        <v>2024</v>
      </c>
      <c r="D9">
        <v>75491.61</v>
      </c>
      <c r="E9" t="s">
        <v>19</v>
      </c>
      <c r="F9">
        <v>2023</v>
      </c>
      <c r="G9">
        <v>2024</v>
      </c>
    </row>
    <row r="10" spans="1:7" x14ac:dyDescent="0.25">
      <c r="A10" t="s">
        <v>100</v>
      </c>
      <c r="B10" t="s">
        <v>101</v>
      </c>
      <c r="C10">
        <v>2024</v>
      </c>
      <c r="D10">
        <v>73709</v>
      </c>
      <c r="E10" t="s">
        <v>9</v>
      </c>
      <c r="F10">
        <v>2023</v>
      </c>
      <c r="G10">
        <v>2024</v>
      </c>
    </row>
    <row r="11" spans="1:7" hidden="1" x14ac:dyDescent="0.25">
      <c r="A11" t="s">
        <v>142</v>
      </c>
      <c r="D11">
        <v>71037.539999999994</v>
      </c>
      <c r="G11">
        <v>2023</v>
      </c>
    </row>
    <row r="12" spans="1:7" x14ac:dyDescent="0.25">
      <c r="A12" t="s">
        <v>248</v>
      </c>
      <c r="B12" t="s">
        <v>249</v>
      </c>
      <c r="C12">
        <v>2024</v>
      </c>
      <c r="D12">
        <v>70901.835999999996</v>
      </c>
      <c r="E12" t="s">
        <v>9</v>
      </c>
      <c r="F12">
        <v>2023</v>
      </c>
      <c r="G12">
        <v>2024</v>
      </c>
    </row>
    <row r="13" spans="1:7" hidden="1" x14ac:dyDescent="0.25">
      <c r="A13" t="s">
        <v>301</v>
      </c>
      <c r="D13">
        <v>70887.570000000007</v>
      </c>
      <c r="G13">
        <v>2022</v>
      </c>
    </row>
    <row r="14" spans="1:7" x14ac:dyDescent="0.25">
      <c r="A14" t="s">
        <v>151</v>
      </c>
      <c r="B14" t="s">
        <v>152</v>
      </c>
      <c r="C14">
        <v>2024</v>
      </c>
      <c r="D14">
        <v>70297.41</v>
      </c>
      <c r="E14" t="s">
        <v>22</v>
      </c>
      <c r="F14">
        <v>2023</v>
      </c>
      <c r="G14">
        <v>2024</v>
      </c>
    </row>
    <row r="15" spans="1:7" x14ac:dyDescent="0.25">
      <c r="A15" t="s">
        <v>362</v>
      </c>
      <c r="B15" t="s">
        <v>363</v>
      </c>
      <c r="C15">
        <v>2024</v>
      </c>
      <c r="D15">
        <v>68584.66</v>
      </c>
      <c r="E15" t="s">
        <v>25</v>
      </c>
      <c r="F15">
        <v>2023</v>
      </c>
      <c r="G15">
        <v>2024</v>
      </c>
    </row>
    <row r="16" spans="1:7" x14ac:dyDescent="0.25">
      <c r="A16" t="s">
        <v>13</v>
      </c>
      <c r="B16" t="s">
        <v>14</v>
      </c>
      <c r="C16">
        <v>2024</v>
      </c>
      <c r="D16">
        <v>65928.304999999993</v>
      </c>
      <c r="E16" t="s">
        <v>9</v>
      </c>
      <c r="F16">
        <v>2023</v>
      </c>
      <c r="G16">
        <v>2024</v>
      </c>
    </row>
    <row r="17" spans="1:7" x14ac:dyDescent="0.25">
      <c r="A17" t="s">
        <v>159</v>
      </c>
      <c r="B17" t="s">
        <v>160</v>
      </c>
      <c r="C17">
        <v>2024</v>
      </c>
      <c r="D17">
        <v>65645.09</v>
      </c>
      <c r="E17" t="s">
        <v>9</v>
      </c>
      <c r="F17">
        <v>2023</v>
      </c>
      <c r="G17">
        <v>2024</v>
      </c>
    </row>
    <row r="18" spans="1:7" x14ac:dyDescent="0.25">
      <c r="A18" t="s">
        <v>29</v>
      </c>
      <c r="B18" t="s">
        <v>30</v>
      </c>
      <c r="C18">
        <v>2024</v>
      </c>
      <c r="D18">
        <v>63314.46</v>
      </c>
      <c r="E18" t="s">
        <v>9</v>
      </c>
      <c r="F18">
        <v>2023</v>
      </c>
      <c r="G18">
        <v>2024</v>
      </c>
    </row>
    <row r="19" spans="1:7" x14ac:dyDescent="0.25">
      <c r="A19" t="s">
        <v>335</v>
      </c>
      <c r="B19" t="s">
        <v>336</v>
      </c>
      <c r="C19">
        <v>2024</v>
      </c>
      <c r="D19">
        <v>63258.906000000003</v>
      </c>
      <c r="E19" t="s">
        <v>9</v>
      </c>
      <c r="F19">
        <v>2023</v>
      </c>
      <c r="G19">
        <v>2024</v>
      </c>
    </row>
    <row r="20" spans="1:7" x14ac:dyDescent="0.25">
      <c r="A20" t="s">
        <v>43</v>
      </c>
      <c r="B20" t="s">
        <v>44</v>
      </c>
      <c r="C20">
        <v>2024</v>
      </c>
      <c r="D20">
        <v>63083.184000000001</v>
      </c>
      <c r="E20" t="s">
        <v>9</v>
      </c>
      <c r="F20">
        <v>2023</v>
      </c>
      <c r="G20">
        <v>2024</v>
      </c>
    </row>
    <row r="21" spans="1:7" x14ac:dyDescent="0.25">
      <c r="A21" t="s">
        <v>136</v>
      </c>
      <c r="B21" t="s">
        <v>137</v>
      </c>
      <c r="C21">
        <v>2024</v>
      </c>
      <c r="D21">
        <v>62829.796999999999</v>
      </c>
      <c r="E21" t="s">
        <v>9</v>
      </c>
      <c r="F21">
        <v>2023</v>
      </c>
      <c r="G21">
        <v>2024</v>
      </c>
    </row>
    <row r="22" spans="1:7" x14ac:dyDescent="0.25">
      <c r="A22" t="s">
        <v>304</v>
      </c>
      <c r="B22" t="s">
        <v>305</v>
      </c>
      <c r="C22">
        <v>2024</v>
      </c>
      <c r="D22">
        <v>62676.7</v>
      </c>
      <c r="E22" t="s">
        <v>25</v>
      </c>
      <c r="F22">
        <v>2023</v>
      </c>
      <c r="G22">
        <v>2024</v>
      </c>
    </row>
    <row r="23" spans="1:7" x14ac:dyDescent="0.25">
      <c r="A23" t="s">
        <v>218</v>
      </c>
      <c r="B23" t="s">
        <v>219</v>
      </c>
      <c r="C23">
        <v>2024</v>
      </c>
      <c r="D23">
        <v>60469.78</v>
      </c>
      <c r="E23" t="s">
        <v>9</v>
      </c>
      <c r="F23">
        <v>2023</v>
      </c>
      <c r="G23">
        <v>2024</v>
      </c>
    </row>
    <row r="24" spans="1:7" x14ac:dyDescent="0.25">
      <c r="A24" t="s">
        <v>26</v>
      </c>
      <c r="B24" t="s">
        <v>27</v>
      </c>
      <c r="C24">
        <v>2024</v>
      </c>
      <c r="D24">
        <v>60082.004000000001</v>
      </c>
      <c r="E24" t="s">
        <v>28</v>
      </c>
      <c r="F24">
        <v>2023</v>
      </c>
      <c r="G24">
        <v>2024</v>
      </c>
    </row>
    <row r="25" spans="1:7" x14ac:dyDescent="0.25">
      <c r="A25" t="s">
        <v>35</v>
      </c>
      <c r="B25" t="s">
        <v>36</v>
      </c>
      <c r="C25">
        <v>2024</v>
      </c>
      <c r="D25">
        <v>59129.14</v>
      </c>
      <c r="E25" t="s">
        <v>25</v>
      </c>
      <c r="F25">
        <v>2023</v>
      </c>
      <c r="G25">
        <v>2024</v>
      </c>
    </row>
    <row r="26" spans="1:7" x14ac:dyDescent="0.25">
      <c r="A26" t="s">
        <v>70</v>
      </c>
      <c r="B26" t="s">
        <v>71</v>
      </c>
      <c r="C26">
        <v>2024</v>
      </c>
      <c r="D26">
        <v>56691.906000000003</v>
      </c>
      <c r="E26" t="s">
        <v>19</v>
      </c>
      <c r="F26">
        <v>2023</v>
      </c>
      <c r="G26">
        <v>2024</v>
      </c>
    </row>
    <row r="27" spans="1:7" x14ac:dyDescent="0.25">
      <c r="A27" t="s">
        <v>126</v>
      </c>
      <c r="B27" t="s">
        <v>127</v>
      </c>
      <c r="C27">
        <v>2024</v>
      </c>
      <c r="D27">
        <v>55628.68</v>
      </c>
      <c r="E27" t="s">
        <v>9</v>
      </c>
      <c r="F27">
        <v>2023</v>
      </c>
      <c r="G27">
        <v>2024</v>
      </c>
    </row>
    <row r="28" spans="1:7" x14ac:dyDescent="0.25">
      <c r="A28" t="s">
        <v>128</v>
      </c>
      <c r="B28" t="s">
        <v>129</v>
      </c>
      <c r="C28">
        <v>2024</v>
      </c>
      <c r="D28">
        <v>54464.98</v>
      </c>
      <c r="E28" t="s">
        <v>9</v>
      </c>
      <c r="F28">
        <v>2023</v>
      </c>
      <c r="G28">
        <v>2024</v>
      </c>
    </row>
    <row r="29" spans="1:7" x14ac:dyDescent="0.25">
      <c r="A29" t="s">
        <v>94</v>
      </c>
      <c r="B29" t="s">
        <v>95</v>
      </c>
      <c r="C29">
        <v>2024</v>
      </c>
      <c r="D29">
        <v>53252.46</v>
      </c>
      <c r="E29" t="s">
        <v>9</v>
      </c>
      <c r="F29">
        <v>2023</v>
      </c>
      <c r="G29">
        <v>2024</v>
      </c>
    </row>
    <row r="30" spans="1:7" x14ac:dyDescent="0.25">
      <c r="A30" t="s">
        <v>173</v>
      </c>
      <c r="B30" t="s">
        <v>174</v>
      </c>
      <c r="C30">
        <v>2024</v>
      </c>
      <c r="D30">
        <v>53115.137000000002</v>
      </c>
      <c r="E30" t="s">
        <v>9</v>
      </c>
      <c r="F30">
        <v>2023</v>
      </c>
      <c r="G30">
        <v>2024</v>
      </c>
    </row>
    <row r="31" spans="1:7" x14ac:dyDescent="0.25">
      <c r="A31" t="s">
        <v>364</v>
      </c>
      <c r="B31" t="s">
        <v>365</v>
      </c>
      <c r="C31">
        <v>2024</v>
      </c>
      <c r="D31">
        <v>52517.983999999997</v>
      </c>
      <c r="E31" t="s">
        <v>9</v>
      </c>
      <c r="F31">
        <v>2023</v>
      </c>
      <c r="G31">
        <v>2024</v>
      </c>
    </row>
    <row r="32" spans="1:7" hidden="1" x14ac:dyDescent="0.25">
      <c r="A32" t="s">
        <v>326</v>
      </c>
      <c r="D32">
        <v>50414.207000000002</v>
      </c>
      <c r="G32">
        <v>2023</v>
      </c>
    </row>
    <row r="33" spans="1:7" x14ac:dyDescent="0.25">
      <c r="A33" t="s">
        <v>318</v>
      </c>
      <c r="B33" t="s">
        <v>319</v>
      </c>
      <c r="C33">
        <v>2024</v>
      </c>
      <c r="D33">
        <v>48495.89</v>
      </c>
      <c r="E33" t="s">
        <v>9</v>
      </c>
      <c r="F33">
        <v>2023</v>
      </c>
      <c r="G33">
        <v>2024</v>
      </c>
    </row>
    <row r="34" spans="1:7" x14ac:dyDescent="0.25">
      <c r="A34" t="s">
        <v>327</v>
      </c>
      <c r="B34" t="s">
        <v>328</v>
      </c>
      <c r="C34">
        <v>2024</v>
      </c>
      <c r="D34">
        <v>48373.046999999999</v>
      </c>
      <c r="E34" t="s">
        <v>9</v>
      </c>
      <c r="F34">
        <v>2023</v>
      </c>
      <c r="G34">
        <v>2024</v>
      </c>
    </row>
    <row r="35" spans="1:7" x14ac:dyDescent="0.25">
      <c r="A35" t="s">
        <v>250</v>
      </c>
      <c r="B35" t="s">
        <v>251</v>
      </c>
      <c r="C35">
        <v>2024</v>
      </c>
      <c r="D35">
        <v>48162.86</v>
      </c>
      <c r="E35" t="s">
        <v>28</v>
      </c>
      <c r="F35">
        <v>2023</v>
      </c>
      <c r="G35">
        <v>2024</v>
      </c>
    </row>
    <row r="36" spans="1:7" x14ac:dyDescent="0.25">
      <c r="A36" t="s">
        <v>96</v>
      </c>
      <c r="B36" t="s">
        <v>97</v>
      </c>
      <c r="C36">
        <v>2024</v>
      </c>
      <c r="D36">
        <v>47961.81</v>
      </c>
      <c r="E36" t="s">
        <v>9</v>
      </c>
      <c r="F36">
        <v>2023</v>
      </c>
      <c r="G36">
        <v>2024</v>
      </c>
    </row>
    <row r="37" spans="1:7" x14ac:dyDescent="0.25">
      <c r="A37" t="s">
        <v>171</v>
      </c>
      <c r="B37" t="s">
        <v>172</v>
      </c>
      <c r="C37">
        <v>2024</v>
      </c>
      <c r="D37">
        <v>47338.843999999997</v>
      </c>
      <c r="E37" t="s">
        <v>25</v>
      </c>
      <c r="F37">
        <v>2023</v>
      </c>
      <c r="G37">
        <v>2024</v>
      </c>
    </row>
    <row r="38" spans="1:7" x14ac:dyDescent="0.25">
      <c r="A38" t="s">
        <v>204</v>
      </c>
      <c r="B38" t="s">
        <v>205</v>
      </c>
      <c r="C38">
        <v>2024</v>
      </c>
      <c r="D38">
        <v>47169.008000000002</v>
      </c>
      <c r="E38" t="s">
        <v>9</v>
      </c>
      <c r="F38">
        <v>2023</v>
      </c>
      <c r="G38">
        <v>2024</v>
      </c>
    </row>
    <row r="39" spans="1:7" x14ac:dyDescent="0.25">
      <c r="A39" t="s">
        <v>177</v>
      </c>
      <c r="B39" t="s">
        <v>178</v>
      </c>
      <c r="C39">
        <v>2024</v>
      </c>
      <c r="D39">
        <v>46097.43</v>
      </c>
      <c r="E39" t="s">
        <v>25</v>
      </c>
      <c r="F39">
        <v>2023</v>
      </c>
      <c r="G39">
        <v>2024</v>
      </c>
    </row>
    <row r="40" spans="1:7" x14ac:dyDescent="0.25">
      <c r="A40" t="s">
        <v>189</v>
      </c>
      <c r="B40" t="s">
        <v>190</v>
      </c>
      <c r="C40">
        <v>2024</v>
      </c>
      <c r="D40">
        <v>45426.945</v>
      </c>
      <c r="E40" t="s">
        <v>25</v>
      </c>
      <c r="F40">
        <v>2023</v>
      </c>
      <c r="G40">
        <v>2024</v>
      </c>
    </row>
    <row r="41" spans="1:7" x14ac:dyDescent="0.25">
      <c r="A41" t="s">
        <v>279</v>
      </c>
      <c r="B41" t="s">
        <v>280</v>
      </c>
      <c r="C41">
        <v>2024</v>
      </c>
      <c r="D41">
        <v>45112.597999999998</v>
      </c>
      <c r="E41" t="s">
        <v>9</v>
      </c>
      <c r="F41">
        <v>2023</v>
      </c>
      <c r="G41">
        <v>2024</v>
      </c>
    </row>
    <row r="42" spans="1:7" x14ac:dyDescent="0.25">
      <c r="A42" t="s">
        <v>283</v>
      </c>
      <c r="B42" t="s">
        <v>284</v>
      </c>
      <c r="C42">
        <v>2024</v>
      </c>
      <c r="D42">
        <v>44124.54</v>
      </c>
      <c r="E42" t="s">
        <v>19</v>
      </c>
      <c r="F42">
        <v>2023</v>
      </c>
      <c r="G42">
        <v>2024</v>
      </c>
    </row>
    <row r="43" spans="1:7" x14ac:dyDescent="0.25">
      <c r="A43" t="s">
        <v>92</v>
      </c>
      <c r="B43" t="s">
        <v>93</v>
      </c>
      <c r="C43">
        <v>2024</v>
      </c>
      <c r="D43">
        <v>42631.315999999999</v>
      </c>
      <c r="E43" t="s">
        <v>9</v>
      </c>
      <c r="F43">
        <v>2023</v>
      </c>
      <c r="G43">
        <v>2024</v>
      </c>
    </row>
    <row r="44" spans="1:7" x14ac:dyDescent="0.25">
      <c r="A44" t="s">
        <v>281</v>
      </c>
      <c r="B44" t="s">
        <v>282</v>
      </c>
      <c r="C44">
        <v>2024</v>
      </c>
      <c r="D44">
        <v>41883.85</v>
      </c>
      <c r="E44" t="s">
        <v>9</v>
      </c>
      <c r="F44">
        <v>2023</v>
      </c>
      <c r="G44">
        <v>2024</v>
      </c>
    </row>
    <row r="45" spans="1:7" x14ac:dyDescent="0.25">
      <c r="A45" t="s">
        <v>289</v>
      </c>
      <c r="B45" t="s">
        <v>290</v>
      </c>
      <c r="C45">
        <v>2024</v>
      </c>
      <c r="D45">
        <v>41704.71</v>
      </c>
      <c r="E45" t="s">
        <v>9</v>
      </c>
      <c r="F45">
        <v>2023</v>
      </c>
      <c r="G45">
        <v>2024</v>
      </c>
    </row>
    <row r="46" spans="1:7" x14ac:dyDescent="0.25">
      <c r="A46" t="s">
        <v>118</v>
      </c>
      <c r="B46" t="s">
        <v>119</v>
      </c>
      <c r="C46">
        <v>2024</v>
      </c>
      <c r="D46">
        <v>41546.120000000003</v>
      </c>
      <c r="E46" t="s">
        <v>9</v>
      </c>
      <c r="F46">
        <v>2023</v>
      </c>
      <c r="G46">
        <v>2024</v>
      </c>
    </row>
    <row r="47" spans="1:7" x14ac:dyDescent="0.25">
      <c r="A47" t="s">
        <v>157</v>
      </c>
      <c r="B47" t="s">
        <v>158</v>
      </c>
      <c r="C47">
        <v>2024</v>
      </c>
      <c r="D47">
        <v>40702.152000000002</v>
      </c>
      <c r="E47" t="s">
        <v>9</v>
      </c>
      <c r="F47">
        <v>2023</v>
      </c>
      <c r="G47">
        <v>2024</v>
      </c>
    </row>
    <row r="48" spans="1:7" x14ac:dyDescent="0.25">
      <c r="A48" t="s">
        <v>287</v>
      </c>
      <c r="B48" t="s">
        <v>288</v>
      </c>
      <c r="C48">
        <v>2024</v>
      </c>
      <c r="D48">
        <v>40608.417999999998</v>
      </c>
      <c r="E48" t="s">
        <v>9</v>
      </c>
      <c r="F48">
        <v>2023</v>
      </c>
      <c r="G48">
        <v>2024</v>
      </c>
    </row>
    <row r="49" spans="1:7" x14ac:dyDescent="0.25">
      <c r="A49" t="s">
        <v>316</v>
      </c>
      <c r="B49" t="s">
        <v>317</v>
      </c>
      <c r="C49">
        <v>2024</v>
      </c>
      <c r="D49">
        <v>40346.574000000001</v>
      </c>
      <c r="E49" t="s">
        <v>9</v>
      </c>
      <c r="F49">
        <v>2023</v>
      </c>
      <c r="G49">
        <v>2024</v>
      </c>
    </row>
    <row r="50" spans="1:7" x14ac:dyDescent="0.25">
      <c r="A50" t="s">
        <v>195</v>
      </c>
      <c r="B50" t="s">
        <v>196</v>
      </c>
      <c r="C50">
        <v>2024</v>
      </c>
      <c r="D50">
        <v>38936.046999999999</v>
      </c>
      <c r="E50" t="s">
        <v>9</v>
      </c>
      <c r="F50">
        <v>2023</v>
      </c>
      <c r="G50">
        <v>2024</v>
      </c>
    </row>
    <row r="51" spans="1:7" x14ac:dyDescent="0.25">
      <c r="A51" t="s">
        <v>140</v>
      </c>
      <c r="B51" t="s">
        <v>141</v>
      </c>
      <c r="C51">
        <v>2024</v>
      </c>
      <c r="D51">
        <v>37752.633000000002</v>
      </c>
      <c r="E51" t="s">
        <v>9</v>
      </c>
      <c r="F51">
        <v>2023</v>
      </c>
      <c r="G51">
        <v>2024</v>
      </c>
    </row>
    <row r="52" spans="1:7" x14ac:dyDescent="0.25">
      <c r="A52" t="s">
        <v>262</v>
      </c>
      <c r="B52" t="s">
        <v>263</v>
      </c>
      <c r="C52">
        <v>2024</v>
      </c>
      <c r="D52">
        <v>36654.230000000003</v>
      </c>
      <c r="E52" t="s">
        <v>25</v>
      </c>
      <c r="F52">
        <v>2023</v>
      </c>
      <c r="G52">
        <v>2024</v>
      </c>
    </row>
    <row r="53" spans="1:7" x14ac:dyDescent="0.25">
      <c r="A53" t="s">
        <v>269</v>
      </c>
      <c r="B53" t="s">
        <v>270</v>
      </c>
      <c r="C53">
        <v>2024</v>
      </c>
      <c r="D53">
        <v>36426.008000000002</v>
      </c>
      <c r="E53" t="s">
        <v>19</v>
      </c>
      <c r="F53">
        <v>2023</v>
      </c>
      <c r="G53">
        <v>2024</v>
      </c>
    </row>
    <row r="54" spans="1:7" x14ac:dyDescent="0.25">
      <c r="A54" t="s">
        <v>33</v>
      </c>
      <c r="B54" t="s">
        <v>34</v>
      </c>
      <c r="C54">
        <v>2024</v>
      </c>
      <c r="D54">
        <v>36244.035000000003</v>
      </c>
      <c r="E54" t="s">
        <v>19</v>
      </c>
      <c r="F54">
        <v>2023</v>
      </c>
      <c r="G54">
        <v>2024</v>
      </c>
    </row>
    <row r="55" spans="1:7" x14ac:dyDescent="0.25">
      <c r="A55" t="s">
        <v>181</v>
      </c>
      <c r="B55" t="s">
        <v>182</v>
      </c>
      <c r="C55">
        <v>2024</v>
      </c>
      <c r="D55">
        <v>35905.440000000002</v>
      </c>
      <c r="E55" t="s">
        <v>25</v>
      </c>
      <c r="F55">
        <v>2023</v>
      </c>
      <c r="G55">
        <v>2024</v>
      </c>
    </row>
    <row r="56" spans="1:7" x14ac:dyDescent="0.25">
      <c r="A56" t="s">
        <v>353</v>
      </c>
      <c r="B56" t="s">
        <v>354</v>
      </c>
      <c r="C56">
        <v>2024</v>
      </c>
      <c r="D56">
        <v>35294.394999999997</v>
      </c>
      <c r="E56" t="s">
        <v>25</v>
      </c>
      <c r="F56">
        <v>2023</v>
      </c>
      <c r="G56">
        <v>2024</v>
      </c>
    </row>
    <row r="57" spans="1:7" x14ac:dyDescent="0.25">
      <c r="A57" t="s">
        <v>60</v>
      </c>
      <c r="B57" t="s">
        <v>61</v>
      </c>
      <c r="C57">
        <v>2024</v>
      </c>
      <c r="D57">
        <v>34083.233999999997</v>
      </c>
      <c r="E57" t="s">
        <v>9</v>
      </c>
      <c r="F57">
        <v>2023</v>
      </c>
      <c r="G57">
        <v>2024</v>
      </c>
    </row>
    <row r="58" spans="1:7" x14ac:dyDescent="0.25">
      <c r="A58" t="s">
        <v>212</v>
      </c>
      <c r="B58" t="s">
        <v>213</v>
      </c>
      <c r="C58">
        <v>2024</v>
      </c>
      <c r="D58">
        <v>34071.945</v>
      </c>
      <c r="E58" t="s">
        <v>25</v>
      </c>
      <c r="F58">
        <v>2023</v>
      </c>
      <c r="G58">
        <v>2024</v>
      </c>
    </row>
    <row r="59" spans="1:7" x14ac:dyDescent="0.25">
      <c r="A59" t="s">
        <v>368</v>
      </c>
      <c r="B59" t="s">
        <v>369</v>
      </c>
      <c r="C59">
        <v>2024</v>
      </c>
      <c r="D59">
        <v>32038.773000000001</v>
      </c>
      <c r="E59" t="s">
        <v>22</v>
      </c>
      <c r="F59">
        <v>2023</v>
      </c>
      <c r="G59">
        <v>2024</v>
      </c>
    </row>
    <row r="60" spans="1:7" x14ac:dyDescent="0.25">
      <c r="A60" t="s">
        <v>349</v>
      </c>
      <c r="B60" t="s">
        <v>350</v>
      </c>
      <c r="C60">
        <v>2024</v>
      </c>
      <c r="D60">
        <v>31689.732</v>
      </c>
      <c r="E60" t="s">
        <v>19</v>
      </c>
      <c r="F60">
        <v>2023</v>
      </c>
      <c r="G60">
        <v>2024</v>
      </c>
    </row>
    <row r="61" spans="1:7" x14ac:dyDescent="0.25">
      <c r="A61" t="s">
        <v>293</v>
      </c>
      <c r="B61" t="s">
        <v>294</v>
      </c>
      <c r="C61">
        <v>2024</v>
      </c>
      <c r="D61">
        <v>31270.69</v>
      </c>
      <c r="E61" t="s">
        <v>19</v>
      </c>
      <c r="F61">
        <v>2023</v>
      </c>
      <c r="G61">
        <v>2024</v>
      </c>
    </row>
    <row r="62" spans="1:7" x14ac:dyDescent="0.25">
      <c r="A62" t="s">
        <v>78</v>
      </c>
      <c r="B62" t="s">
        <v>79</v>
      </c>
      <c r="C62">
        <v>2024</v>
      </c>
      <c r="D62">
        <v>30182.787</v>
      </c>
      <c r="E62" t="s">
        <v>22</v>
      </c>
      <c r="F62">
        <v>2023</v>
      </c>
      <c r="G62">
        <v>2024</v>
      </c>
    </row>
    <row r="63" spans="1:7" x14ac:dyDescent="0.25">
      <c r="A63" t="s">
        <v>17</v>
      </c>
      <c r="B63" t="s">
        <v>18</v>
      </c>
      <c r="C63">
        <v>2024</v>
      </c>
      <c r="D63">
        <v>29561.807000000001</v>
      </c>
      <c r="E63" t="s">
        <v>19</v>
      </c>
      <c r="F63">
        <v>2023</v>
      </c>
      <c r="G63">
        <v>2024</v>
      </c>
    </row>
    <row r="64" spans="1:7" x14ac:dyDescent="0.25">
      <c r="A64" t="s">
        <v>310</v>
      </c>
      <c r="B64" t="s">
        <v>311</v>
      </c>
      <c r="C64">
        <v>2024</v>
      </c>
      <c r="D64">
        <v>29241.775000000001</v>
      </c>
      <c r="E64" t="s">
        <v>12</v>
      </c>
      <c r="F64">
        <v>2023</v>
      </c>
      <c r="G64">
        <v>2024</v>
      </c>
    </row>
    <row r="65" spans="1:7" x14ac:dyDescent="0.25">
      <c r="A65" t="s">
        <v>41</v>
      </c>
      <c r="B65" t="s">
        <v>42</v>
      </c>
      <c r="C65">
        <v>2024</v>
      </c>
      <c r="D65">
        <v>29037.53</v>
      </c>
      <c r="E65" t="s">
        <v>9</v>
      </c>
      <c r="F65">
        <v>2023</v>
      </c>
      <c r="G65">
        <v>2024</v>
      </c>
    </row>
    <row r="66" spans="1:7" x14ac:dyDescent="0.25">
      <c r="A66" t="s">
        <v>234</v>
      </c>
      <c r="B66" t="s">
        <v>235</v>
      </c>
      <c r="C66">
        <v>2024</v>
      </c>
      <c r="D66">
        <v>27852.041000000001</v>
      </c>
      <c r="E66" t="s">
        <v>9</v>
      </c>
      <c r="F66">
        <v>2023</v>
      </c>
      <c r="G66">
        <v>2024</v>
      </c>
    </row>
    <row r="67" spans="1:7" x14ac:dyDescent="0.25">
      <c r="A67" t="s">
        <v>224</v>
      </c>
      <c r="B67" t="s">
        <v>225</v>
      </c>
      <c r="C67">
        <v>2024</v>
      </c>
      <c r="D67">
        <v>27317.186000000002</v>
      </c>
      <c r="E67" t="s">
        <v>12</v>
      </c>
      <c r="F67">
        <v>2023</v>
      </c>
      <c r="G67">
        <v>2024</v>
      </c>
    </row>
    <row r="68" spans="1:7" x14ac:dyDescent="0.25">
      <c r="A68" t="s">
        <v>88</v>
      </c>
      <c r="B68" t="s">
        <v>89</v>
      </c>
      <c r="C68">
        <v>2024</v>
      </c>
      <c r="D68">
        <v>26973.436000000002</v>
      </c>
      <c r="E68" t="s">
        <v>19</v>
      </c>
      <c r="F68">
        <v>2023</v>
      </c>
      <c r="G68">
        <v>2024</v>
      </c>
    </row>
    <row r="69" spans="1:7" x14ac:dyDescent="0.25">
      <c r="A69" t="s">
        <v>308</v>
      </c>
      <c r="B69" t="s">
        <v>309</v>
      </c>
      <c r="C69">
        <v>2024</v>
      </c>
      <c r="D69">
        <v>26884.463</v>
      </c>
      <c r="E69" t="s">
        <v>9</v>
      </c>
      <c r="F69">
        <v>2023</v>
      </c>
      <c r="G69">
        <v>2024</v>
      </c>
    </row>
    <row r="70" spans="1:7" x14ac:dyDescent="0.25">
      <c r="A70" t="s">
        <v>20</v>
      </c>
      <c r="B70" t="s">
        <v>21</v>
      </c>
      <c r="C70">
        <v>2024</v>
      </c>
      <c r="D70">
        <v>26547.05</v>
      </c>
      <c r="E70" t="s">
        <v>22</v>
      </c>
      <c r="F70">
        <v>2023</v>
      </c>
      <c r="G70">
        <v>2024</v>
      </c>
    </row>
    <row r="71" spans="1:7" x14ac:dyDescent="0.25">
      <c r="A71" t="s">
        <v>134</v>
      </c>
      <c r="B71" t="s">
        <v>135</v>
      </c>
      <c r="C71">
        <v>2024</v>
      </c>
      <c r="D71">
        <v>25000.633000000002</v>
      </c>
      <c r="E71" t="s">
        <v>25</v>
      </c>
      <c r="F71">
        <v>2023</v>
      </c>
      <c r="G71">
        <v>2024</v>
      </c>
    </row>
    <row r="72" spans="1:7" x14ac:dyDescent="0.25">
      <c r="A72" t="s">
        <v>258</v>
      </c>
      <c r="B72" t="s">
        <v>259</v>
      </c>
      <c r="C72">
        <v>2024</v>
      </c>
      <c r="D72">
        <v>24463.984</v>
      </c>
      <c r="E72" t="s">
        <v>9</v>
      </c>
      <c r="F72">
        <v>2023</v>
      </c>
      <c r="G72">
        <v>2024</v>
      </c>
    </row>
    <row r="73" spans="1:7" x14ac:dyDescent="0.25">
      <c r="A73" t="s">
        <v>295</v>
      </c>
      <c r="B73" t="s">
        <v>296</v>
      </c>
      <c r="C73">
        <v>2024</v>
      </c>
      <c r="D73">
        <v>24252.469000000001</v>
      </c>
      <c r="E73" t="s">
        <v>19</v>
      </c>
      <c r="F73">
        <v>2023</v>
      </c>
      <c r="G73">
        <v>2024</v>
      </c>
    </row>
    <row r="74" spans="1:7" x14ac:dyDescent="0.25">
      <c r="A74" t="s">
        <v>106</v>
      </c>
      <c r="B74" t="s">
        <v>107</v>
      </c>
      <c r="C74">
        <v>2024</v>
      </c>
      <c r="D74">
        <v>24229.469000000001</v>
      </c>
      <c r="E74" t="s">
        <v>19</v>
      </c>
      <c r="F74">
        <v>2023</v>
      </c>
      <c r="G74">
        <v>2024</v>
      </c>
    </row>
    <row r="75" spans="1:7" x14ac:dyDescent="0.25">
      <c r="A75" t="s">
        <v>80</v>
      </c>
      <c r="B75" t="s">
        <v>81</v>
      </c>
      <c r="C75">
        <v>2024</v>
      </c>
      <c r="D75">
        <v>23845.62</v>
      </c>
      <c r="E75" t="s">
        <v>25</v>
      </c>
      <c r="F75">
        <v>2023</v>
      </c>
      <c r="G75">
        <v>2024</v>
      </c>
    </row>
    <row r="76" spans="1:7" x14ac:dyDescent="0.25">
      <c r="A76" t="s">
        <v>214</v>
      </c>
      <c r="B76" t="s">
        <v>215</v>
      </c>
      <c r="C76">
        <v>2024</v>
      </c>
      <c r="D76">
        <v>23351.055</v>
      </c>
      <c r="E76" t="s">
        <v>25</v>
      </c>
      <c r="F76">
        <v>2023</v>
      </c>
      <c r="G76">
        <v>2024</v>
      </c>
    </row>
    <row r="77" spans="1:7" x14ac:dyDescent="0.25">
      <c r="A77" t="s">
        <v>31</v>
      </c>
      <c r="B77" t="s">
        <v>32</v>
      </c>
      <c r="C77">
        <v>2024</v>
      </c>
      <c r="D77">
        <v>22072.105</v>
      </c>
      <c r="E77" t="s">
        <v>25</v>
      </c>
      <c r="F77">
        <v>2023</v>
      </c>
      <c r="G77">
        <v>2024</v>
      </c>
    </row>
    <row r="78" spans="1:7" x14ac:dyDescent="0.25">
      <c r="A78" t="s">
        <v>226</v>
      </c>
      <c r="B78" t="s">
        <v>227</v>
      </c>
      <c r="C78">
        <v>2024</v>
      </c>
      <c r="D78">
        <v>22033.275000000001</v>
      </c>
      <c r="E78" t="s">
        <v>19</v>
      </c>
      <c r="F78">
        <v>2023</v>
      </c>
      <c r="G78">
        <v>2024</v>
      </c>
    </row>
    <row r="79" spans="1:7" x14ac:dyDescent="0.25">
      <c r="A79" t="s">
        <v>344</v>
      </c>
      <c r="B79" t="s">
        <v>345</v>
      </c>
      <c r="C79">
        <v>2024</v>
      </c>
      <c r="D79">
        <v>21737.178</v>
      </c>
      <c r="E79" t="s">
        <v>25</v>
      </c>
      <c r="F79">
        <v>2023</v>
      </c>
      <c r="G79">
        <v>2024</v>
      </c>
    </row>
    <row r="80" spans="1:7" x14ac:dyDescent="0.25">
      <c r="A80" t="s">
        <v>52</v>
      </c>
      <c r="B80" t="s">
        <v>53</v>
      </c>
      <c r="C80">
        <v>2024</v>
      </c>
      <c r="D80">
        <v>20428.525000000001</v>
      </c>
      <c r="E80" t="s">
        <v>9</v>
      </c>
      <c r="F80">
        <v>2023</v>
      </c>
      <c r="G80">
        <v>2024</v>
      </c>
    </row>
    <row r="81" spans="1:7" x14ac:dyDescent="0.25">
      <c r="A81" t="s">
        <v>23</v>
      </c>
      <c r="B81" t="s">
        <v>24</v>
      </c>
      <c r="C81">
        <v>2024</v>
      </c>
      <c r="D81">
        <v>20078.785</v>
      </c>
      <c r="E81" t="s">
        <v>25</v>
      </c>
      <c r="F81">
        <v>2023</v>
      </c>
      <c r="G81">
        <v>2024</v>
      </c>
    </row>
    <row r="82" spans="1:7" x14ac:dyDescent="0.25">
      <c r="A82" t="s">
        <v>39</v>
      </c>
      <c r="B82" t="s">
        <v>40</v>
      </c>
      <c r="C82">
        <v>2024</v>
      </c>
      <c r="D82">
        <v>19945.736000000001</v>
      </c>
      <c r="E82" t="s">
        <v>19</v>
      </c>
      <c r="F82">
        <v>2023</v>
      </c>
      <c r="G82">
        <v>2024</v>
      </c>
    </row>
    <row r="83" spans="1:7" s="20" customFormat="1" x14ac:dyDescent="0.25">
      <c r="A83" s="20" t="s">
        <v>56</v>
      </c>
      <c r="B83" s="20" t="s">
        <v>57</v>
      </c>
      <c r="C83" s="20">
        <v>2024</v>
      </c>
      <c r="D83" s="20">
        <v>19647.91</v>
      </c>
      <c r="E83" s="20" t="s">
        <v>22</v>
      </c>
      <c r="F83" s="20">
        <v>2023</v>
      </c>
      <c r="G83" s="20">
        <v>2024</v>
      </c>
    </row>
    <row r="84" spans="1:7" x14ac:dyDescent="0.25">
      <c r="A84" t="s">
        <v>333</v>
      </c>
      <c r="B84" t="s">
        <v>334</v>
      </c>
      <c r="C84">
        <v>2024</v>
      </c>
      <c r="D84">
        <v>19413.296999999999</v>
      </c>
      <c r="E84" t="s">
        <v>22</v>
      </c>
      <c r="F84">
        <v>2023</v>
      </c>
      <c r="G84">
        <v>2024</v>
      </c>
    </row>
    <row r="85" spans="1:7" x14ac:dyDescent="0.25">
      <c r="A85" t="s">
        <v>130</v>
      </c>
      <c r="B85" t="s">
        <v>131</v>
      </c>
      <c r="C85">
        <v>2024</v>
      </c>
      <c r="D85">
        <v>18923.09</v>
      </c>
      <c r="E85" t="s">
        <v>12</v>
      </c>
      <c r="F85">
        <v>2023</v>
      </c>
      <c r="G85">
        <v>2024</v>
      </c>
    </row>
    <row r="86" spans="1:7" x14ac:dyDescent="0.25">
      <c r="A86" t="s">
        <v>7</v>
      </c>
      <c r="B86" t="s">
        <v>8</v>
      </c>
      <c r="C86">
        <v>2024</v>
      </c>
      <c r="D86">
        <v>18919.807000000001</v>
      </c>
      <c r="E86" t="s">
        <v>9</v>
      </c>
      <c r="F86">
        <v>2023</v>
      </c>
      <c r="G86">
        <v>2024</v>
      </c>
    </row>
    <row r="87" spans="1:7" x14ac:dyDescent="0.25">
      <c r="A87" t="s">
        <v>104</v>
      </c>
      <c r="B87" t="s">
        <v>105</v>
      </c>
      <c r="C87">
        <v>2024</v>
      </c>
      <c r="D87">
        <v>18739.363000000001</v>
      </c>
      <c r="E87" t="s">
        <v>19</v>
      </c>
      <c r="F87">
        <v>2023</v>
      </c>
      <c r="G87">
        <v>2024</v>
      </c>
    </row>
    <row r="88" spans="1:7" x14ac:dyDescent="0.25">
      <c r="A88" t="s">
        <v>297</v>
      </c>
      <c r="B88" t="s">
        <v>298</v>
      </c>
      <c r="C88">
        <v>2024</v>
      </c>
      <c r="D88">
        <v>18714.2</v>
      </c>
      <c r="E88" t="s">
        <v>19</v>
      </c>
      <c r="F88">
        <v>2023</v>
      </c>
      <c r="G88">
        <v>2024</v>
      </c>
    </row>
    <row r="89" spans="1:7" x14ac:dyDescent="0.25">
      <c r="A89" t="s">
        <v>82</v>
      </c>
      <c r="B89" t="s">
        <v>83</v>
      </c>
      <c r="C89">
        <v>2024</v>
      </c>
      <c r="D89">
        <v>18503.669999999998</v>
      </c>
      <c r="E89" t="s">
        <v>22</v>
      </c>
      <c r="F89">
        <v>2023</v>
      </c>
      <c r="G89">
        <v>2024</v>
      </c>
    </row>
    <row r="90" spans="1:7" x14ac:dyDescent="0.25">
      <c r="A90" t="s">
        <v>54</v>
      </c>
      <c r="B90" t="s">
        <v>55</v>
      </c>
      <c r="C90">
        <v>2024</v>
      </c>
      <c r="D90">
        <v>18068.506000000001</v>
      </c>
      <c r="E90" t="s">
        <v>12</v>
      </c>
      <c r="F90">
        <v>2023</v>
      </c>
      <c r="G90">
        <v>2024</v>
      </c>
    </row>
    <row r="91" spans="1:7" x14ac:dyDescent="0.25">
      <c r="A91" t="s">
        <v>355</v>
      </c>
      <c r="B91" t="s">
        <v>356</v>
      </c>
      <c r="C91">
        <v>2024</v>
      </c>
      <c r="D91">
        <v>17953.846000000001</v>
      </c>
      <c r="E91" t="s">
        <v>25</v>
      </c>
      <c r="F91">
        <v>2023</v>
      </c>
      <c r="G91">
        <v>2024</v>
      </c>
    </row>
    <row r="92" spans="1:7" x14ac:dyDescent="0.25">
      <c r="A92" t="s">
        <v>143</v>
      </c>
      <c r="B92" t="s">
        <v>144</v>
      </c>
      <c r="C92">
        <v>2024</v>
      </c>
      <c r="D92">
        <v>17742.175999999999</v>
      </c>
      <c r="E92" t="s">
        <v>19</v>
      </c>
      <c r="F92">
        <v>2023</v>
      </c>
      <c r="G92">
        <v>2024</v>
      </c>
    </row>
    <row r="93" spans="1:7" x14ac:dyDescent="0.25">
      <c r="A93" t="s">
        <v>232</v>
      </c>
      <c r="B93" t="s">
        <v>233</v>
      </c>
      <c r="C93">
        <v>2024</v>
      </c>
      <c r="D93">
        <v>16801.307000000001</v>
      </c>
      <c r="E93" t="s">
        <v>25</v>
      </c>
      <c r="F93">
        <v>2023</v>
      </c>
      <c r="G93">
        <v>2024</v>
      </c>
    </row>
    <row r="94" spans="1:7" x14ac:dyDescent="0.25">
      <c r="A94" t="s">
        <v>112</v>
      </c>
      <c r="B94" t="s">
        <v>113</v>
      </c>
      <c r="C94">
        <v>2024</v>
      </c>
      <c r="D94">
        <v>16798.151999999998</v>
      </c>
      <c r="E94" t="s">
        <v>12</v>
      </c>
      <c r="F94">
        <v>2023</v>
      </c>
      <c r="G94">
        <v>2024</v>
      </c>
    </row>
    <row r="95" spans="1:7" x14ac:dyDescent="0.25">
      <c r="A95" t="s">
        <v>230</v>
      </c>
      <c r="B95" t="s">
        <v>231</v>
      </c>
      <c r="C95">
        <v>2024</v>
      </c>
      <c r="D95">
        <v>16465.928</v>
      </c>
      <c r="E95" t="s">
        <v>9</v>
      </c>
      <c r="F95">
        <v>2023</v>
      </c>
      <c r="G95">
        <v>2024</v>
      </c>
    </row>
    <row r="96" spans="1:7" x14ac:dyDescent="0.25">
      <c r="A96" t="s">
        <v>187</v>
      </c>
      <c r="B96" t="s">
        <v>188</v>
      </c>
      <c r="C96">
        <v>2024</v>
      </c>
      <c r="D96">
        <v>16380.868</v>
      </c>
      <c r="E96" t="s">
        <v>9</v>
      </c>
      <c r="F96">
        <v>2023</v>
      </c>
      <c r="G96">
        <v>2024</v>
      </c>
    </row>
    <row r="97" spans="1:7" x14ac:dyDescent="0.25">
      <c r="A97" t="s">
        <v>360</v>
      </c>
      <c r="B97" t="s">
        <v>361</v>
      </c>
      <c r="C97">
        <v>2024</v>
      </c>
      <c r="D97">
        <v>16319.844999999999</v>
      </c>
      <c r="E97" t="s">
        <v>9</v>
      </c>
      <c r="F97">
        <v>2023</v>
      </c>
      <c r="G97">
        <v>2024</v>
      </c>
    </row>
    <row r="98" spans="1:7" x14ac:dyDescent="0.25">
      <c r="A98" t="s">
        <v>273</v>
      </c>
      <c r="B98" t="s">
        <v>274</v>
      </c>
      <c r="C98">
        <v>2024</v>
      </c>
      <c r="D98">
        <v>16296.282999999999</v>
      </c>
      <c r="E98" t="s">
        <v>22</v>
      </c>
      <c r="F98">
        <v>2023</v>
      </c>
      <c r="G98">
        <v>2024</v>
      </c>
    </row>
    <row r="99" spans="1:7" x14ac:dyDescent="0.25">
      <c r="A99" t="s">
        <v>165</v>
      </c>
      <c r="B99" t="s">
        <v>166</v>
      </c>
      <c r="C99">
        <v>2024</v>
      </c>
      <c r="D99">
        <v>16224.035</v>
      </c>
      <c r="E99" t="s">
        <v>25</v>
      </c>
      <c r="F99">
        <v>2023</v>
      </c>
      <c r="G99">
        <v>2024</v>
      </c>
    </row>
    <row r="100" spans="1:7" hidden="1" x14ac:dyDescent="0.25">
      <c r="A100" t="s">
        <v>266</v>
      </c>
      <c r="D100">
        <v>15796.535</v>
      </c>
      <c r="G100">
        <v>2023</v>
      </c>
    </row>
    <row r="101" spans="1:7" x14ac:dyDescent="0.25">
      <c r="A101" t="s">
        <v>275</v>
      </c>
      <c r="B101" t="s">
        <v>276</v>
      </c>
      <c r="C101">
        <v>2024</v>
      </c>
      <c r="D101">
        <v>15661.75</v>
      </c>
      <c r="E101" t="s">
        <v>22</v>
      </c>
      <c r="F101">
        <v>2023</v>
      </c>
      <c r="G101">
        <v>2024</v>
      </c>
    </row>
    <row r="102" spans="1:7" x14ac:dyDescent="0.25">
      <c r="A102" t="s">
        <v>116</v>
      </c>
      <c r="B102" t="s">
        <v>117</v>
      </c>
      <c r="C102">
        <v>2024</v>
      </c>
      <c r="D102">
        <v>15454.429</v>
      </c>
      <c r="E102" t="s">
        <v>12</v>
      </c>
      <c r="F102">
        <v>2023</v>
      </c>
      <c r="G102">
        <v>2024</v>
      </c>
    </row>
    <row r="103" spans="1:7" x14ac:dyDescent="0.25">
      <c r="A103" t="s">
        <v>10</v>
      </c>
      <c r="B103" t="s">
        <v>11</v>
      </c>
      <c r="C103">
        <v>2024</v>
      </c>
      <c r="D103">
        <v>15442.124</v>
      </c>
      <c r="E103" t="s">
        <v>12</v>
      </c>
      <c r="F103">
        <v>2023</v>
      </c>
      <c r="G103">
        <v>2024</v>
      </c>
    </row>
    <row r="104" spans="1:7" hidden="1" x14ac:dyDescent="0.25">
      <c r="A104" t="s">
        <v>49</v>
      </c>
      <c r="D104">
        <v>14645.266</v>
      </c>
      <c r="G104">
        <v>2023</v>
      </c>
    </row>
    <row r="105" spans="1:7" x14ac:dyDescent="0.25">
      <c r="A105" t="s">
        <v>163</v>
      </c>
      <c r="B105" t="s">
        <v>164</v>
      </c>
      <c r="C105">
        <v>2024</v>
      </c>
      <c r="D105">
        <v>14470.4375</v>
      </c>
      <c r="E105" t="s">
        <v>25</v>
      </c>
      <c r="F105">
        <v>2023</v>
      </c>
      <c r="G105">
        <v>2024</v>
      </c>
    </row>
    <row r="106" spans="1:7" x14ac:dyDescent="0.25">
      <c r="A106" t="s">
        <v>374</v>
      </c>
      <c r="B106" t="s">
        <v>375</v>
      </c>
      <c r="C106">
        <v>2024</v>
      </c>
      <c r="D106">
        <v>14415.216</v>
      </c>
      <c r="E106" t="s">
        <v>25</v>
      </c>
      <c r="F106">
        <v>2023</v>
      </c>
      <c r="G106">
        <v>2024</v>
      </c>
    </row>
    <row r="107" spans="1:7" x14ac:dyDescent="0.25">
      <c r="A107" t="s">
        <v>124</v>
      </c>
      <c r="B107" t="s">
        <v>125</v>
      </c>
      <c r="C107">
        <v>2024</v>
      </c>
      <c r="D107">
        <v>14104.442999999999</v>
      </c>
      <c r="E107" t="s">
        <v>28</v>
      </c>
      <c r="F107">
        <v>2023</v>
      </c>
      <c r="G107">
        <v>2024</v>
      </c>
    </row>
    <row r="108" spans="1:7" x14ac:dyDescent="0.25">
      <c r="A108" t="s">
        <v>110</v>
      </c>
      <c r="B108" t="s">
        <v>111</v>
      </c>
      <c r="C108">
        <v>2024</v>
      </c>
      <c r="D108">
        <v>13935.539000000001</v>
      </c>
      <c r="E108" t="s">
        <v>22</v>
      </c>
      <c r="F108">
        <v>2023</v>
      </c>
      <c r="G108">
        <v>2024</v>
      </c>
    </row>
    <row r="109" spans="1:7" x14ac:dyDescent="0.25">
      <c r="A109" t="s">
        <v>329</v>
      </c>
      <c r="B109" t="s">
        <v>330</v>
      </c>
      <c r="C109">
        <v>2024</v>
      </c>
      <c r="D109">
        <v>13752.837</v>
      </c>
      <c r="E109" t="s">
        <v>25</v>
      </c>
      <c r="F109">
        <v>2023</v>
      </c>
      <c r="G109">
        <v>2024</v>
      </c>
    </row>
    <row r="110" spans="1:7" x14ac:dyDescent="0.25">
      <c r="A110" t="s">
        <v>324</v>
      </c>
      <c r="B110" t="s">
        <v>325</v>
      </c>
      <c r="C110">
        <v>2024</v>
      </c>
      <c r="D110">
        <v>13598.789000000001</v>
      </c>
      <c r="E110" t="s">
        <v>12</v>
      </c>
      <c r="F110">
        <v>2023</v>
      </c>
      <c r="G110">
        <v>2024</v>
      </c>
    </row>
    <row r="111" spans="1:7" x14ac:dyDescent="0.25">
      <c r="A111" t="s">
        <v>45</v>
      </c>
      <c r="B111" t="s">
        <v>46</v>
      </c>
      <c r="C111">
        <v>2024</v>
      </c>
      <c r="D111">
        <v>13277.936</v>
      </c>
      <c r="E111" t="s">
        <v>19</v>
      </c>
      <c r="F111">
        <v>2023</v>
      </c>
      <c r="G111">
        <v>2024</v>
      </c>
    </row>
    <row r="112" spans="1:7" x14ac:dyDescent="0.25">
      <c r="A112" t="s">
        <v>167</v>
      </c>
      <c r="B112" t="s">
        <v>168</v>
      </c>
      <c r="C112">
        <v>2024</v>
      </c>
      <c r="D112">
        <v>12725.043</v>
      </c>
      <c r="E112" t="s">
        <v>25</v>
      </c>
      <c r="F112">
        <v>2023</v>
      </c>
      <c r="G112">
        <v>2024</v>
      </c>
    </row>
    <row r="113" spans="1:7" x14ac:dyDescent="0.25">
      <c r="A113" t="s">
        <v>351</v>
      </c>
      <c r="B113" t="s">
        <v>352</v>
      </c>
      <c r="C113">
        <v>2024</v>
      </c>
      <c r="D113">
        <v>12713.55</v>
      </c>
      <c r="E113" t="s">
        <v>12</v>
      </c>
      <c r="F113">
        <v>2023</v>
      </c>
      <c r="G113">
        <v>2024</v>
      </c>
    </row>
    <row r="114" spans="1:7" x14ac:dyDescent="0.25">
      <c r="A114" t="s">
        <v>145</v>
      </c>
      <c r="B114" t="s">
        <v>146</v>
      </c>
      <c r="C114">
        <v>2024</v>
      </c>
      <c r="D114">
        <v>12640.887000000001</v>
      </c>
      <c r="E114" t="s">
        <v>19</v>
      </c>
      <c r="F114">
        <v>2023</v>
      </c>
      <c r="G114">
        <v>2024</v>
      </c>
    </row>
    <row r="115" spans="1:7" x14ac:dyDescent="0.25">
      <c r="A115" t="s">
        <v>244</v>
      </c>
      <c r="B115" t="s">
        <v>245</v>
      </c>
      <c r="C115">
        <v>2024</v>
      </c>
      <c r="D115">
        <v>12604.0625</v>
      </c>
      <c r="E115" t="s">
        <v>28</v>
      </c>
      <c r="F115">
        <v>2023</v>
      </c>
      <c r="G115">
        <v>2024</v>
      </c>
    </row>
    <row r="116" spans="1:7" x14ac:dyDescent="0.25">
      <c r="A116" t="s">
        <v>202</v>
      </c>
      <c r="B116" t="s">
        <v>203</v>
      </c>
      <c r="C116">
        <v>2024</v>
      </c>
      <c r="D116">
        <v>12275.91</v>
      </c>
      <c r="E116" t="s">
        <v>12</v>
      </c>
      <c r="F116">
        <v>2023</v>
      </c>
      <c r="G116">
        <v>2024</v>
      </c>
    </row>
    <row r="117" spans="1:7" x14ac:dyDescent="0.25">
      <c r="A117" t="s">
        <v>114</v>
      </c>
      <c r="B117" t="s">
        <v>115</v>
      </c>
      <c r="C117">
        <v>2024</v>
      </c>
      <c r="D117">
        <v>11669.082</v>
      </c>
      <c r="E117" t="s">
        <v>19</v>
      </c>
      <c r="F117">
        <v>2023</v>
      </c>
      <c r="G117">
        <v>2024</v>
      </c>
    </row>
    <row r="118" spans="1:7" hidden="1" x14ac:dyDescent="0.25">
      <c r="A118" t="s">
        <v>197</v>
      </c>
      <c r="D118">
        <v>11330.269</v>
      </c>
      <c r="G118">
        <v>2023</v>
      </c>
    </row>
    <row r="119" spans="1:7" x14ac:dyDescent="0.25">
      <c r="A119" t="s">
        <v>370</v>
      </c>
      <c r="B119" t="s">
        <v>371</v>
      </c>
      <c r="C119">
        <v>2024</v>
      </c>
      <c r="D119">
        <v>10450.205</v>
      </c>
      <c r="E119" t="s">
        <v>25</v>
      </c>
      <c r="F119">
        <v>2023</v>
      </c>
      <c r="G119">
        <v>2024</v>
      </c>
    </row>
    <row r="120" spans="1:7" x14ac:dyDescent="0.25">
      <c r="A120" t="s">
        <v>277</v>
      </c>
      <c r="B120" t="s">
        <v>278</v>
      </c>
      <c r="C120">
        <v>2024</v>
      </c>
      <c r="D120">
        <v>10375.94</v>
      </c>
      <c r="E120" t="s">
        <v>25</v>
      </c>
      <c r="F120">
        <v>2023</v>
      </c>
      <c r="G120">
        <v>2024</v>
      </c>
    </row>
    <row r="121" spans="1:7" x14ac:dyDescent="0.25">
      <c r="A121" t="s">
        <v>120</v>
      </c>
      <c r="B121" t="s">
        <v>121</v>
      </c>
      <c r="C121">
        <v>2024</v>
      </c>
      <c r="D121">
        <v>10367.269</v>
      </c>
      <c r="E121" t="s">
        <v>12</v>
      </c>
      <c r="F121">
        <v>2023</v>
      </c>
      <c r="G121">
        <v>2024</v>
      </c>
    </row>
    <row r="122" spans="1:7" x14ac:dyDescent="0.25">
      <c r="A122" t="s">
        <v>242</v>
      </c>
      <c r="B122" t="s">
        <v>243</v>
      </c>
      <c r="C122">
        <v>2024</v>
      </c>
      <c r="D122">
        <v>10281.335999999999</v>
      </c>
      <c r="E122" t="s">
        <v>12</v>
      </c>
      <c r="F122">
        <v>2023</v>
      </c>
      <c r="G122">
        <v>2024</v>
      </c>
    </row>
    <row r="123" spans="1:7" x14ac:dyDescent="0.25">
      <c r="A123" t="s">
        <v>175</v>
      </c>
      <c r="B123" t="s">
        <v>176</v>
      </c>
      <c r="C123">
        <v>2024</v>
      </c>
      <c r="D123">
        <v>10259.995000000001</v>
      </c>
      <c r="E123" t="s">
        <v>19</v>
      </c>
      <c r="F123">
        <v>2023</v>
      </c>
      <c r="G123">
        <v>2024</v>
      </c>
    </row>
    <row r="124" spans="1:7" x14ac:dyDescent="0.25">
      <c r="A124" t="s">
        <v>72</v>
      </c>
      <c r="B124" t="s">
        <v>73</v>
      </c>
      <c r="C124">
        <v>2024</v>
      </c>
      <c r="D124">
        <v>9907.5889999999999</v>
      </c>
      <c r="E124" t="s">
        <v>12</v>
      </c>
      <c r="F124">
        <v>2023</v>
      </c>
      <c r="G124">
        <v>2024</v>
      </c>
    </row>
    <row r="125" spans="1:7" x14ac:dyDescent="0.25">
      <c r="A125" t="s">
        <v>50</v>
      </c>
      <c r="B125" t="s">
        <v>51</v>
      </c>
      <c r="C125">
        <v>2024</v>
      </c>
      <c r="D125">
        <v>9844.2759999999998</v>
      </c>
      <c r="E125" t="s">
        <v>22</v>
      </c>
      <c r="F125">
        <v>2023</v>
      </c>
      <c r="G125">
        <v>2024</v>
      </c>
    </row>
    <row r="126" spans="1:7" x14ac:dyDescent="0.25">
      <c r="A126" t="s">
        <v>161</v>
      </c>
      <c r="B126" t="s">
        <v>162</v>
      </c>
      <c r="C126">
        <v>2024</v>
      </c>
      <c r="D126">
        <v>9817.0709999999999</v>
      </c>
      <c r="E126" t="s">
        <v>25</v>
      </c>
      <c r="F126">
        <v>2023</v>
      </c>
      <c r="G126">
        <v>2024</v>
      </c>
    </row>
    <row r="127" spans="1:7" x14ac:dyDescent="0.25">
      <c r="A127" t="s">
        <v>179</v>
      </c>
      <c r="B127" t="s">
        <v>180</v>
      </c>
      <c r="C127">
        <v>2024</v>
      </c>
      <c r="D127">
        <v>9520.2510000000002</v>
      </c>
      <c r="E127" t="s">
        <v>25</v>
      </c>
      <c r="F127">
        <v>2023</v>
      </c>
      <c r="G127">
        <v>2024</v>
      </c>
    </row>
    <row r="128" spans="1:7" x14ac:dyDescent="0.25">
      <c r="A128" t="s">
        <v>236</v>
      </c>
      <c r="B128" t="s">
        <v>237</v>
      </c>
      <c r="C128">
        <v>2024</v>
      </c>
      <c r="D128">
        <v>9065.9140000000007</v>
      </c>
      <c r="E128" t="s">
        <v>12</v>
      </c>
      <c r="F128">
        <v>2023</v>
      </c>
      <c r="G128">
        <v>2024</v>
      </c>
    </row>
    <row r="129" spans="1:7" x14ac:dyDescent="0.25">
      <c r="A129" t="s">
        <v>193</v>
      </c>
      <c r="B129" t="s">
        <v>194</v>
      </c>
      <c r="C129">
        <v>2024</v>
      </c>
      <c r="D129">
        <v>8610.9009999999998</v>
      </c>
      <c r="E129" t="s">
        <v>25</v>
      </c>
      <c r="F129">
        <v>2023</v>
      </c>
      <c r="G129">
        <v>2024</v>
      </c>
    </row>
    <row r="130" spans="1:7" x14ac:dyDescent="0.25">
      <c r="A130" t="s">
        <v>37</v>
      </c>
      <c r="B130" t="s">
        <v>38</v>
      </c>
      <c r="C130">
        <v>2024</v>
      </c>
      <c r="D130">
        <v>8486.7849999999999</v>
      </c>
      <c r="E130" t="s">
        <v>25</v>
      </c>
      <c r="F130">
        <v>2023</v>
      </c>
      <c r="G130">
        <v>2024</v>
      </c>
    </row>
    <row r="131" spans="1:7" x14ac:dyDescent="0.25">
      <c r="A131" t="s">
        <v>252</v>
      </c>
      <c r="B131" t="s">
        <v>253</v>
      </c>
      <c r="C131">
        <v>2024</v>
      </c>
      <c r="D131">
        <v>7661.6019999999999</v>
      </c>
      <c r="E131" t="s">
        <v>19</v>
      </c>
      <c r="F131">
        <v>2023</v>
      </c>
      <c r="G131">
        <v>2024</v>
      </c>
    </row>
    <row r="132" spans="1:7" x14ac:dyDescent="0.25">
      <c r="A132" t="s">
        <v>15</v>
      </c>
      <c r="B132" t="s">
        <v>16</v>
      </c>
      <c r="C132">
        <v>2024</v>
      </c>
      <c r="D132">
        <v>7344.1454999999996</v>
      </c>
      <c r="E132" t="s">
        <v>12</v>
      </c>
      <c r="F132">
        <v>2023</v>
      </c>
      <c r="G132">
        <v>2024</v>
      </c>
    </row>
    <row r="133" spans="1:7" x14ac:dyDescent="0.25">
      <c r="A133" t="s">
        <v>220</v>
      </c>
      <c r="B133" t="s">
        <v>221</v>
      </c>
      <c r="C133">
        <v>2024</v>
      </c>
      <c r="D133">
        <v>7212.3344999999999</v>
      </c>
      <c r="E133" t="s">
        <v>28</v>
      </c>
      <c r="F133">
        <v>2023</v>
      </c>
      <c r="G133">
        <v>2024</v>
      </c>
    </row>
    <row r="134" spans="1:7" hidden="1" x14ac:dyDescent="0.25">
      <c r="A134" t="s">
        <v>348</v>
      </c>
      <c r="D134">
        <v>7075.5559999999996</v>
      </c>
      <c r="G134">
        <v>2023</v>
      </c>
    </row>
    <row r="135" spans="1:7" x14ac:dyDescent="0.25">
      <c r="A135" t="s">
        <v>138</v>
      </c>
      <c r="B135" t="s">
        <v>139</v>
      </c>
      <c r="C135">
        <v>2024</v>
      </c>
      <c r="D135">
        <v>7061.9340000000002</v>
      </c>
      <c r="E135" t="s">
        <v>12</v>
      </c>
      <c r="F135">
        <v>2023</v>
      </c>
      <c r="G135">
        <v>2024</v>
      </c>
    </row>
    <row r="136" spans="1:7" x14ac:dyDescent="0.25">
      <c r="A136" t="s">
        <v>191</v>
      </c>
      <c r="B136" t="s">
        <v>192</v>
      </c>
      <c r="C136">
        <v>2024</v>
      </c>
      <c r="D136">
        <v>7046.31</v>
      </c>
      <c r="E136" t="s">
        <v>25</v>
      </c>
      <c r="F136">
        <v>2023</v>
      </c>
      <c r="G136">
        <v>2024</v>
      </c>
    </row>
    <row r="137" spans="1:7" x14ac:dyDescent="0.25">
      <c r="A137" t="s">
        <v>66</v>
      </c>
      <c r="B137" t="s">
        <v>67</v>
      </c>
      <c r="C137">
        <v>2024</v>
      </c>
      <c r="D137">
        <v>7011.5815000000002</v>
      </c>
      <c r="E137" t="s">
        <v>25</v>
      </c>
      <c r="F137">
        <v>2023</v>
      </c>
      <c r="G137">
        <v>2024</v>
      </c>
    </row>
    <row r="138" spans="1:7" x14ac:dyDescent="0.25">
      <c r="A138" t="s">
        <v>299</v>
      </c>
      <c r="B138" t="s">
        <v>300</v>
      </c>
      <c r="C138">
        <v>2024</v>
      </c>
      <c r="D138">
        <v>6894.8896000000004</v>
      </c>
      <c r="E138" t="s">
        <v>28</v>
      </c>
      <c r="F138">
        <v>2023</v>
      </c>
      <c r="G138">
        <v>2024</v>
      </c>
    </row>
    <row r="139" spans="1:7" x14ac:dyDescent="0.25">
      <c r="A139" t="s">
        <v>102</v>
      </c>
      <c r="B139" t="s">
        <v>103</v>
      </c>
      <c r="C139">
        <v>2024</v>
      </c>
      <c r="D139">
        <v>6841.1665000000003</v>
      </c>
      <c r="E139" t="s">
        <v>12</v>
      </c>
      <c r="F139">
        <v>2023</v>
      </c>
      <c r="G139">
        <v>2024</v>
      </c>
    </row>
    <row r="140" spans="1:7" x14ac:dyDescent="0.25">
      <c r="A140" t="s">
        <v>90</v>
      </c>
      <c r="B140" t="s">
        <v>91</v>
      </c>
      <c r="C140">
        <v>2024</v>
      </c>
      <c r="D140">
        <v>6733.1540000000005</v>
      </c>
      <c r="E140" t="s">
        <v>12</v>
      </c>
      <c r="F140">
        <v>2023</v>
      </c>
      <c r="G140">
        <v>2024</v>
      </c>
    </row>
    <row r="141" spans="1:7" x14ac:dyDescent="0.25">
      <c r="A141" t="s">
        <v>155</v>
      </c>
      <c r="B141" t="s">
        <v>156</v>
      </c>
      <c r="C141">
        <v>2024</v>
      </c>
      <c r="D141">
        <v>6585.8554999999997</v>
      </c>
      <c r="E141" t="s">
        <v>19</v>
      </c>
      <c r="F141">
        <v>2023</v>
      </c>
      <c r="G141">
        <v>2024</v>
      </c>
    </row>
    <row r="142" spans="1:7" x14ac:dyDescent="0.25">
      <c r="A142" t="s">
        <v>222</v>
      </c>
      <c r="B142" t="s">
        <v>223</v>
      </c>
      <c r="C142">
        <v>2024</v>
      </c>
      <c r="D142">
        <v>6396.991</v>
      </c>
      <c r="E142" t="s">
        <v>12</v>
      </c>
      <c r="F142">
        <v>2023</v>
      </c>
      <c r="G142">
        <v>2024</v>
      </c>
    </row>
    <row r="143" spans="1:7" x14ac:dyDescent="0.25">
      <c r="A143" t="s">
        <v>86</v>
      </c>
      <c r="B143" t="s">
        <v>87</v>
      </c>
      <c r="C143">
        <v>2024</v>
      </c>
      <c r="D143">
        <v>6181.4706999999999</v>
      </c>
      <c r="E143" t="s">
        <v>12</v>
      </c>
      <c r="F143">
        <v>2023</v>
      </c>
      <c r="G143">
        <v>2024</v>
      </c>
    </row>
    <row r="144" spans="1:7" x14ac:dyDescent="0.25">
      <c r="A144" t="s">
        <v>183</v>
      </c>
      <c r="B144" t="s">
        <v>184</v>
      </c>
      <c r="C144">
        <v>2024</v>
      </c>
      <c r="D144">
        <v>5823.4076999999997</v>
      </c>
      <c r="E144" t="s">
        <v>12</v>
      </c>
      <c r="F144">
        <v>2023</v>
      </c>
      <c r="G144">
        <v>2024</v>
      </c>
    </row>
    <row r="145" spans="1:7" hidden="1" x14ac:dyDescent="0.25">
      <c r="A145" t="s">
        <v>357</v>
      </c>
      <c r="D145">
        <v>5812.3994000000002</v>
      </c>
      <c r="G145">
        <v>2023</v>
      </c>
    </row>
    <row r="146" spans="1:7" x14ac:dyDescent="0.25">
      <c r="A146" t="s">
        <v>256</v>
      </c>
      <c r="B146" t="s">
        <v>257</v>
      </c>
      <c r="C146">
        <v>2024</v>
      </c>
      <c r="D146">
        <v>5665.4516999999996</v>
      </c>
      <c r="E146" t="s">
        <v>12</v>
      </c>
      <c r="F146">
        <v>2023</v>
      </c>
      <c r="G146">
        <v>2024</v>
      </c>
    </row>
    <row r="147" spans="1:7" x14ac:dyDescent="0.25">
      <c r="A147" t="s">
        <v>264</v>
      </c>
      <c r="B147" t="s">
        <v>265</v>
      </c>
      <c r="C147">
        <v>2024</v>
      </c>
      <c r="D147">
        <v>5530.9960000000001</v>
      </c>
      <c r="E147" t="s">
        <v>25</v>
      </c>
      <c r="F147">
        <v>2023</v>
      </c>
      <c r="G147">
        <v>2024</v>
      </c>
    </row>
    <row r="148" spans="1:7" x14ac:dyDescent="0.25">
      <c r="A148" t="s">
        <v>302</v>
      </c>
      <c r="B148" t="s">
        <v>303</v>
      </c>
      <c r="C148">
        <v>2024</v>
      </c>
      <c r="D148">
        <v>5480.4350000000004</v>
      </c>
      <c r="E148" t="s">
        <v>12</v>
      </c>
      <c r="F148">
        <v>2023</v>
      </c>
      <c r="G148">
        <v>2024</v>
      </c>
    </row>
    <row r="149" spans="1:7" x14ac:dyDescent="0.25">
      <c r="A149" t="s">
        <v>240</v>
      </c>
      <c r="B149" t="s">
        <v>241</v>
      </c>
      <c r="C149">
        <v>2024</v>
      </c>
      <c r="D149">
        <v>5276.2943999999998</v>
      </c>
      <c r="E149" t="s">
        <v>25</v>
      </c>
      <c r="F149">
        <v>2023</v>
      </c>
      <c r="G149">
        <v>2024</v>
      </c>
    </row>
    <row r="150" spans="1:7" x14ac:dyDescent="0.25">
      <c r="A150" t="s">
        <v>246</v>
      </c>
      <c r="B150" t="s">
        <v>247</v>
      </c>
      <c r="C150">
        <v>2024</v>
      </c>
      <c r="D150">
        <v>5046.8159999999998</v>
      </c>
      <c r="E150" t="s">
        <v>25</v>
      </c>
      <c r="F150">
        <v>2023</v>
      </c>
      <c r="G150">
        <v>2024</v>
      </c>
    </row>
    <row r="151" spans="1:7" x14ac:dyDescent="0.25">
      <c r="A151" t="s">
        <v>68</v>
      </c>
      <c r="B151" t="s">
        <v>69</v>
      </c>
      <c r="C151">
        <v>2024</v>
      </c>
      <c r="D151">
        <v>4919.1415999999999</v>
      </c>
      <c r="E151" t="s">
        <v>12</v>
      </c>
      <c r="F151">
        <v>2023</v>
      </c>
      <c r="G151">
        <v>2024</v>
      </c>
    </row>
    <row r="152" spans="1:7" x14ac:dyDescent="0.25">
      <c r="A152" t="s">
        <v>340</v>
      </c>
      <c r="B152" t="s">
        <v>341</v>
      </c>
      <c r="C152">
        <v>2024</v>
      </c>
      <c r="D152">
        <v>4755.933</v>
      </c>
      <c r="E152" t="s">
        <v>25</v>
      </c>
      <c r="F152">
        <v>2023</v>
      </c>
      <c r="G152">
        <v>2024</v>
      </c>
    </row>
    <row r="153" spans="1:7" x14ac:dyDescent="0.25">
      <c r="A153" t="s">
        <v>306</v>
      </c>
      <c r="B153" t="s">
        <v>307</v>
      </c>
      <c r="C153">
        <v>2024</v>
      </c>
      <c r="D153">
        <v>4495.8950000000004</v>
      </c>
      <c r="E153" t="s">
        <v>12</v>
      </c>
      <c r="F153">
        <v>2023</v>
      </c>
      <c r="G153">
        <v>2024</v>
      </c>
    </row>
    <row r="154" spans="1:7" x14ac:dyDescent="0.25">
      <c r="A154" t="s">
        <v>271</v>
      </c>
      <c r="B154" t="s">
        <v>272</v>
      </c>
      <c r="C154">
        <v>2024</v>
      </c>
      <c r="D154">
        <v>4300.7259999999997</v>
      </c>
      <c r="E154" t="s">
        <v>28</v>
      </c>
      <c r="F154">
        <v>2023</v>
      </c>
      <c r="G154">
        <v>2024</v>
      </c>
    </row>
    <row r="155" spans="1:7" hidden="1" x14ac:dyDescent="0.25">
      <c r="A155" t="s">
        <v>339</v>
      </c>
      <c r="D155">
        <v>4189.8374000000003</v>
      </c>
      <c r="G155">
        <v>2023</v>
      </c>
    </row>
    <row r="156" spans="1:7" x14ac:dyDescent="0.25">
      <c r="A156" t="s">
        <v>108</v>
      </c>
      <c r="B156" t="s">
        <v>109</v>
      </c>
      <c r="C156">
        <v>2024</v>
      </c>
      <c r="D156">
        <v>4186.2150000000001</v>
      </c>
      <c r="E156" t="s">
        <v>25</v>
      </c>
      <c r="F156">
        <v>2023</v>
      </c>
      <c r="G156">
        <v>2024</v>
      </c>
    </row>
    <row r="157" spans="1:7" x14ac:dyDescent="0.25">
      <c r="A157" t="s">
        <v>147</v>
      </c>
      <c r="B157" t="s">
        <v>148</v>
      </c>
      <c r="C157">
        <v>2024</v>
      </c>
      <c r="D157">
        <v>4028.4834000000001</v>
      </c>
      <c r="E157" t="s">
        <v>12</v>
      </c>
      <c r="F157">
        <v>2023</v>
      </c>
      <c r="G157">
        <v>2024</v>
      </c>
    </row>
    <row r="158" spans="1:7" x14ac:dyDescent="0.25">
      <c r="A158" t="s">
        <v>47</v>
      </c>
      <c r="B158" t="s">
        <v>48</v>
      </c>
      <c r="C158">
        <v>2024</v>
      </c>
      <c r="D158">
        <v>3901.326</v>
      </c>
      <c r="E158" t="s">
        <v>12</v>
      </c>
      <c r="F158">
        <v>2023</v>
      </c>
      <c r="G158">
        <v>2024</v>
      </c>
    </row>
    <row r="159" spans="1:7" x14ac:dyDescent="0.25">
      <c r="A159" t="s">
        <v>267</v>
      </c>
      <c r="B159" t="s">
        <v>268</v>
      </c>
      <c r="C159">
        <v>2024</v>
      </c>
      <c r="D159">
        <v>3845.5030000000002</v>
      </c>
      <c r="E159" t="s">
        <v>25</v>
      </c>
      <c r="F159">
        <v>2023</v>
      </c>
      <c r="G159">
        <v>2024</v>
      </c>
    </row>
    <row r="160" spans="1:7" x14ac:dyDescent="0.25">
      <c r="A160" t="s">
        <v>228</v>
      </c>
      <c r="B160" t="s">
        <v>229</v>
      </c>
      <c r="C160">
        <v>2024</v>
      </c>
      <c r="D160">
        <v>3823.6039999999998</v>
      </c>
      <c r="E160" t="s">
        <v>28</v>
      </c>
      <c r="F160">
        <v>2023</v>
      </c>
      <c r="G160">
        <v>2024</v>
      </c>
    </row>
    <row r="161" spans="1:7" x14ac:dyDescent="0.25">
      <c r="A161" t="s">
        <v>376</v>
      </c>
      <c r="B161" t="s">
        <v>377</v>
      </c>
      <c r="C161">
        <v>2024</v>
      </c>
      <c r="D161">
        <v>3716.0374000000002</v>
      </c>
      <c r="E161" t="s">
        <v>12</v>
      </c>
      <c r="F161">
        <v>2023</v>
      </c>
      <c r="G161">
        <v>2024</v>
      </c>
    </row>
    <row r="162" spans="1:7" x14ac:dyDescent="0.25">
      <c r="A162" t="s">
        <v>342</v>
      </c>
      <c r="B162" t="s">
        <v>343</v>
      </c>
      <c r="C162">
        <v>2024</v>
      </c>
      <c r="D162">
        <v>3713.2629999999999</v>
      </c>
      <c r="E162" t="s">
        <v>12</v>
      </c>
      <c r="F162">
        <v>2023</v>
      </c>
      <c r="G162">
        <v>2024</v>
      </c>
    </row>
    <row r="163" spans="1:7" x14ac:dyDescent="0.25">
      <c r="A163" t="s">
        <v>84</v>
      </c>
      <c r="B163" t="s">
        <v>85</v>
      </c>
      <c r="C163">
        <v>2024</v>
      </c>
      <c r="D163">
        <v>3567.5140000000001</v>
      </c>
      <c r="E163" t="s">
        <v>12</v>
      </c>
      <c r="F163">
        <v>2023</v>
      </c>
      <c r="G163">
        <v>2024</v>
      </c>
    </row>
    <row r="164" spans="1:7" x14ac:dyDescent="0.25">
      <c r="A164" t="s">
        <v>378</v>
      </c>
      <c r="B164" t="s">
        <v>379</v>
      </c>
      <c r="C164">
        <v>2024</v>
      </c>
      <c r="D164">
        <v>3450.1296000000002</v>
      </c>
      <c r="E164" t="s">
        <v>12</v>
      </c>
      <c r="F164">
        <v>2023</v>
      </c>
      <c r="G164">
        <v>2024</v>
      </c>
    </row>
    <row r="165" spans="1:7" x14ac:dyDescent="0.25">
      <c r="A165" t="s">
        <v>291</v>
      </c>
      <c r="B165" t="s">
        <v>292</v>
      </c>
      <c r="C165">
        <v>2024</v>
      </c>
      <c r="D165">
        <v>3264.6444999999999</v>
      </c>
      <c r="E165" t="s">
        <v>12</v>
      </c>
      <c r="F165">
        <v>2023</v>
      </c>
      <c r="G165">
        <v>2024</v>
      </c>
    </row>
    <row r="166" spans="1:7" x14ac:dyDescent="0.25">
      <c r="A166" t="s">
        <v>185</v>
      </c>
      <c r="B166" t="s">
        <v>186</v>
      </c>
      <c r="C166">
        <v>2024</v>
      </c>
      <c r="D166">
        <v>3257.1361999999999</v>
      </c>
      <c r="E166" t="s">
        <v>28</v>
      </c>
      <c r="F166">
        <v>2023</v>
      </c>
      <c r="G166">
        <v>2024</v>
      </c>
    </row>
    <row r="167" spans="1:7" x14ac:dyDescent="0.25">
      <c r="A167" t="s">
        <v>372</v>
      </c>
      <c r="B167" t="s">
        <v>373</v>
      </c>
      <c r="C167">
        <v>2024</v>
      </c>
      <c r="D167">
        <v>3169.2323999999999</v>
      </c>
      <c r="E167" t="s">
        <v>28</v>
      </c>
      <c r="F167">
        <v>2023</v>
      </c>
      <c r="G167">
        <v>2024</v>
      </c>
    </row>
    <row r="168" spans="1:7" x14ac:dyDescent="0.25">
      <c r="A168" t="s">
        <v>312</v>
      </c>
      <c r="B168" t="s">
        <v>313</v>
      </c>
      <c r="C168">
        <v>2024</v>
      </c>
      <c r="D168">
        <v>3092.8305999999998</v>
      </c>
      <c r="E168" t="s">
        <v>12</v>
      </c>
      <c r="F168">
        <v>2023</v>
      </c>
      <c r="G168">
        <v>2024</v>
      </c>
    </row>
    <row r="169" spans="1:7" x14ac:dyDescent="0.25">
      <c r="A169" t="s">
        <v>132</v>
      </c>
      <c r="B169" t="s">
        <v>133</v>
      </c>
      <c r="C169">
        <v>2024</v>
      </c>
      <c r="D169">
        <v>3030.9740000000002</v>
      </c>
      <c r="E169" t="s">
        <v>12</v>
      </c>
      <c r="F169">
        <v>2023</v>
      </c>
      <c r="G169">
        <v>2024</v>
      </c>
    </row>
    <row r="170" spans="1:7" x14ac:dyDescent="0.25">
      <c r="A170" t="s">
        <v>216</v>
      </c>
      <c r="B170" t="s">
        <v>217</v>
      </c>
      <c r="C170">
        <v>2024</v>
      </c>
      <c r="D170">
        <v>2910.8154</v>
      </c>
      <c r="E170" t="s">
        <v>12</v>
      </c>
      <c r="F170">
        <v>2023</v>
      </c>
      <c r="G170">
        <v>2024</v>
      </c>
    </row>
    <row r="171" spans="1:7" x14ac:dyDescent="0.25">
      <c r="A171" t="s">
        <v>122</v>
      </c>
      <c r="B171" t="s">
        <v>123</v>
      </c>
      <c r="C171">
        <v>2024</v>
      </c>
      <c r="D171">
        <v>2884.2646</v>
      </c>
      <c r="E171" t="s">
        <v>12</v>
      </c>
      <c r="F171">
        <v>2023</v>
      </c>
      <c r="G171">
        <v>2024</v>
      </c>
    </row>
    <row r="172" spans="1:7" x14ac:dyDescent="0.25">
      <c r="A172" t="s">
        <v>358</v>
      </c>
      <c r="B172" t="s">
        <v>359</v>
      </c>
      <c r="C172">
        <v>2024</v>
      </c>
      <c r="D172">
        <v>2881.866</v>
      </c>
      <c r="E172" t="s">
        <v>12</v>
      </c>
      <c r="F172">
        <v>2023</v>
      </c>
      <c r="G172">
        <v>2024</v>
      </c>
    </row>
    <row r="173" spans="1:7" x14ac:dyDescent="0.25">
      <c r="A173" t="s">
        <v>346</v>
      </c>
      <c r="B173" t="s">
        <v>347</v>
      </c>
      <c r="C173">
        <v>2024</v>
      </c>
      <c r="D173">
        <v>2849.6037999999999</v>
      </c>
      <c r="E173" t="s">
        <v>12</v>
      </c>
      <c r="F173">
        <v>2023</v>
      </c>
      <c r="G173">
        <v>2024</v>
      </c>
    </row>
    <row r="174" spans="1:7" x14ac:dyDescent="0.25">
      <c r="A174" t="s">
        <v>153</v>
      </c>
      <c r="B174" t="s">
        <v>154</v>
      </c>
      <c r="C174">
        <v>2024</v>
      </c>
      <c r="D174">
        <v>2800.6610999999998</v>
      </c>
      <c r="E174" t="s">
        <v>19</v>
      </c>
      <c r="F174">
        <v>2023</v>
      </c>
      <c r="G174">
        <v>2024</v>
      </c>
    </row>
    <row r="175" spans="1:7" x14ac:dyDescent="0.25">
      <c r="A175" t="s">
        <v>149</v>
      </c>
      <c r="B175" t="s">
        <v>150</v>
      </c>
      <c r="C175">
        <v>2024</v>
      </c>
      <c r="D175">
        <v>2685.6174000000001</v>
      </c>
      <c r="E175" t="s">
        <v>12</v>
      </c>
      <c r="F175">
        <v>2023</v>
      </c>
      <c r="G175">
        <v>2024</v>
      </c>
    </row>
    <row r="176" spans="1:7" x14ac:dyDescent="0.25">
      <c r="A176" t="s">
        <v>198</v>
      </c>
      <c r="B176" t="s">
        <v>199</v>
      </c>
      <c r="C176">
        <v>2024</v>
      </c>
      <c r="D176">
        <v>2637.9164999999998</v>
      </c>
      <c r="E176" t="s">
        <v>12</v>
      </c>
      <c r="F176">
        <v>2023</v>
      </c>
      <c r="G176">
        <v>2024</v>
      </c>
    </row>
    <row r="177" spans="1:7" x14ac:dyDescent="0.25">
      <c r="A177" t="s">
        <v>76</v>
      </c>
      <c r="B177" t="s">
        <v>77</v>
      </c>
      <c r="C177">
        <v>2024</v>
      </c>
      <c r="D177">
        <v>2605.7716999999998</v>
      </c>
      <c r="E177" t="s">
        <v>12</v>
      </c>
      <c r="F177">
        <v>2023</v>
      </c>
      <c r="G177">
        <v>2024</v>
      </c>
    </row>
    <row r="178" spans="1:7" x14ac:dyDescent="0.25">
      <c r="A178" t="s">
        <v>62</v>
      </c>
      <c r="B178" t="s">
        <v>63</v>
      </c>
      <c r="C178">
        <v>2024</v>
      </c>
      <c r="D178">
        <v>2547.9326000000001</v>
      </c>
      <c r="E178" t="s">
        <v>12</v>
      </c>
      <c r="F178">
        <v>2023</v>
      </c>
      <c r="G178">
        <v>2024</v>
      </c>
    </row>
    <row r="179" spans="1:7" x14ac:dyDescent="0.25">
      <c r="A179" t="s">
        <v>320</v>
      </c>
      <c r="B179" t="s">
        <v>321</v>
      </c>
      <c r="C179">
        <v>2024</v>
      </c>
      <c r="D179">
        <v>2527.0749999999998</v>
      </c>
      <c r="E179" t="s">
        <v>28</v>
      </c>
      <c r="F179">
        <v>2023</v>
      </c>
      <c r="G179">
        <v>2024</v>
      </c>
    </row>
    <row r="180" spans="1:7" hidden="1" x14ac:dyDescent="0.25">
      <c r="A180" t="s">
        <v>6</v>
      </c>
      <c r="D180">
        <v>1983.8126</v>
      </c>
      <c r="G180">
        <v>2023</v>
      </c>
    </row>
    <row r="181" spans="1:7" x14ac:dyDescent="0.25">
      <c r="A181" t="s">
        <v>331</v>
      </c>
      <c r="B181" t="s">
        <v>332</v>
      </c>
      <c r="C181">
        <v>2024</v>
      </c>
      <c r="D181">
        <v>1871.5890999999999</v>
      </c>
      <c r="E181" t="s">
        <v>12</v>
      </c>
      <c r="F181">
        <v>2023</v>
      </c>
      <c r="G181">
        <v>2024</v>
      </c>
    </row>
    <row r="182" spans="1:7" x14ac:dyDescent="0.25">
      <c r="A182" t="s">
        <v>254</v>
      </c>
      <c r="B182" t="s">
        <v>255</v>
      </c>
      <c r="C182">
        <v>2024</v>
      </c>
      <c r="D182">
        <v>1772.7245</v>
      </c>
      <c r="E182" t="s">
        <v>12</v>
      </c>
      <c r="F182">
        <v>2023</v>
      </c>
      <c r="G182">
        <v>2024</v>
      </c>
    </row>
    <row r="183" spans="1:7" x14ac:dyDescent="0.25">
      <c r="A183" t="s">
        <v>200</v>
      </c>
      <c r="B183" t="s">
        <v>201</v>
      </c>
      <c r="C183">
        <v>2024</v>
      </c>
      <c r="D183">
        <v>1658.26</v>
      </c>
      <c r="E183" t="s">
        <v>12</v>
      </c>
      <c r="F183">
        <v>2023</v>
      </c>
      <c r="G183">
        <v>2024</v>
      </c>
    </row>
    <row r="184" spans="1:7" x14ac:dyDescent="0.25">
      <c r="A184" t="s">
        <v>208</v>
      </c>
      <c r="B184" t="s">
        <v>209</v>
      </c>
      <c r="C184">
        <v>2024</v>
      </c>
      <c r="D184">
        <v>1657.0497</v>
      </c>
      <c r="E184" t="s">
        <v>12</v>
      </c>
      <c r="F184">
        <v>2023</v>
      </c>
      <c r="G184">
        <v>2024</v>
      </c>
    </row>
    <row r="185" spans="1:7" x14ac:dyDescent="0.25">
      <c r="A185" t="s">
        <v>210</v>
      </c>
      <c r="B185" t="s">
        <v>211</v>
      </c>
      <c r="C185">
        <v>2024</v>
      </c>
      <c r="D185">
        <v>1635.8569</v>
      </c>
      <c r="E185" t="s">
        <v>12</v>
      </c>
      <c r="F185">
        <v>2023</v>
      </c>
      <c r="G185">
        <v>2024</v>
      </c>
    </row>
    <row r="186" spans="1:7" x14ac:dyDescent="0.25">
      <c r="A186" t="s">
        <v>98</v>
      </c>
      <c r="B186" t="s">
        <v>99</v>
      </c>
      <c r="C186">
        <v>2024</v>
      </c>
      <c r="D186">
        <v>1504.1438000000001</v>
      </c>
      <c r="E186" t="s">
        <v>12</v>
      </c>
      <c r="F186">
        <v>2023</v>
      </c>
      <c r="G186">
        <v>2024</v>
      </c>
    </row>
    <row r="187" spans="1:7" x14ac:dyDescent="0.25">
      <c r="A187" t="s">
        <v>238</v>
      </c>
      <c r="B187" t="s">
        <v>239</v>
      </c>
      <c r="C187">
        <v>2024</v>
      </c>
      <c r="D187">
        <v>1495.3224</v>
      </c>
      <c r="E187" t="s">
        <v>12</v>
      </c>
      <c r="F187">
        <v>2023</v>
      </c>
      <c r="G187">
        <v>2024</v>
      </c>
    </row>
    <row r="188" spans="1:7" x14ac:dyDescent="0.25">
      <c r="A188" t="s">
        <v>322</v>
      </c>
      <c r="B188" t="s">
        <v>323</v>
      </c>
      <c r="C188">
        <v>2024</v>
      </c>
      <c r="D188">
        <v>1408.2782999999999</v>
      </c>
      <c r="E188" t="s">
        <v>12</v>
      </c>
      <c r="F188">
        <v>2023</v>
      </c>
      <c r="G188">
        <v>2024</v>
      </c>
    </row>
    <row r="189" spans="1:7" x14ac:dyDescent="0.25">
      <c r="A189" t="s">
        <v>74</v>
      </c>
      <c r="B189" t="s">
        <v>75</v>
      </c>
      <c r="C189">
        <v>2024</v>
      </c>
      <c r="D189">
        <v>1111.6532999999999</v>
      </c>
      <c r="E189" t="s">
        <v>12</v>
      </c>
      <c r="F189">
        <v>2023</v>
      </c>
      <c r="G189">
        <v>2024</v>
      </c>
    </row>
    <row r="190" spans="1:7" x14ac:dyDescent="0.25">
      <c r="A190" t="s">
        <v>64</v>
      </c>
      <c r="B190" t="s">
        <v>65</v>
      </c>
      <c r="C190">
        <v>2024</v>
      </c>
      <c r="D190">
        <v>835.62085000000002</v>
      </c>
      <c r="E190" t="s">
        <v>12</v>
      </c>
      <c r="F190">
        <v>2023</v>
      </c>
      <c r="G190">
        <v>2024</v>
      </c>
    </row>
  </sheetData>
  <autoFilter ref="A1:G190" xr:uid="{CA149DEE-3E74-4270-A88D-88F3531AA8F3}">
    <filterColumn colId="2">
      <customFilters>
        <customFilter operator="notEqual" val=" "/>
      </customFilters>
    </filterColumn>
    <sortState xmlns:xlrd2="http://schemas.microsoft.com/office/spreadsheetml/2017/richdata2" ref="A2:G190">
      <sortCondition descending="1" ref="D1:D1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B303-1CB8-49F6-BB70-B892F43D6AC1}">
  <dimension ref="A2:J26"/>
  <sheetViews>
    <sheetView tabSelected="1" workbookViewId="0">
      <selection activeCell="G3" sqref="G3:J25"/>
    </sheetView>
  </sheetViews>
  <sheetFormatPr defaultRowHeight="15" x14ac:dyDescent="0.25"/>
  <cols>
    <col min="1" max="1" width="11.85546875" style="1" customWidth="1"/>
    <col min="2" max="2" width="29.5703125" style="1" customWidth="1"/>
    <col min="3" max="3" width="15.42578125" style="1" customWidth="1"/>
    <col min="4" max="4" width="19.140625" style="1" customWidth="1"/>
    <col min="7" max="7" width="11.85546875" style="1" customWidth="1"/>
    <col min="8" max="8" width="29.5703125" style="1" customWidth="1"/>
    <col min="9" max="9" width="15.42578125" style="1" customWidth="1"/>
    <col min="10" max="10" width="19.140625" style="1" customWidth="1"/>
  </cols>
  <sheetData>
    <row r="2" spans="1:10" ht="45.75" thickBot="1" x14ac:dyDescent="0.3">
      <c r="A2" s="1" t="s">
        <v>381</v>
      </c>
      <c r="B2" s="1" t="s">
        <v>382</v>
      </c>
      <c r="C2" s="1" t="s">
        <v>384</v>
      </c>
      <c r="D2" s="4" t="s">
        <v>385</v>
      </c>
      <c r="G2" s="13" t="s">
        <v>381</v>
      </c>
      <c r="H2" s="13" t="s">
        <v>382</v>
      </c>
      <c r="I2" s="13" t="s">
        <v>384</v>
      </c>
      <c r="J2" s="14" t="s">
        <v>386</v>
      </c>
    </row>
    <row r="3" spans="1:10" x14ac:dyDescent="0.25">
      <c r="A3" s="1">
        <v>1</v>
      </c>
      <c r="B3" t="s">
        <v>314</v>
      </c>
      <c r="C3" s="2" t="s">
        <v>25</v>
      </c>
      <c r="D3" s="3">
        <v>132569.53</v>
      </c>
      <c r="G3" s="5">
        <v>1</v>
      </c>
      <c r="H3" s="6" t="s">
        <v>387</v>
      </c>
      <c r="I3" s="7" t="s">
        <v>388</v>
      </c>
      <c r="J3" s="8">
        <v>132570</v>
      </c>
    </row>
    <row r="4" spans="1:10" x14ac:dyDescent="0.25">
      <c r="A4" s="1">
        <f>A3+1</f>
        <v>2</v>
      </c>
      <c r="B4" t="s">
        <v>206</v>
      </c>
      <c r="C4" s="2" t="s">
        <v>9</v>
      </c>
      <c r="D4" s="3">
        <v>128181.7</v>
      </c>
      <c r="G4" s="15">
        <v>2</v>
      </c>
      <c r="H4" s="16" t="s">
        <v>389</v>
      </c>
      <c r="I4" s="17" t="s">
        <v>390</v>
      </c>
      <c r="J4" s="18">
        <v>128182</v>
      </c>
    </row>
    <row r="5" spans="1:10" x14ac:dyDescent="0.25">
      <c r="A5" s="1">
        <f>A4+1</f>
        <v>3</v>
      </c>
      <c r="B5" t="s">
        <v>169</v>
      </c>
      <c r="C5" s="2" t="s">
        <v>9</v>
      </c>
      <c r="D5" s="3">
        <v>115337.164</v>
      </c>
      <c r="G5" s="5">
        <v>3</v>
      </c>
      <c r="H5" s="6" t="s">
        <v>391</v>
      </c>
      <c r="I5" s="7" t="s">
        <v>390</v>
      </c>
      <c r="J5" s="8">
        <v>115337</v>
      </c>
    </row>
    <row r="6" spans="1:10" x14ac:dyDescent="0.25">
      <c r="A6" s="1">
        <f>A5+1</f>
        <v>4</v>
      </c>
      <c r="B6" t="s">
        <v>285</v>
      </c>
      <c r="C6" s="2" t="s">
        <v>25</v>
      </c>
      <c r="D6" s="3">
        <v>110945.88</v>
      </c>
      <c r="G6" s="15">
        <v>4</v>
      </c>
      <c r="H6" s="16" t="s">
        <v>392</v>
      </c>
      <c r="I6" s="17" t="s">
        <v>388</v>
      </c>
      <c r="J6" s="18">
        <v>110946</v>
      </c>
    </row>
    <row r="7" spans="1:10" x14ac:dyDescent="0.25">
      <c r="A7" s="1">
        <f>A6+1</f>
        <v>5</v>
      </c>
      <c r="B7" t="s">
        <v>260</v>
      </c>
      <c r="C7" s="2" t="s">
        <v>9</v>
      </c>
      <c r="D7" s="3">
        <v>91108.233999999997</v>
      </c>
      <c r="G7" s="5">
        <v>5</v>
      </c>
      <c r="H7" s="6" t="s">
        <v>393</v>
      </c>
      <c r="I7" s="7" t="s">
        <v>390</v>
      </c>
      <c r="J7" s="8">
        <v>91108</v>
      </c>
    </row>
    <row r="8" spans="1:10" x14ac:dyDescent="0.25">
      <c r="A8" s="1">
        <f>A7+1</f>
        <v>6</v>
      </c>
      <c r="B8" t="s">
        <v>337</v>
      </c>
      <c r="C8" s="2" t="s">
        <v>9</v>
      </c>
      <c r="D8" s="3">
        <v>82026.41</v>
      </c>
      <c r="G8" s="15">
        <v>6</v>
      </c>
      <c r="H8" s="16" t="s">
        <v>394</v>
      </c>
      <c r="I8" s="17" t="s">
        <v>390</v>
      </c>
      <c r="J8" s="18">
        <v>82026</v>
      </c>
    </row>
    <row r="9" spans="1:10" x14ac:dyDescent="0.25">
      <c r="A9" s="1">
        <f>A8+1</f>
        <v>7</v>
      </c>
      <c r="B9" t="s">
        <v>58</v>
      </c>
      <c r="C9" s="2" t="s">
        <v>25</v>
      </c>
      <c r="D9" s="3">
        <v>79184.09</v>
      </c>
      <c r="G9" s="5">
        <v>7</v>
      </c>
      <c r="H9" s="6" t="s">
        <v>58</v>
      </c>
      <c r="I9" s="7" t="s">
        <v>388</v>
      </c>
      <c r="J9" s="8">
        <v>79184</v>
      </c>
    </row>
    <row r="10" spans="1:10" x14ac:dyDescent="0.25">
      <c r="A10" s="1">
        <f>A9+1</f>
        <v>8</v>
      </c>
      <c r="B10" t="s">
        <v>366</v>
      </c>
      <c r="C10" s="2" t="s">
        <v>19</v>
      </c>
      <c r="D10" s="3">
        <v>75491.61</v>
      </c>
      <c r="G10" s="15">
        <v>8</v>
      </c>
      <c r="H10" s="16" t="s">
        <v>395</v>
      </c>
      <c r="I10" s="17" t="s">
        <v>396</v>
      </c>
      <c r="J10" s="18">
        <v>75492</v>
      </c>
    </row>
    <row r="11" spans="1:10" x14ac:dyDescent="0.25">
      <c r="A11" s="1">
        <f>A10+1</f>
        <v>9</v>
      </c>
      <c r="B11" t="s">
        <v>100</v>
      </c>
      <c r="C11" s="2" t="s">
        <v>9</v>
      </c>
      <c r="D11" s="3">
        <v>73709</v>
      </c>
      <c r="G11" s="5">
        <v>9</v>
      </c>
      <c r="H11" s="6" t="s">
        <v>397</v>
      </c>
      <c r="I11" s="7" t="s">
        <v>390</v>
      </c>
      <c r="J11" s="8">
        <v>73709</v>
      </c>
    </row>
    <row r="12" spans="1:10" x14ac:dyDescent="0.25">
      <c r="A12" s="1">
        <f>A11+1</f>
        <v>10</v>
      </c>
      <c r="B12" t="s">
        <v>142</v>
      </c>
      <c r="C12" s="2"/>
      <c r="D12" s="3">
        <v>71037.539999999994</v>
      </c>
      <c r="G12" s="15">
        <v>10</v>
      </c>
      <c r="H12" s="16" t="s">
        <v>409</v>
      </c>
      <c r="I12" s="17" t="str">
        <f>I11</f>
        <v>Europa</v>
      </c>
      <c r="J12" s="18">
        <f>'gdp-per-capita-worldbank'!D12</f>
        <v>70901.835999999996</v>
      </c>
    </row>
    <row r="13" spans="1:10" x14ac:dyDescent="0.25">
      <c r="A13" s="1" t="s">
        <v>380</v>
      </c>
      <c r="D13" s="3"/>
      <c r="G13" s="5" t="s">
        <v>380</v>
      </c>
      <c r="H13" s="5" t="s">
        <v>380</v>
      </c>
      <c r="I13" s="5" t="s">
        <v>380</v>
      </c>
      <c r="J13" s="8" t="s">
        <v>380</v>
      </c>
    </row>
    <row r="14" spans="1:10" x14ac:dyDescent="0.25">
      <c r="A14" s="1">
        <v>82</v>
      </c>
      <c r="B14" s="1" t="s">
        <v>383</v>
      </c>
      <c r="C14" s="1" t="str">
        <f>'gdp-per-capita-worldbank'!E83</f>
        <v>South America</v>
      </c>
      <c r="D14" s="3">
        <f>'gdp-per-capita-worldbank'!D83</f>
        <v>19647.91</v>
      </c>
      <c r="G14" s="15">
        <v>79</v>
      </c>
      <c r="H14" s="16" t="s">
        <v>383</v>
      </c>
      <c r="I14" s="17" t="s">
        <v>398</v>
      </c>
      <c r="J14" s="18">
        <v>19648</v>
      </c>
    </row>
    <row r="15" spans="1:10" x14ac:dyDescent="0.25">
      <c r="A15" s="1" t="s">
        <v>380</v>
      </c>
      <c r="D15" s="3"/>
      <c r="G15" s="5" t="s">
        <v>380</v>
      </c>
      <c r="H15" s="5" t="s">
        <v>380</v>
      </c>
      <c r="I15" s="5" t="s">
        <v>380</v>
      </c>
      <c r="J15" s="8" t="s">
        <v>380</v>
      </c>
    </row>
    <row r="16" spans="1:10" x14ac:dyDescent="0.25">
      <c r="A16" s="1">
        <v>180</v>
      </c>
      <c r="B16" t="s">
        <v>331</v>
      </c>
      <c r="C16" s="2" t="str">
        <f>'gdp-per-capita-worldbank'!E181</f>
        <v>Africa</v>
      </c>
      <c r="D16" s="3">
        <f>'gdp-per-capita-worldbank'!D181</f>
        <v>1871.5890999999999</v>
      </c>
      <c r="G16" s="15">
        <v>170</v>
      </c>
      <c r="H16" s="16" t="s">
        <v>399</v>
      </c>
      <c r="I16" s="17" t="s">
        <v>400</v>
      </c>
      <c r="J16" s="18">
        <v>1872</v>
      </c>
    </row>
    <row r="17" spans="1:10" x14ac:dyDescent="0.25">
      <c r="A17" s="1">
        <f>A16+1</f>
        <v>181</v>
      </c>
      <c r="B17" t="s">
        <v>254</v>
      </c>
      <c r="C17" s="2" t="str">
        <f>'gdp-per-capita-worldbank'!E182</f>
        <v>Africa</v>
      </c>
      <c r="D17" s="3">
        <f>'gdp-per-capita-worldbank'!D182</f>
        <v>1772.7245</v>
      </c>
      <c r="G17" s="5">
        <f>G16+1</f>
        <v>171</v>
      </c>
      <c r="H17" s="6" t="s">
        <v>401</v>
      </c>
      <c r="I17" s="7" t="s">
        <v>400</v>
      </c>
      <c r="J17" s="8">
        <v>1773</v>
      </c>
    </row>
    <row r="18" spans="1:10" x14ac:dyDescent="0.25">
      <c r="A18" s="1">
        <f>A17+1</f>
        <v>182</v>
      </c>
      <c r="B18" t="s">
        <v>200</v>
      </c>
      <c r="C18" s="2" t="str">
        <f>'gdp-per-capita-worldbank'!E183</f>
        <v>Africa</v>
      </c>
      <c r="D18" s="3">
        <f>'gdp-per-capita-worldbank'!D183</f>
        <v>1658.26</v>
      </c>
      <c r="G18" s="15">
        <f t="shared" ref="G18:G25" si="0">G17+1</f>
        <v>172</v>
      </c>
      <c r="H18" s="16" t="s">
        <v>402</v>
      </c>
      <c r="I18" s="17" t="s">
        <v>400</v>
      </c>
      <c r="J18" s="18">
        <v>1658</v>
      </c>
    </row>
    <row r="19" spans="1:10" x14ac:dyDescent="0.25">
      <c r="A19" s="1">
        <f>A18+1</f>
        <v>183</v>
      </c>
      <c r="B19" t="s">
        <v>208</v>
      </c>
      <c r="C19" s="2" t="str">
        <f>'gdp-per-capita-worldbank'!E184</f>
        <v>Africa</v>
      </c>
      <c r="D19" s="3">
        <f>'gdp-per-capita-worldbank'!D184</f>
        <v>1657.0497</v>
      </c>
      <c r="G19" s="5">
        <f t="shared" si="0"/>
        <v>173</v>
      </c>
      <c r="H19" s="6" t="s">
        <v>208</v>
      </c>
      <c r="I19" s="7" t="s">
        <v>400</v>
      </c>
      <c r="J19" s="8">
        <v>1657</v>
      </c>
    </row>
    <row r="20" spans="1:10" x14ac:dyDescent="0.25">
      <c r="A20" s="1">
        <f>A19+1</f>
        <v>184</v>
      </c>
      <c r="B20" t="s">
        <v>210</v>
      </c>
      <c r="C20" s="2" t="str">
        <f>'gdp-per-capita-worldbank'!E185</f>
        <v>Africa</v>
      </c>
      <c r="D20" s="3">
        <f>'gdp-per-capita-worldbank'!D185</f>
        <v>1635.8569</v>
      </c>
      <c r="G20" s="15">
        <f t="shared" si="0"/>
        <v>174</v>
      </c>
      <c r="H20" s="16" t="s">
        <v>403</v>
      </c>
      <c r="I20" s="17" t="s">
        <v>400</v>
      </c>
      <c r="J20" s="18">
        <v>1636</v>
      </c>
    </row>
    <row r="21" spans="1:10" x14ac:dyDescent="0.25">
      <c r="A21" s="1">
        <f>A20+1</f>
        <v>185</v>
      </c>
      <c r="B21" t="s">
        <v>98</v>
      </c>
      <c r="C21" s="2" t="str">
        <f>'gdp-per-capita-worldbank'!E186</f>
        <v>Africa</v>
      </c>
      <c r="D21" s="3">
        <f>'gdp-per-capita-worldbank'!D186</f>
        <v>1504.1438000000001</v>
      </c>
      <c r="G21" s="5">
        <f t="shared" si="0"/>
        <v>175</v>
      </c>
      <c r="H21" s="6" t="s">
        <v>404</v>
      </c>
      <c r="I21" s="7" t="s">
        <v>400</v>
      </c>
      <c r="J21" s="8">
        <v>1504</v>
      </c>
    </row>
    <row r="22" spans="1:10" x14ac:dyDescent="0.25">
      <c r="A22" s="1">
        <f>A21+1</f>
        <v>186</v>
      </c>
      <c r="B22" t="s">
        <v>238</v>
      </c>
      <c r="C22" s="2" t="str">
        <f>'gdp-per-capita-worldbank'!E187</f>
        <v>Africa</v>
      </c>
      <c r="D22" s="3">
        <f>'gdp-per-capita-worldbank'!D187</f>
        <v>1495.3224</v>
      </c>
      <c r="G22" s="15">
        <f t="shared" si="0"/>
        <v>176</v>
      </c>
      <c r="H22" s="16" t="s">
        <v>405</v>
      </c>
      <c r="I22" s="17" t="s">
        <v>400</v>
      </c>
      <c r="J22" s="18">
        <v>1495</v>
      </c>
    </row>
    <row r="23" spans="1:10" x14ac:dyDescent="0.25">
      <c r="A23" s="1">
        <f>A22+1</f>
        <v>187</v>
      </c>
      <c r="B23" t="s">
        <v>322</v>
      </c>
      <c r="C23" s="2" t="str">
        <f>'gdp-per-capita-worldbank'!E188</f>
        <v>Africa</v>
      </c>
      <c r="D23" s="3">
        <f>'gdp-per-capita-worldbank'!D188</f>
        <v>1408.2782999999999</v>
      </c>
      <c r="G23" s="5">
        <f t="shared" si="0"/>
        <v>177</v>
      </c>
      <c r="H23" s="6" t="s">
        <v>406</v>
      </c>
      <c r="I23" s="7" t="s">
        <v>400</v>
      </c>
      <c r="J23" s="8">
        <v>1408</v>
      </c>
    </row>
    <row r="24" spans="1:10" x14ac:dyDescent="0.25">
      <c r="A24" s="1">
        <f>A23+1</f>
        <v>188</v>
      </c>
      <c r="B24" t="s">
        <v>74</v>
      </c>
      <c r="C24" s="2" t="str">
        <f>'gdp-per-capita-worldbank'!E189</f>
        <v>Africa</v>
      </c>
      <c r="D24" s="3">
        <f>'gdp-per-capita-worldbank'!D189</f>
        <v>1111.6532999999999</v>
      </c>
      <c r="G24" s="15">
        <f t="shared" si="0"/>
        <v>178</v>
      </c>
      <c r="H24" s="16" t="s">
        <v>407</v>
      </c>
      <c r="I24" s="17" t="s">
        <v>400</v>
      </c>
      <c r="J24" s="18">
        <v>1112</v>
      </c>
    </row>
    <row r="25" spans="1:10" ht="15.75" thickBot="1" x14ac:dyDescent="0.3">
      <c r="A25" s="1">
        <f>A24+1</f>
        <v>189</v>
      </c>
      <c r="B25" t="s">
        <v>64</v>
      </c>
      <c r="C25" s="2" t="str">
        <f>'gdp-per-capita-worldbank'!E190</f>
        <v>Africa</v>
      </c>
      <c r="D25" s="3">
        <f>'gdp-per-capita-worldbank'!D190</f>
        <v>835.62085000000002</v>
      </c>
      <c r="G25" s="9">
        <f t="shared" si="0"/>
        <v>179</v>
      </c>
      <c r="H25" s="10" t="s">
        <v>64</v>
      </c>
      <c r="I25" s="11" t="s">
        <v>400</v>
      </c>
      <c r="J25" s="12">
        <v>836</v>
      </c>
    </row>
    <row r="26" spans="1:10" x14ac:dyDescent="0.25">
      <c r="G26" s="19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gdp-per-capita-worldbank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Vilma da Conceicao Pinto</cp:lastModifiedBy>
  <dcterms:created xsi:type="dcterms:W3CDTF">2025-10-08T13:52:56Z</dcterms:created>
  <dcterms:modified xsi:type="dcterms:W3CDTF">2025-10-08T14:24:08Z</dcterms:modified>
</cp:coreProperties>
</file>