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ado\Desktop\Relatorios\DúvidasTotvs\RelatórioTesouraria\"/>
    </mc:Choice>
  </mc:AlternateContent>
  <bookViews>
    <workbookView xWindow="0" yWindow="0" windowWidth="19200" windowHeight="11880"/>
  </bookViews>
  <sheets>
    <sheet name="Result_ALM" sheetId="1" r:id="rId1"/>
    <sheet name="DeXPara" sheetId="2" r:id="rId2"/>
  </sheets>
  <definedNames>
    <definedName name="_xlnm._FilterDatabase" localSheetId="0" hidden="1">Result_ALM!$B$8:$AQ$72</definedName>
  </definedNames>
  <calcPr calcId="152511"/>
</workbook>
</file>

<file path=xl/calcChain.xml><?xml version="1.0" encoding="utf-8"?>
<calcChain xmlns="http://schemas.openxmlformats.org/spreadsheetml/2006/main">
  <c r="Q5" i="1" l="1"/>
  <c r="P5" i="1"/>
  <c r="O5" i="1" l="1"/>
</calcChain>
</file>

<file path=xl/sharedStrings.xml><?xml version="1.0" encoding="utf-8"?>
<sst xmlns="http://schemas.openxmlformats.org/spreadsheetml/2006/main" count="1570" uniqueCount="124">
  <si>
    <t xml:space="preserve">C1684          </t>
  </si>
  <si>
    <t>N</t>
  </si>
  <si>
    <t>RL</t>
  </si>
  <si>
    <t>2016-10-17 00:00:00.000</t>
  </si>
  <si>
    <t>Resgate pelo valor LIQUIDO</t>
  </si>
  <si>
    <t>CC</t>
  </si>
  <si>
    <t>R</t>
  </si>
  <si>
    <t>BACCARAT DI FI</t>
  </si>
  <si>
    <t>SAINT GOBAIN S.A ASS. ADMINISTRACAO</t>
  </si>
  <si>
    <t>NULL</t>
  </si>
  <si>
    <t xml:space="preserve">BRAM DTVM      </t>
  </si>
  <si>
    <t xml:space="preserve">CC                            </t>
  </si>
  <si>
    <t>LOGOTIPOS\Logo em Branco (Para exclusão).JPG</t>
  </si>
  <si>
    <t>LOGOTIPOS\Banco Bradesco - 13.05.2014.jpg</t>
  </si>
  <si>
    <t xml:space="preserve">EMP0001        </t>
  </si>
  <si>
    <t>BANCO BRADESCO S.A</t>
  </si>
  <si>
    <t xml:space="preserve">BRADESCO       </t>
  </si>
  <si>
    <t xml:space="preserve">BRAM0239       </t>
  </si>
  <si>
    <t>SAINT GOBAIN DO BRASIL PROD IND E PARA CONSTR.LTDA</t>
  </si>
  <si>
    <t xml:space="preserve">BRAM3914       </t>
  </si>
  <si>
    <t>NIKKON FERRAMENTAS DE CORTE LTDA</t>
  </si>
  <si>
    <t xml:space="preserve">BRAM0242       </t>
  </si>
  <si>
    <t xml:space="preserve">A </t>
  </si>
  <si>
    <t>APLICACAO</t>
  </si>
  <si>
    <t>SAINT-GOBAIN DISTRIBUICAO BRASIL LTDA</t>
  </si>
  <si>
    <t>A</t>
  </si>
  <si>
    <t xml:space="preserve">BRAM0240       </t>
  </si>
  <si>
    <t>TE</t>
  </si>
  <si>
    <t>SAINT-GOBAIN CANALIZACAO LTDA</t>
  </si>
  <si>
    <t xml:space="preserve">BRAM0246       </t>
  </si>
  <si>
    <t>PLACO DO BRASIL LTDA</t>
  </si>
  <si>
    <t xml:space="preserve">TE                            </t>
  </si>
  <si>
    <t xml:space="preserve">BRAM0244       </t>
  </si>
  <si>
    <t>2016-10-18 00:00:00.000</t>
  </si>
  <si>
    <t>SAINT-GOBAIN VIDROS S/A</t>
  </si>
  <si>
    <t xml:space="preserve">BRAM11044      </t>
  </si>
  <si>
    <t xml:space="preserve">S G IND E COM DE PLASTICOS E ELASTOMEROS LTDA     </t>
  </si>
  <si>
    <t xml:space="preserve">BRAM1822       </t>
  </si>
  <si>
    <t>CEBRACE CRISTAL PLANO LTDA</t>
  </si>
  <si>
    <t>2016-10-19 00:00:00.000</t>
  </si>
  <si>
    <t>2016-10-20 00:00:00.000</t>
  </si>
  <si>
    <t>2016-10-21 00:00:00.000</t>
  </si>
  <si>
    <t>ID_NOTA</t>
  </si>
  <si>
    <t>CD_COTISTA</t>
  </si>
  <si>
    <t>CD_PADRAO</t>
  </si>
  <si>
    <t>CD_FUNDO</t>
  </si>
  <si>
    <t>CD_TIPO</t>
  </si>
  <si>
    <t>DT_MOVIMENTO</t>
  </si>
  <si>
    <t>DT_LIQUIDACAO_FISICA</t>
  </si>
  <si>
    <t>DT_LIQUIDACAO_FINANCEIRA</t>
  </si>
  <si>
    <t>VL_BRUTO</t>
  </si>
  <si>
    <t>QT_COTAS</t>
  </si>
  <si>
    <t>VL_LIQUIDO</t>
  </si>
  <si>
    <t>ID_NOTA_APLICACAO</t>
  </si>
  <si>
    <t>DS_TIPO</t>
  </si>
  <si>
    <t>QT_COTAS_RESGATE</t>
  </si>
  <si>
    <t>VL_APLICACAO_RESGATE</t>
  </si>
  <si>
    <t>VL_BRUTO_RESGATE</t>
  </si>
  <si>
    <t>VL_LIQUIDO_RESGATE</t>
  </si>
  <si>
    <t>CD_LIQUIDACAO</t>
  </si>
  <si>
    <t>IC_AR_LIQUIDACAO</t>
  </si>
  <si>
    <t>NM_ABREVIADO</t>
  </si>
  <si>
    <t>NM_CLIENTE</t>
  </si>
  <si>
    <t>VL_CORRIGIDO</t>
  </si>
  <si>
    <t>DS_TITULARIDADE</t>
  </si>
  <si>
    <t>CD_GESTOR</t>
  </si>
  <si>
    <t>IC_AR_MOVIMENTO</t>
  </si>
  <si>
    <t>VL_COTA_UTILIZADA</t>
  </si>
  <si>
    <t>DT_MOVIMENTO_APLIC</t>
  </si>
  <si>
    <t>DT_LIQUIDACAO_FISICA_APLIC</t>
  </si>
  <si>
    <t>DT_LIQUIDACAO_FINANCEIRA_APLIC</t>
  </si>
  <si>
    <t>CD_LIQUIDACAO_APLIC</t>
  </si>
  <si>
    <t>VL_COTA_UTILIZADA_APLIC</t>
  </si>
  <si>
    <t>IC_SN_MOV_RESTAURADO</t>
  </si>
  <si>
    <t>ID_BANCO</t>
  </si>
  <si>
    <t>CD_AGENCIA_EXTERNA</t>
  </si>
  <si>
    <t>CD_CONTA_EXTERNA</t>
  </si>
  <si>
    <t>DV_CONTA_EXTERNA</t>
  </si>
  <si>
    <t>NM_LOGOTIPO_EMP</t>
  </si>
  <si>
    <t>NM_LOGOTIPO_ADM</t>
  </si>
  <si>
    <t>CD_EMPRESA</t>
  </si>
  <si>
    <t>NM_ADMINISTRADOR</t>
  </si>
  <si>
    <t>CD_ADMINISTRADOR</t>
  </si>
  <si>
    <t>NM_EMPRESA</t>
  </si>
  <si>
    <t xml:space="preserve">000013         </t>
  </si>
  <si>
    <t>Totvs</t>
  </si>
  <si>
    <t>Nota Operação</t>
  </si>
  <si>
    <t>Nota da Aplicação</t>
  </si>
  <si>
    <t>-</t>
  </si>
  <si>
    <t>DT_MOVIMENTO_APLICACAO</t>
  </si>
  <si>
    <t>Data Movimento</t>
  </si>
  <si>
    <t>Data Liq. Física</t>
  </si>
  <si>
    <t>DT_LIQUIDACAO_FISICA_APLICACAO</t>
  </si>
  <si>
    <t>Liq. Fís. Aplic</t>
  </si>
  <si>
    <t>Data Liq. Financeira</t>
  </si>
  <si>
    <t>DT_LIQUIDACAO_FINANCEIRA_APLICACAO</t>
  </si>
  <si>
    <t>Liq. Finan. Aplic.</t>
  </si>
  <si>
    <t>Forma Liquidação</t>
  </si>
  <si>
    <t>Forma Liq. Aplic</t>
  </si>
  <si>
    <t>Bco/Ag./Conta</t>
  </si>
  <si>
    <t>ID_BANCO/ CD_AGENCIA_EXTERIOR/CD_CONTA…</t>
  </si>
  <si>
    <t xml:space="preserve"> - </t>
  </si>
  <si>
    <t>Quantidade Cotas</t>
  </si>
  <si>
    <t>Qtde Cotas Resgatadas</t>
  </si>
  <si>
    <t>Valor Original</t>
  </si>
  <si>
    <t>* Soma das "VL_APLICACAO_RESGATE"               --&gt;</t>
  </si>
  <si>
    <t>Vl. Original Resgatado</t>
  </si>
  <si>
    <t>Valor Operação</t>
  </si>
  <si>
    <t>Valor Resgatado</t>
  </si>
  <si>
    <t>Variação</t>
  </si>
  <si>
    <t>* Soma da variação                                                       --&gt;</t>
  </si>
  <si>
    <t>* (VL_BRUTO_RESGATE - VL_APLICACAO_RESGATE)</t>
  </si>
  <si>
    <t>Valor Líquido</t>
  </si>
  <si>
    <t>Vl. Líquido Resgatado</t>
  </si>
  <si>
    <t>Cota Utilizada</t>
  </si>
  <si>
    <t>VL_COTA_UTILIZADA_APLICACAO</t>
  </si>
  <si>
    <t>Cota Aplicação</t>
  </si>
  <si>
    <t>* Calculados</t>
  </si>
  <si>
    <t>Nota Principal</t>
  </si>
  <si>
    <t>Notas as operações (Aplicação ou Resgate)</t>
  </si>
  <si>
    <t>TOTAL</t>
  </si>
  <si>
    <t>TOTAL VARIAÇÂO =</t>
  </si>
  <si>
    <t>VL_BRUTO_RESGATE
- VL_APLICACAO_RESGATE</t>
  </si>
  <si>
    <t>Scopus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</si>
</sst>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33" borderId="14" xfId="0" applyFill="1" applyBorder="1"/>
    <xf numFmtId="0" fontId="0" fillId="33" borderId="10" xfId="0" applyFill="1" applyBorder="1"/>
    <xf numFmtId="14" fontId="0" fillId="33" borderId="10" xfId="0" applyNumberFormat="1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14" fontId="0" fillId="33" borderId="17" xfId="0" applyNumberFormat="1" applyFill="1" applyBorder="1"/>
    <xf numFmtId="0" fontId="0" fillId="33" borderId="18" xfId="0" applyFill="1" applyBorder="1"/>
    <xf numFmtId="49" fontId="0" fillId="0" borderId="0" xfId="0" applyNumberFormat="1"/>
    <xf numFmtId="49" fontId="0" fillId="33" borderId="10" xfId="0" applyNumberFormat="1" applyFill="1" applyBorder="1"/>
    <xf numFmtId="49" fontId="0" fillId="33" borderId="17" xfId="0" applyNumberFormat="1" applyFill="1" applyBorder="1"/>
    <xf numFmtId="0" fontId="0" fillId="33" borderId="0" xfId="0" applyFill="1"/>
    <xf numFmtId="0" fontId="17" fillId="34" borderId="11" xfId="0" applyFont="1" applyFill="1" applyBorder="1" applyAlignment="1">
      <alignment horizontal="center" vertical="center"/>
    </xf>
    <xf numFmtId="0" fontId="17" fillId="34" borderId="12" xfId="0" applyFont="1" applyFill="1" applyBorder="1" applyAlignment="1">
      <alignment horizontal="center" vertical="center"/>
    </xf>
    <xf numFmtId="49" fontId="17" fillId="34" borderId="12" xfId="0" applyNumberFormat="1" applyFont="1" applyFill="1" applyBorder="1" applyAlignment="1">
      <alignment horizontal="center" vertical="center"/>
    </xf>
    <xf numFmtId="0" fontId="17" fillId="34" borderId="1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3" fontId="0" fillId="0" borderId="0" xfId="42" applyFont="1"/>
    <xf numFmtId="0" fontId="0" fillId="0" borderId="0" xfId="0" applyAlignment="1">
      <alignment horizontal="right"/>
    </xf>
    <xf numFmtId="43" fontId="17" fillId="35" borderId="0" xfId="0" applyNumberFormat="1" applyFont="1" applyFill="1"/>
    <xf numFmtId="0" fontId="0" fillId="35" borderId="0" xfId="0" applyFill="1"/>
    <xf numFmtId="0" fontId="0" fillId="33" borderId="11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0" fillId="0" borderId="15" xfId="0" applyFill="1" applyBorder="1"/>
    <xf numFmtId="0" fontId="0" fillId="0" borderId="14" xfId="0" applyFill="1" applyBorder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2"/>
  <sheetViews>
    <sheetView tabSelected="1" zoomScale="80" zoomScaleNormal="80" workbookViewId="0">
      <pane ySplit="8" topLeftCell="A9" activePane="bottomLeft" state="frozen"/>
      <selection pane="bottomLeft" activeCell="B10" sqref="B10"/>
    </sheetView>
  </sheetViews>
  <sheetFormatPr defaultRowHeight="15" x14ac:dyDescent="0.25"/>
  <cols>
    <col min="2" max="2" width="13.85546875" bestFit="1" customWidth="1"/>
    <col min="3" max="3" width="16.7109375" bestFit="1" customWidth="1"/>
    <col min="4" max="4" width="12" bestFit="1" customWidth="1"/>
    <col min="5" max="5" width="10.85546875" style="9" bestFit="1" customWidth="1"/>
    <col min="7" max="7" width="22" bestFit="1" customWidth="1"/>
    <col min="8" max="8" width="22.42578125" bestFit="1" customWidth="1"/>
    <col min="9" max="9" width="27.85546875" bestFit="1" customWidth="1"/>
    <col min="10" max="10" width="14.85546875" bestFit="1" customWidth="1"/>
    <col min="11" max="11" width="15" bestFit="1" customWidth="1"/>
    <col min="12" max="12" width="16.42578125" bestFit="1" customWidth="1"/>
    <col min="13" max="13" width="21" bestFit="1" customWidth="1"/>
    <col min="14" max="14" width="25.7109375" bestFit="1" customWidth="1"/>
    <col min="15" max="15" width="26.42578125" customWidth="1"/>
    <col min="16" max="16" width="24.28515625" bestFit="1" customWidth="1"/>
    <col min="17" max="17" width="27" customWidth="1"/>
    <col min="18" max="18" width="29" customWidth="1"/>
    <col min="19" max="19" width="22.42578125" customWidth="1"/>
    <col min="20" max="20" width="19.5703125" bestFit="1" customWidth="1"/>
    <col min="21" max="21" width="16.5703125" bestFit="1" customWidth="1"/>
    <col min="22" max="22" width="56.7109375" bestFit="1" customWidth="1"/>
    <col min="23" max="23" width="15.28515625" bestFit="1" customWidth="1"/>
    <col min="24" max="24" width="18.7109375" bestFit="1" customWidth="1"/>
    <col min="25" max="25" width="16.28515625" bestFit="1" customWidth="1"/>
    <col min="26" max="26" width="20" bestFit="1" customWidth="1"/>
    <col min="27" max="27" width="20.5703125" bestFit="1" customWidth="1"/>
    <col min="28" max="28" width="23.42578125" bestFit="1" customWidth="1"/>
    <col min="29" max="29" width="30.140625" bestFit="1" customWidth="1"/>
    <col min="30" max="30" width="35.7109375" bestFit="1" customWidth="1"/>
    <col min="31" max="31" width="22.85546875" bestFit="1" customWidth="1"/>
    <col min="32" max="32" width="26.7109375" bestFit="1" customWidth="1"/>
    <col min="33" max="33" width="26.28515625" bestFit="1" customWidth="1"/>
    <col min="34" max="34" width="10.85546875" bestFit="1" customWidth="1"/>
    <col min="35" max="35" width="22.7109375" bestFit="1" customWidth="1"/>
    <col min="36" max="36" width="20.7109375" bestFit="1" customWidth="1"/>
    <col min="37" max="37" width="20.85546875" bestFit="1" customWidth="1"/>
    <col min="38" max="38" width="48.42578125" bestFit="1" customWidth="1"/>
    <col min="39" max="39" width="44.140625" bestFit="1" customWidth="1"/>
    <col min="40" max="40" width="13.7109375" bestFit="1" customWidth="1"/>
    <col min="41" max="41" width="22" bestFit="1" customWidth="1"/>
    <col min="42" max="42" width="21.28515625" bestFit="1" customWidth="1"/>
    <col min="43" max="43" width="21.7109375" bestFit="1" customWidth="1"/>
  </cols>
  <sheetData>
    <row r="2" spans="1:43" x14ac:dyDescent="0.25">
      <c r="A2" s="12"/>
      <c r="B2" t="s">
        <v>85</v>
      </c>
    </row>
    <row r="3" spans="1:43" x14ac:dyDescent="0.25">
      <c r="A3" s="22"/>
      <c r="B3" t="s">
        <v>123</v>
      </c>
    </row>
    <row r="4" spans="1:43" ht="30" x14ac:dyDescent="0.25">
      <c r="O4" s="17" t="s">
        <v>122</v>
      </c>
      <c r="P4" s="18" t="s">
        <v>120</v>
      </c>
      <c r="Q4" s="18" t="s">
        <v>120</v>
      </c>
    </row>
    <row r="5" spans="1:43" x14ac:dyDescent="0.25">
      <c r="N5" s="20" t="s">
        <v>121</v>
      </c>
      <c r="O5" s="21">
        <f>Q5-P5</f>
        <v>544146.70000001788</v>
      </c>
      <c r="P5" s="19">
        <f>SUM(P9:P72)</f>
        <v>73393877.199999988</v>
      </c>
      <c r="Q5" s="19">
        <f>SUM(Q9:Q72)</f>
        <v>73938023.900000006</v>
      </c>
    </row>
    <row r="7" spans="1:43" ht="15.75" thickBot="1" x14ac:dyDescent="0.3"/>
    <row r="8" spans="1:43" x14ac:dyDescent="0.25">
      <c r="B8" s="13" t="s">
        <v>42</v>
      </c>
      <c r="C8" s="14" t="s">
        <v>43</v>
      </c>
      <c r="D8" s="14" t="s">
        <v>44</v>
      </c>
      <c r="E8" s="15" t="s">
        <v>45</v>
      </c>
      <c r="F8" s="14" t="s">
        <v>46</v>
      </c>
      <c r="G8" s="14" t="s">
        <v>47</v>
      </c>
      <c r="H8" s="14" t="s">
        <v>48</v>
      </c>
      <c r="I8" s="14" t="s">
        <v>49</v>
      </c>
      <c r="J8" s="14" t="s">
        <v>50</v>
      </c>
      <c r="K8" s="14" t="s">
        <v>51</v>
      </c>
      <c r="L8" s="14" t="s">
        <v>52</v>
      </c>
      <c r="M8" s="14" t="s">
        <v>53</v>
      </c>
      <c r="N8" s="14" t="s">
        <v>54</v>
      </c>
      <c r="O8" s="14" t="s">
        <v>55</v>
      </c>
      <c r="P8" s="14" t="s">
        <v>56</v>
      </c>
      <c r="Q8" s="14" t="s">
        <v>57</v>
      </c>
      <c r="R8" s="14" t="s">
        <v>58</v>
      </c>
      <c r="S8" s="14" t="s">
        <v>59</v>
      </c>
      <c r="T8" s="14" t="s">
        <v>60</v>
      </c>
      <c r="U8" s="14" t="s">
        <v>61</v>
      </c>
      <c r="V8" s="14" t="s">
        <v>62</v>
      </c>
      <c r="W8" s="14" t="s">
        <v>63</v>
      </c>
      <c r="X8" s="14" t="s">
        <v>64</v>
      </c>
      <c r="Y8" s="14" t="s">
        <v>65</v>
      </c>
      <c r="Z8" s="14" t="s">
        <v>66</v>
      </c>
      <c r="AA8" s="14" t="s">
        <v>67</v>
      </c>
      <c r="AB8" s="14" t="s">
        <v>68</v>
      </c>
      <c r="AC8" s="14" t="s">
        <v>69</v>
      </c>
      <c r="AD8" s="14" t="s">
        <v>70</v>
      </c>
      <c r="AE8" s="14" t="s">
        <v>71</v>
      </c>
      <c r="AF8" s="14" t="s">
        <v>72</v>
      </c>
      <c r="AG8" s="14" t="s">
        <v>73</v>
      </c>
      <c r="AH8" s="14" t="s">
        <v>74</v>
      </c>
      <c r="AI8" s="14" t="s">
        <v>75</v>
      </c>
      <c r="AJ8" s="14" t="s">
        <v>76</v>
      </c>
      <c r="AK8" s="14" t="s">
        <v>77</v>
      </c>
      <c r="AL8" s="14" t="s">
        <v>78</v>
      </c>
      <c r="AM8" s="14" t="s">
        <v>79</v>
      </c>
      <c r="AN8" s="14" t="s">
        <v>80</v>
      </c>
      <c r="AO8" s="14" t="s">
        <v>81</v>
      </c>
      <c r="AP8" s="14" t="s">
        <v>82</v>
      </c>
      <c r="AQ8" s="16" t="s">
        <v>83</v>
      </c>
    </row>
    <row r="9" spans="1:43" x14ac:dyDescent="0.25">
      <c r="B9" s="1">
        <v>12079994</v>
      </c>
      <c r="C9" s="2" t="s">
        <v>0</v>
      </c>
      <c r="D9" s="2" t="s">
        <v>1</v>
      </c>
      <c r="E9" s="10" t="s">
        <v>84</v>
      </c>
      <c r="F9" s="2" t="s">
        <v>2</v>
      </c>
      <c r="G9" s="2" t="s">
        <v>3</v>
      </c>
      <c r="H9" s="2" t="s">
        <v>3</v>
      </c>
      <c r="I9" s="2" t="s">
        <v>3</v>
      </c>
      <c r="J9" s="2">
        <v>6059.51</v>
      </c>
      <c r="K9" s="2">
        <v>9.4123176999999991</v>
      </c>
      <c r="L9" s="2">
        <v>6000</v>
      </c>
      <c r="M9" s="2">
        <v>7218689</v>
      </c>
      <c r="N9" s="2" t="s">
        <v>4</v>
      </c>
      <c r="O9" s="2">
        <v>9.4123176999999991</v>
      </c>
      <c r="P9" s="2">
        <v>4422</v>
      </c>
      <c r="Q9" s="2">
        <v>6059.51</v>
      </c>
      <c r="R9" s="2">
        <v>6000</v>
      </c>
      <c r="S9" s="2" t="s">
        <v>5</v>
      </c>
      <c r="T9" s="2" t="s">
        <v>6</v>
      </c>
      <c r="U9" s="2" t="s">
        <v>7</v>
      </c>
      <c r="V9" s="2" t="s">
        <v>8</v>
      </c>
      <c r="W9" s="2">
        <v>6059.51</v>
      </c>
      <c r="X9" s="2" t="s">
        <v>9</v>
      </c>
      <c r="Y9" s="2" t="s">
        <v>10</v>
      </c>
      <c r="Z9" s="2" t="s">
        <v>6</v>
      </c>
      <c r="AA9" s="2">
        <v>643.78510849999998</v>
      </c>
      <c r="AB9" s="3">
        <v>41683</v>
      </c>
      <c r="AC9" s="3">
        <v>41683</v>
      </c>
      <c r="AD9" s="3">
        <v>41683</v>
      </c>
      <c r="AE9" s="2" t="s">
        <v>11</v>
      </c>
      <c r="AF9" s="2">
        <v>469.81006200000002</v>
      </c>
      <c r="AG9" s="2" t="s">
        <v>1</v>
      </c>
      <c r="AH9" s="2">
        <v>237</v>
      </c>
      <c r="AI9" s="2">
        <v>2372</v>
      </c>
      <c r="AJ9" s="2">
        <v>144099</v>
      </c>
      <c r="AK9" s="2">
        <v>3</v>
      </c>
      <c r="AL9" s="2" t="s">
        <v>12</v>
      </c>
      <c r="AM9" s="2" t="s">
        <v>13</v>
      </c>
      <c r="AN9" s="2" t="s">
        <v>14</v>
      </c>
      <c r="AO9" s="2" t="s">
        <v>15</v>
      </c>
      <c r="AP9" s="2" t="s">
        <v>16</v>
      </c>
      <c r="AQ9" s="4" t="s">
        <v>15</v>
      </c>
    </row>
    <row r="10" spans="1:43" x14ac:dyDescent="0.25">
      <c r="B10" s="1">
        <v>12079997</v>
      </c>
      <c r="C10" s="2" t="s">
        <v>17</v>
      </c>
      <c r="D10" s="2" t="s">
        <v>1</v>
      </c>
      <c r="E10" s="10" t="s">
        <v>84</v>
      </c>
      <c r="F10" s="2" t="s">
        <v>2</v>
      </c>
      <c r="G10" s="2" t="s">
        <v>3</v>
      </c>
      <c r="H10" s="2" t="s">
        <v>3</v>
      </c>
      <c r="I10" s="2" t="s">
        <v>3</v>
      </c>
      <c r="J10" s="2">
        <v>11783812.539999999</v>
      </c>
      <c r="K10" s="2">
        <v>18303.953266199998</v>
      </c>
      <c r="L10" s="2">
        <v>11755000</v>
      </c>
      <c r="M10" s="2">
        <v>12054349</v>
      </c>
      <c r="N10" s="2" t="s">
        <v>4</v>
      </c>
      <c r="O10" s="2">
        <v>7940.2375605999996</v>
      </c>
      <c r="P10" s="2">
        <v>5090582.78</v>
      </c>
      <c r="Q10" s="2">
        <v>5111806.7</v>
      </c>
      <c r="R10" s="2">
        <v>5097820.1399999997</v>
      </c>
      <c r="S10" s="2" t="s">
        <v>5</v>
      </c>
      <c r="T10" s="2" t="s">
        <v>6</v>
      </c>
      <c r="U10" s="2" t="s">
        <v>7</v>
      </c>
      <c r="V10" s="2" t="s">
        <v>18</v>
      </c>
      <c r="W10" s="2">
        <v>5111806.7</v>
      </c>
      <c r="X10" s="2" t="s">
        <v>9</v>
      </c>
      <c r="Y10" s="2" t="s">
        <v>10</v>
      </c>
      <c r="Z10" s="2" t="s">
        <v>6</v>
      </c>
      <c r="AA10" s="2">
        <v>643.78510849999998</v>
      </c>
      <c r="AB10" s="3">
        <v>42647</v>
      </c>
      <c r="AC10" s="3">
        <v>42647</v>
      </c>
      <c r="AD10" s="3">
        <v>42647</v>
      </c>
      <c r="AE10" s="2" t="s">
        <v>11</v>
      </c>
      <c r="AF10" s="2">
        <v>641.11215119999997</v>
      </c>
      <c r="AG10" s="2" t="s">
        <v>1</v>
      </c>
      <c r="AH10" s="2">
        <v>237</v>
      </c>
      <c r="AI10" s="2">
        <v>2372</v>
      </c>
      <c r="AJ10" s="2">
        <v>5297</v>
      </c>
      <c r="AK10" s="2">
        <v>3</v>
      </c>
      <c r="AL10" s="2" t="s">
        <v>12</v>
      </c>
      <c r="AM10" s="2" t="s">
        <v>13</v>
      </c>
      <c r="AN10" s="2" t="s">
        <v>14</v>
      </c>
      <c r="AO10" s="2" t="s">
        <v>15</v>
      </c>
      <c r="AP10" s="2" t="s">
        <v>16</v>
      </c>
      <c r="AQ10" s="4" t="s">
        <v>15</v>
      </c>
    </row>
    <row r="11" spans="1:43" x14ac:dyDescent="0.25">
      <c r="B11" s="1">
        <v>12079997</v>
      </c>
      <c r="C11" s="2" t="s">
        <v>17</v>
      </c>
      <c r="D11" s="2" t="s">
        <v>1</v>
      </c>
      <c r="E11" s="10" t="s">
        <v>84</v>
      </c>
      <c r="F11" s="2" t="s">
        <v>2</v>
      </c>
      <c r="G11" s="2" t="s">
        <v>3</v>
      </c>
      <c r="H11" s="2" t="s">
        <v>3</v>
      </c>
      <c r="I11" s="2" t="s">
        <v>3</v>
      </c>
      <c r="J11" s="2">
        <v>11783812.539999999</v>
      </c>
      <c r="K11" s="2">
        <v>18303.953266199998</v>
      </c>
      <c r="L11" s="2">
        <v>11755000</v>
      </c>
      <c r="M11" s="2">
        <v>12059998</v>
      </c>
      <c r="N11" s="2" t="s">
        <v>4</v>
      </c>
      <c r="O11" s="2">
        <v>10363.7157056</v>
      </c>
      <c r="P11" s="2">
        <v>6651219.3099999996</v>
      </c>
      <c r="Q11" s="2">
        <v>6672005.8399999999</v>
      </c>
      <c r="R11" s="2">
        <v>6657179.8600000003</v>
      </c>
      <c r="S11" s="2" t="s">
        <v>5</v>
      </c>
      <c r="T11" s="2" t="s">
        <v>6</v>
      </c>
      <c r="U11" s="2" t="s">
        <v>7</v>
      </c>
      <c r="V11" s="2" t="s">
        <v>18</v>
      </c>
      <c r="W11" s="2">
        <v>6672005.8399999999</v>
      </c>
      <c r="X11" s="2" t="s">
        <v>9</v>
      </c>
      <c r="Y11" s="2" t="s">
        <v>10</v>
      </c>
      <c r="Z11" s="2" t="s">
        <v>6</v>
      </c>
      <c r="AA11" s="2">
        <v>643.78510849999998</v>
      </c>
      <c r="AB11" s="3">
        <v>42649</v>
      </c>
      <c r="AC11" s="3">
        <v>42649</v>
      </c>
      <c r="AD11" s="3">
        <v>42649</v>
      </c>
      <c r="AE11" s="2" t="s">
        <v>11</v>
      </c>
      <c r="AF11" s="2">
        <v>641.77940620000004</v>
      </c>
      <c r="AG11" s="2" t="s">
        <v>1</v>
      </c>
      <c r="AH11" s="2">
        <v>237</v>
      </c>
      <c r="AI11" s="2">
        <v>2372</v>
      </c>
      <c r="AJ11" s="2">
        <v>5297</v>
      </c>
      <c r="AK11" s="2">
        <v>3</v>
      </c>
      <c r="AL11" s="2" t="s">
        <v>12</v>
      </c>
      <c r="AM11" s="2" t="s">
        <v>13</v>
      </c>
      <c r="AN11" s="2" t="s">
        <v>14</v>
      </c>
      <c r="AO11" s="2" t="s">
        <v>15</v>
      </c>
      <c r="AP11" s="2" t="s">
        <v>16</v>
      </c>
      <c r="AQ11" s="4" t="s">
        <v>15</v>
      </c>
    </row>
    <row r="12" spans="1:43" x14ac:dyDescent="0.25">
      <c r="B12" s="1">
        <v>12079998</v>
      </c>
      <c r="C12" s="2" t="s">
        <v>19</v>
      </c>
      <c r="D12" s="2" t="s">
        <v>1</v>
      </c>
      <c r="E12" s="10" t="s">
        <v>84</v>
      </c>
      <c r="F12" s="2" t="s">
        <v>2</v>
      </c>
      <c r="G12" s="2" t="s">
        <v>3</v>
      </c>
      <c r="H12" s="2" t="s">
        <v>3</v>
      </c>
      <c r="I12" s="2" t="s">
        <v>3</v>
      </c>
      <c r="J12" s="2">
        <v>137349.01999999999</v>
      </c>
      <c r="K12" s="2">
        <v>213.3460719</v>
      </c>
      <c r="L12" s="2">
        <v>136000</v>
      </c>
      <c r="M12" s="2">
        <v>9884241</v>
      </c>
      <c r="N12" s="2" t="s">
        <v>4</v>
      </c>
      <c r="O12" s="2">
        <v>35.6125884</v>
      </c>
      <c r="P12" s="2">
        <v>20196.810000000001</v>
      </c>
      <c r="Q12" s="2">
        <v>22926.85</v>
      </c>
      <c r="R12" s="2">
        <v>22701.67</v>
      </c>
      <c r="S12" s="2" t="s">
        <v>5</v>
      </c>
      <c r="T12" s="2" t="s">
        <v>6</v>
      </c>
      <c r="U12" s="2" t="s">
        <v>7</v>
      </c>
      <c r="V12" s="2" t="s">
        <v>20</v>
      </c>
      <c r="W12" s="2">
        <v>22926.85</v>
      </c>
      <c r="X12" s="2" t="s">
        <v>9</v>
      </c>
      <c r="Y12" s="2" t="s">
        <v>10</v>
      </c>
      <c r="Z12" s="2" t="s">
        <v>6</v>
      </c>
      <c r="AA12" s="2">
        <v>643.78510849999998</v>
      </c>
      <c r="AB12" s="3">
        <v>42303</v>
      </c>
      <c r="AC12" s="3">
        <v>42303</v>
      </c>
      <c r="AD12" s="3">
        <v>42303</v>
      </c>
      <c r="AE12" s="2" t="s">
        <v>11</v>
      </c>
      <c r="AF12" s="2">
        <v>567.12565959999995</v>
      </c>
      <c r="AG12" s="2" t="s">
        <v>1</v>
      </c>
      <c r="AH12" s="2">
        <v>237</v>
      </c>
      <c r="AI12" s="2">
        <v>2372</v>
      </c>
      <c r="AJ12" s="2">
        <v>141128</v>
      </c>
      <c r="AK12" s="2">
        <v>4</v>
      </c>
      <c r="AL12" s="2" t="s">
        <v>12</v>
      </c>
      <c r="AM12" s="2" t="s">
        <v>13</v>
      </c>
      <c r="AN12" s="2" t="s">
        <v>14</v>
      </c>
      <c r="AO12" s="2" t="s">
        <v>15</v>
      </c>
      <c r="AP12" s="2" t="s">
        <v>16</v>
      </c>
      <c r="AQ12" s="4" t="s">
        <v>15</v>
      </c>
    </row>
    <row r="13" spans="1:43" x14ac:dyDescent="0.25">
      <c r="B13" s="1">
        <v>12079998</v>
      </c>
      <c r="C13" s="2" t="s">
        <v>19</v>
      </c>
      <c r="D13" s="2" t="s">
        <v>1</v>
      </c>
      <c r="E13" s="10" t="s">
        <v>84</v>
      </c>
      <c r="F13" s="2" t="s">
        <v>2</v>
      </c>
      <c r="G13" s="2" t="s">
        <v>3</v>
      </c>
      <c r="H13" s="2" t="s">
        <v>3</v>
      </c>
      <c r="I13" s="2" t="s">
        <v>3</v>
      </c>
      <c r="J13" s="2">
        <v>137349.01999999999</v>
      </c>
      <c r="K13" s="2">
        <v>213.3460719</v>
      </c>
      <c r="L13" s="2">
        <v>136000</v>
      </c>
      <c r="M13" s="2">
        <v>9897721</v>
      </c>
      <c r="N13" s="2" t="s">
        <v>4</v>
      </c>
      <c r="O13" s="2">
        <v>177.73348350000001</v>
      </c>
      <c r="P13" s="2">
        <v>100953.89</v>
      </c>
      <c r="Q13" s="2">
        <v>114422.17</v>
      </c>
      <c r="R13" s="2">
        <v>113298.33</v>
      </c>
      <c r="S13" s="2" t="s">
        <v>5</v>
      </c>
      <c r="T13" s="2" t="s">
        <v>6</v>
      </c>
      <c r="U13" s="2" t="s">
        <v>7</v>
      </c>
      <c r="V13" s="2" t="s">
        <v>20</v>
      </c>
      <c r="W13" s="2">
        <v>114422.17</v>
      </c>
      <c r="X13" s="2" t="s">
        <v>9</v>
      </c>
      <c r="Y13" s="2" t="s">
        <v>10</v>
      </c>
      <c r="Z13" s="2" t="s">
        <v>6</v>
      </c>
      <c r="AA13" s="2">
        <v>643.78510849999998</v>
      </c>
      <c r="AB13" s="3">
        <v>42306</v>
      </c>
      <c r="AC13" s="3">
        <v>42306</v>
      </c>
      <c r="AD13" s="3">
        <v>42306</v>
      </c>
      <c r="AE13" s="2" t="s">
        <v>11</v>
      </c>
      <c r="AF13" s="2">
        <v>568.0071567</v>
      </c>
      <c r="AG13" s="2" t="s">
        <v>1</v>
      </c>
      <c r="AH13" s="2">
        <v>237</v>
      </c>
      <c r="AI13" s="2">
        <v>2372</v>
      </c>
      <c r="AJ13" s="2">
        <v>141128</v>
      </c>
      <c r="AK13" s="2">
        <v>4</v>
      </c>
      <c r="AL13" s="2" t="s">
        <v>12</v>
      </c>
      <c r="AM13" s="2" t="s">
        <v>13</v>
      </c>
      <c r="AN13" s="2" t="s">
        <v>14</v>
      </c>
      <c r="AO13" s="2" t="s">
        <v>15</v>
      </c>
      <c r="AP13" s="2" t="s">
        <v>16</v>
      </c>
      <c r="AQ13" s="4" t="s">
        <v>15</v>
      </c>
    </row>
    <row r="14" spans="1:43" x14ac:dyDescent="0.25">
      <c r="B14" s="1">
        <v>12079999</v>
      </c>
      <c r="C14" s="2" t="s">
        <v>21</v>
      </c>
      <c r="D14" s="2" t="s">
        <v>1</v>
      </c>
      <c r="E14" s="10" t="s">
        <v>84</v>
      </c>
      <c r="F14" s="2" t="s">
        <v>22</v>
      </c>
      <c r="G14" s="2" t="s">
        <v>3</v>
      </c>
      <c r="H14" s="2" t="s">
        <v>3</v>
      </c>
      <c r="I14" s="2" t="s">
        <v>3</v>
      </c>
      <c r="J14" s="2">
        <v>11400000</v>
      </c>
      <c r="K14" s="2">
        <v>17707.772126799999</v>
      </c>
      <c r="L14" s="2">
        <v>11400000</v>
      </c>
      <c r="M14" s="2">
        <v>0</v>
      </c>
      <c r="N14" s="2" t="s">
        <v>23</v>
      </c>
      <c r="O14" s="2">
        <v>0</v>
      </c>
      <c r="P14" s="2">
        <v>0</v>
      </c>
      <c r="Q14" s="2">
        <v>0</v>
      </c>
      <c r="R14" s="2">
        <v>0</v>
      </c>
      <c r="S14" s="2" t="s">
        <v>5</v>
      </c>
      <c r="T14" s="2" t="s">
        <v>6</v>
      </c>
      <c r="U14" s="2" t="s">
        <v>7</v>
      </c>
      <c r="V14" s="2" t="s">
        <v>24</v>
      </c>
      <c r="W14" s="2">
        <v>0</v>
      </c>
      <c r="X14" s="2" t="s">
        <v>9</v>
      </c>
      <c r="Y14" s="2" t="s">
        <v>10</v>
      </c>
      <c r="Z14" s="2" t="s">
        <v>25</v>
      </c>
      <c r="AA14" s="2">
        <v>643.78510849999998</v>
      </c>
      <c r="AB14" s="3">
        <v>42660</v>
      </c>
      <c r="AC14" s="3">
        <v>42660</v>
      </c>
      <c r="AD14" s="3">
        <v>42660</v>
      </c>
      <c r="AE14" s="2" t="s">
        <v>11</v>
      </c>
      <c r="AF14" s="2">
        <v>643.78510849999998</v>
      </c>
      <c r="AG14" s="2" t="s">
        <v>1</v>
      </c>
      <c r="AH14" s="2">
        <v>237</v>
      </c>
      <c r="AI14" s="2">
        <v>2372</v>
      </c>
      <c r="AJ14" s="2">
        <v>120344</v>
      </c>
      <c r="AK14" s="2">
        <v>4</v>
      </c>
      <c r="AL14" s="2" t="s">
        <v>12</v>
      </c>
      <c r="AM14" s="2" t="s">
        <v>13</v>
      </c>
      <c r="AN14" s="2" t="s">
        <v>14</v>
      </c>
      <c r="AO14" s="2" t="s">
        <v>15</v>
      </c>
      <c r="AP14" s="2" t="s">
        <v>16</v>
      </c>
      <c r="AQ14" s="4" t="s">
        <v>15</v>
      </c>
    </row>
    <row r="15" spans="1:43" x14ac:dyDescent="0.25">
      <c r="B15" s="1">
        <v>12080003</v>
      </c>
      <c r="C15" s="2" t="s">
        <v>26</v>
      </c>
      <c r="D15" s="2" t="s">
        <v>1</v>
      </c>
      <c r="E15" s="10" t="s">
        <v>84</v>
      </c>
      <c r="F15" s="2" t="s">
        <v>2</v>
      </c>
      <c r="G15" s="2" t="s">
        <v>3</v>
      </c>
      <c r="H15" s="2" t="s">
        <v>3</v>
      </c>
      <c r="I15" s="2" t="s">
        <v>3</v>
      </c>
      <c r="J15" s="2">
        <v>2704384.25</v>
      </c>
      <c r="K15" s="2">
        <v>4200.7561372999999</v>
      </c>
      <c r="L15" s="2">
        <v>2690000</v>
      </c>
      <c r="M15" s="2">
        <v>11903641</v>
      </c>
      <c r="N15" s="2" t="s">
        <v>4</v>
      </c>
      <c r="O15" s="2">
        <v>773.22929509999994</v>
      </c>
      <c r="P15" s="2">
        <v>486025.96</v>
      </c>
      <c r="Q15" s="2">
        <v>497793.51</v>
      </c>
      <c r="R15" s="2">
        <v>495145.82</v>
      </c>
      <c r="S15" s="2" t="s">
        <v>27</v>
      </c>
      <c r="T15" s="2" t="s">
        <v>6</v>
      </c>
      <c r="U15" s="2" t="s">
        <v>7</v>
      </c>
      <c r="V15" s="2" t="s">
        <v>28</v>
      </c>
      <c r="W15" s="2">
        <v>497793.51</v>
      </c>
      <c r="X15" s="2" t="s">
        <v>9</v>
      </c>
      <c r="Y15" s="2" t="s">
        <v>10</v>
      </c>
      <c r="Z15" s="2" t="s">
        <v>6</v>
      </c>
      <c r="AA15" s="2">
        <v>643.78510849999998</v>
      </c>
      <c r="AB15" s="3">
        <v>42592</v>
      </c>
      <c r="AC15" s="3">
        <v>42592</v>
      </c>
      <c r="AD15" s="3">
        <v>42592</v>
      </c>
      <c r="AE15" s="2" t="s">
        <v>11</v>
      </c>
      <c r="AF15" s="2">
        <v>628.56640479999999</v>
      </c>
      <c r="AG15" s="2" t="s">
        <v>1</v>
      </c>
      <c r="AH15" s="2">
        <v>33</v>
      </c>
      <c r="AI15" s="2">
        <v>2271</v>
      </c>
      <c r="AJ15" s="2">
        <v>13002426</v>
      </c>
      <c r="AK15" s="2">
        <v>6</v>
      </c>
      <c r="AL15" s="2" t="s">
        <v>12</v>
      </c>
      <c r="AM15" s="2" t="s">
        <v>13</v>
      </c>
      <c r="AN15" s="2" t="s">
        <v>14</v>
      </c>
      <c r="AO15" s="2" t="s">
        <v>15</v>
      </c>
      <c r="AP15" s="2" t="s">
        <v>16</v>
      </c>
      <c r="AQ15" s="4" t="s">
        <v>15</v>
      </c>
    </row>
    <row r="16" spans="1:43" x14ac:dyDescent="0.25">
      <c r="B16" s="1">
        <v>12080003</v>
      </c>
      <c r="C16" s="2" t="s">
        <v>26</v>
      </c>
      <c r="D16" s="2" t="s">
        <v>1</v>
      </c>
      <c r="E16" s="10" t="s">
        <v>84</v>
      </c>
      <c r="F16" s="2" t="s">
        <v>2</v>
      </c>
      <c r="G16" s="2" t="s">
        <v>3</v>
      </c>
      <c r="H16" s="2" t="s">
        <v>3</v>
      </c>
      <c r="I16" s="2" t="s">
        <v>3</v>
      </c>
      <c r="J16" s="2">
        <v>2704384.25</v>
      </c>
      <c r="K16" s="2">
        <v>4200.7561372999999</v>
      </c>
      <c r="L16" s="2">
        <v>2690000</v>
      </c>
      <c r="M16" s="2">
        <v>11904252</v>
      </c>
      <c r="N16" s="2" t="s">
        <v>4</v>
      </c>
      <c r="O16" s="2">
        <v>3427.5268421999999</v>
      </c>
      <c r="P16" s="2">
        <v>2154428.2200000002</v>
      </c>
      <c r="Q16" s="2">
        <v>2206590.7400000002</v>
      </c>
      <c r="R16" s="2">
        <v>2194854.1800000002</v>
      </c>
      <c r="S16" s="2" t="s">
        <v>27</v>
      </c>
      <c r="T16" s="2" t="s">
        <v>6</v>
      </c>
      <c r="U16" s="2" t="s">
        <v>7</v>
      </c>
      <c r="V16" s="2" t="s">
        <v>28</v>
      </c>
      <c r="W16" s="2">
        <v>2206590.7400000002</v>
      </c>
      <c r="X16" s="2" t="s">
        <v>9</v>
      </c>
      <c r="Y16" s="2" t="s">
        <v>10</v>
      </c>
      <c r="Z16" s="2" t="s">
        <v>6</v>
      </c>
      <c r="AA16" s="2">
        <v>643.78510849999998</v>
      </c>
      <c r="AB16" s="3">
        <v>42592</v>
      </c>
      <c r="AC16" s="3">
        <v>42592</v>
      </c>
      <c r="AD16" s="3">
        <v>42592</v>
      </c>
      <c r="AE16" s="2" t="s">
        <v>11</v>
      </c>
      <c r="AF16" s="2">
        <v>628.56640479999999</v>
      </c>
      <c r="AG16" s="2" t="s">
        <v>1</v>
      </c>
      <c r="AH16" s="2">
        <v>33</v>
      </c>
      <c r="AI16" s="2">
        <v>2271</v>
      </c>
      <c r="AJ16" s="2">
        <v>13002426</v>
      </c>
      <c r="AK16" s="2">
        <v>6</v>
      </c>
      <c r="AL16" s="2" t="s">
        <v>12</v>
      </c>
      <c r="AM16" s="2" t="s">
        <v>13</v>
      </c>
      <c r="AN16" s="2" t="s">
        <v>14</v>
      </c>
      <c r="AO16" s="2" t="s">
        <v>15</v>
      </c>
      <c r="AP16" s="2" t="s">
        <v>16</v>
      </c>
      <c r="AQ16" s="4" t="s">
        <v>15</v>
      </c>
    </row>
    <row r="17" spans="2:43" x14ac:dyDescent="0.25">
      <c r="B17" s="1">
        <v>12080004</v>
      </c>
      <c r="C17" s="2" t="s">
        <v>29</v>
      </c>
      <c r="D17" s="2" t="s">
        <v>1</v>
      </c>
      <c r="E17" s="10" t="s">
        <v>84</v>
      </c>
      <c r="F17" s="2" t="s">
        <v>22</v>
      </c>
      <c r="G17" s="2" t="s">
        <v>3</v>
      </c>
      <c r="H17" s="2" t="s">
        <v>3</v>
      </c>
      <c r="I17" s="2" t="s">
        <v>3</v>
      </c>
      <c r="J17" s="2">
        <v>200000</v>
      </c>
      <c r="K17" s="2">
        <v>310.66266880000001</v>
      </c>
      <c r="L17" s="2">
        <v>200000</v>
      </c>
      <c r="M17" s="2">
        <v>0</v>
      </c>
      <c r="N17" s="2" t="s">
        <v>23</v>
      </c>
      <c r="O17" s="2">
        <v>0</v>
      </c>
      <c r="P17" s="2">
        <v>0</v>
      </c>
      <c r="Q17" s="2">
        <v>0</v>
      </c>
      <c r="R17" s="2">
        <v>0</v>
      </c>
      <c r="S17" s="2" t="s">
        <v>27</v>
      </c>
      <c r="T17" s="2" t="s">
        <v>6</v>
      </c>
      <c r="U17" s="2" t="s">
        <v>7</v>
      </c>
      <c r="V17" s="2" t="s">
        <v>30</v>
      </c>
      <c r="W17" s="2">
        <v>0</v>
      </c>
      <c r="X17" s="2" t="s">
        <v>9</v>
      </c>
      <c r="Y17" s="2" t="s">
        <v>10</v>
      </c>
      <c r="Z17" s="2" t="s">
        <v>25</v>
      </c>
      <c r="AA17" s="2">
        <v>643.78510849999998</v>
      </c>
      <c r="AB17" s="3">
        <v>42660</v>
      </c>
      <c r="AC17" s="3">
        <v>42660</v>
      </c>
      <c r="AD17" s="3">
        <v>42660</v>
      </c>
      <c r="AE17" s="2" t="s">
        <v>31</v>
      </c>
      <c r="AF17" s="2">
        <v>643.78510849999998</v>
      </c>
      <c r="AG17" s="2" t="s">
        <v>1</v>
      </c>
      <c r="AH17" s="2">
        <v>341</v>
      </c>
      <c r="AI17" s="2">
        <v>912</v>
      </c>
      <c r="AJ17" s="2">
        <v>9052</v>
      </c>
      <c r="AK17" s="2">
        <v>9</v>
      </c>
      <c r="AL17" s="2" t="s">
        <v>12</v>
      </c>
      <c r="AM17" s="2" t="s">
        <v>13</v>
      </c>
      <c r="AN17" s="2" t="s">
        <v>14</v>
      </c>
      <c r="AO17" s="2" t="s">
        <v>15</v>
      </c>
      <c r="AP17" s="2" t="s">
        <v>16</v>
      </c>
      <c r="AQ17" s="4" t="s">
        <v>15</v>
      </c>
    </row>
    <row r="18" spans="2:43" x14ac:dyDescent="0.25">
      <c r="B18" s="1">
        <v>12080005</v>
      </c>
      <c r="C18" s="2" t="s">
        <v>29</v>
      </c>
      <c r="D18" s="2" t="s">
        <v>1</v>
      </c>
      <c r="E18" s="10" t="s">
        <v>84</v>
      </c>
      <c r="F18" s="2" t="s">
        <v>22</v>
      </c>
      <c r="G18" s="2" t="s">
        <v>3</v>
      </c>
      <c r="H18" s="2" t="s">
        <v>3</v>
      </c>
      <c r="I18" s="2" t="s">
        <v>3</v>
      </c>
      <c r="J18" s="2">
        <v>460000</v>
      </c>
      <c r="K18" s="2">
        <v>714.52413839999997</v>
      </c>
      <c r="L18" s="2">
        <v>460000</v>
      </c>
      <c r="M18" s="2">
        <v>0</v>
      </c>
      <c r="N18" s="2" t="s">
        <v>23</v>
      </c>
      <c r="O18" s="2">
        <v>0</v>
      </c>
      <c r="P18" s="2">
        <v>0</v>
      </c>
      <c r="Q18" s="2">
        <v>0</v>
      </c>
      <c r="R18" s="2">
        <v>0</v>
      </c>
      <c r="S18" s="2" t="s">
        <v>5</v>
      </c>
      <c r="T18" s="2" t="s">
        <v>6</v>
      </c>
      <c r="U18" s="2" t="s">
        <v>7</v>
      </c>
      <c r="V18" s="2" t="s">
        <v>30</v>
      </c>
      <c r="W18" s="2">
        <v>0</v>
      </c>
      <c r="X18" s="2" t="s">
        <v>9</v>
      </c>
      <c r="Y18" s="2" t="s">
        <v>10</v>
      </c>
      <c r="Z18" s="2" t="s">
        <v>25</v>
      </c>
      <c r="AA18" s="2">
        <v>643.78510849999998</v>
      </c>
      <c r="AB18" s="3">
        <v>42660</v>
      </c>
      <c r="AC18" s="3">
        <v>42660</v>
      </c>
      <c r="AD18" s="3">
        <v>42660</v>
      </c>
      <c r="AE18" s="2" t="s">
        <v>11</v>
      </c>
      <c r="AF18" s="2">
        <v>643.78510849999998</v>
      </c>
      <c r="AG18" s="2" t="s">
        <v>1</v>
      </c>
      <c r="AH18" s="2">
        <v>237</v>
      </c>
      <c r="AI18" s="2">
        <v>2372</v>
      </c>
      <c r="AJ18" s="2">
        <v>70526</v>
      </c>
      <c r="AK18" s="2">
        <v>8</v>
      </c>
      <c r="AL18" s="2" t="s">
        <v>12</v>
      </c>
      <c r="AM18" s="2" t="s">
        <v>13</v>
      </c>
      <c r="AN18" s="2" t="s">
        <v>14</v>
      </c>
      <c r="AO18" s="2" t="s">
        <v>15</v>
      </c>
      <c r="AP18" s="2" t="s">
        <v>16</v>
      </c>
      <c r="AQ18" s="4" t="s">
        <v>15</v>
      </c>
    </row>
    <row r="19" spans="2:43" x14ac:dyDescent="0.25">
      <c r="B19" s="1">
        <v>12080582</v>
      </c>
      <c r="C19" s="2" t="s">
        <v>17</v>
      </c>
      <c r="D19" s="2" t="s">
        <v>1</v>
      </c>
      <c r="E19" s="10" t="s">
        <v>84</v>
      </c>
      <c r="F19" s="2" t="s">
        <v>2</v>
      </c>
      <c r="G19" s="2" t="s">
        <v>3</v>
      </c>
      <c r="H19" s="2" t="s">
        <v>3</v>
      </c>
      <c r="I19" s="2" t="s">
        <v>3</v>
      </c>
      <c r="J19" s="2">
        <v>952115.71</v>
      </c>
      <c r="K19" s="2">
        <v>1478.9340377999999</v>
      </c>
      <c r="L19" s="2">
        <v>950000</v>
      </c>
      <c r="M19" s="2">
        <v>12059998</v>
      </c>
      <c r="N19" s="2" t="s">
        <v>4</v>
      </c>
      <c r="O19" s="2">
        <v>1478.9340377999999</v>
      </c>
      <c r="P19" s="2">
        <v>949149.41</v>
      </c>
      <c r="Q19" s="2">
        <v>952115.71</v>
      </c>
      <c r="R19" s="2">
        <v>950000</v>
      </c>
      <c r="S19" s="2" t="s">
        <v>5</v>
      </c>
      <c r="T19" s="2" t="s">
        <v>6</v>
      </c>
      <c r="U19" s="2" t="s">
        <v>7</v>
      </c>
      <c r="V19" s="2" t="s">
        <v>18</v>
      </c>
      <c r="W19" s="2">
        <v>952115.71</v>
      </c>
      <c r="X19" s="2" t="s">
        <v>9</v>
      </c>
      <c r="Y19" s="2" t="s">
        <v>10</v>
      </c>
      <c r="Z19" s="2" t="s">
        <v>6</v>
      </c>
      <c r="AA19" s="2">
        <v>643.78510849999998</v>
      </c>
      <c r="AB19" s="3">
        <v>42649</v>
      </c>
      <c r="AC19" s="3">
        <v>42649</v>
      </c>
      <c r="AD19" s="3">
        <v>42649</v>
      </c>
      <c r="AE19" s="2" t="s">
        <v>11</v>
      </c>
      <c r="AF19" s="2">
        <v>641.77940620000004</v>
      </c>
      <c r="AG19" s="2" t="s">
        <v>1</v>
      </c>
      <c r="AH19" s="2">
        <v>237</v>
      </c>
      <c r="AI19" s="2">
        <v>2372</v>
      </c>
      <c r="AJ19" s="2">
        <v>5297</v>
      </c>
      <c r="AK19" s="2">
        <v>3</v>
      </c>
      <c r="AL19" s="2" t="s">
        <v>12</v>
      </c>
      <c r="AM19" s="2" t="s">
        <v>13</v>
      </c>
      <c r="AN19" s="2" t="s">
        <v>14</v>
      </c>
      <c r="AO19" s="2" t="s">
        <v>15</v>
      </c>
      <c r="AP19" s="2" t="s">
        <v>16</v>
      </c>
      <c r="AQ19" s="4" t="s">
        <v>15</v>
      </c>
    </row>
    <row r="20" spans="2:43" x14ac:dyDescent="0.25">
      <c r="B20" s="1">
        <v>12081956</v>
      </c>
      <c r="C20" s="2" t="s">
        <v>17</v>
      </c>
      <c r="D20" s="2" t="s">
        <v>1</v>
      </c>
      <c r="E20" s="10" t="s">
        <v>84</v>
      </c>
      <c r="F20" s="2" t="s">
        <v>2</v>
      </c>
      <c r="G20" s="2" t="s">
        <v>3</v>
      </c>
      <c r="H20" s="2" t="s">
        <v>3</v>
      </c>
      <c r="I20" s="2" t="s">
        <v>3</v>
      </c>
      <c r="J20" s="2">
        <v>2204899.5499999998</v>
      </c>
      <c r="K20" s="2">
        <v>3424.8998941999998</v>
      </c>
      <c r="L20" s="2">
        <v>2200000</v>
      </c>
      <c r="M20" s="2">
        <v>12059998</v>
      </c>
      <c r="N20" s="2" t="s">
        <v>4</v>
      </c>
      <c r="O20" s="2">
        <v>3424.8998941999998</v>
      </c>
      <c r="P20" s="2">
        <v>2198030.2200000002</v>
      </c>
      <c r="Q20" s="2">
        <v>2204899.5499999998</v>
      </c>
      <c r="R20" s="2">
        <v>2200000</v>
      </c>
      <c r="S20" s="2" t="s">
        <v>5</v>
      </c>
      <c r="T20" s="2" t="s">
        <v>6</v>
      </c>
      <c r="U20" s="2" t="s">
        <v>7</v>
      </c>
      <c r="V20" s="2" t="s">
        <v>18</v>
      </c>
      <c r="W20" s="2">
        <v>2204899.5499999998</v>
      </c>
      <c r="X20" s="2" t="s">
        <v>9</v>
      </c>
      <c r="Y20" s="2" t="s">
        <v>10</v>
      </c>
      <c r="Z20" s="2" t="s">
        <v>6</v>
      </c>
      <c r="AA20" s="2">
        <v>643.78510849999998</v>
      </c>
      <c r="AB20" s="3">
        <v>42649</v>
      </c>
      <c r="AC20" s="3">
        <v>42649</v>
      </c>
      <c r="AD20" s="3">
        <v>42649</v>
      </c>
      <c r="AE20" s="2" t="s">
        <v>11</v>
      </c>
      <c r="AF20" s="2">
        <v>641.77940620000004</v>
      </c>
      <c r="AG20" s="2" t="s">
        <v>1</v>
      </c>
      <c r="AH20" s="2">
        <v>237</v>
      </c>
      <c r="AI20" s="2">
        <v>2372</v>
      </c>
      <c r="AJ20" s="2">
        <v>5297</v>
      </c>
      <c r="AK20" s="2">
        <v>3</v>
      </c>
      <c r="AL20" s="2" t="s">
        <v>12</v>
      </c>
      <c r="AM20" s="2" t="s">
        <v>13</v>
      </c>
      <c r="AN20" s="2" t="s">
        <v>14</v>
      </c>
      <c r="AO20" s="2" t="s">
        <v>15</v>
      </c>
      <c r="AP20" s="2" t="s">
        <v>16</v>
      </c>
      <c r="AQ20" s="4" t="s">
        <v>15</v>
      </c>
    </row>
    <row r="21" spans="2:43" x14ac:dyDescent="0.25">
      <c r="B21" s="1">
        <v>12083291</v>
      </c>
      <c r="C21" s="2" t="s">
        <v>32</v>
      </c>
      <c r="D21" s="2" t="s">
        <v>1</v>
      </c>
      <c r="E21" s="10" t="s">
        <v>84</v>
      </c>
      <c r="F21" s="2" t="s">
        <v>22</v>
      </c>
      <c r="G21" s="2" t="s">
        <v>33</v>
      </c>
      <c r="H21" s="2" t="s">
        <v>33</v>
      </c>
      <c r="I21" s="2" t="s">
        <v>33</v>
      </c>
      <c r="J21" s="2">
        <v>720000</v>
      </c>
      <c r="K21" s="2">
        <v>1117.8042611000001</v>
      </c>
      <c r="L21" s="2">
        <v>720000</v>
      </c>
      <c r="M21" s="2">
        <v>0</v>
      </c>
      <c r="N21" s="2" t="s">
        <v>23</v>
      </c>
      <c r="O21" s="2">
        <v>0</v>
      </c>
      <c r="P21" s="2">
        <v>0</v>
      </c>
      <c r="Q21" s="2">
        <v>0</v>
      </c>
      <c r="R21" s="2">
        <v>0</v>
      </c>
      <c r="S21" s="2" t="s">
        <v>5</v>
      </c>
      <c r="T21" s="2" t="s">
        <v>6</v>
      </c>
      <c r="U21" s="2" t="s">
        <v>7</v>
      </c>
      <c r="V21" s="2" t="s">
        <v>34</v>
      </c>
      <c r="W21" s="2">
        <v>0</v>
      </c>
      <c r="X21" s="2" t="s">
        <v>9</v>
      </c>
      <c r="Y21" s="2" t="s">
        <v>10</v>
      </c>
      <c r="Z21" s="2" t="s">
        <v>25</v>
      </c>
      <c r="AA21" s="2">
        <v>644.11992780000003</v>
      </c>
      <c r="AB21" s="3">
        <v>42661</v>
      </c>
      <c r="AC21" s="3">
        <v>42661</v>
      </c>
      <c r="AD21" s="3">
        <v>42661</v>
      </c>
      <c r="AE21" s="2" t="s">
        <v>11</v>
      </c>
      <c r="AF21" s="2">
        <v>644.11992780000003</v>
      </c>
      <c r="AG21" s="2" t="s">
        <v>1</v>
      </c>
      <c r="AH21" s="2">
        <v>237</v>
      </c>
      <c r="AI21" s="2">
        <v>2372</v>
      </c>
      <c r="AJ21" s="2">
        <v>5292</v>
      </c>
      <c r="AK21" s="2">
        <v>2</v>
      </c>
      <c r="AL21" s="2" t="s">
        <v>12</v>
      </c>
      <c r="AM21" s="2" t="s">
        <v>13</v>
      </c>
      <c r="AN21" s="2" t="s">
        <v>14</v>
      </c>
      <c r="AO21" s="2" t="s">
        <v>15</v>
      </c>
      <c r="AP21" s="2" t="s">
        <v>16</v>
      </c>
      <c r="AQ21" s="4" t="s">
        <v>15</v>
      </c>
    </row>
    <row r="22" spans="2:43" x14ac:dyDescent="0.25">
      <c r="B22" s="1">
        <v>12083604</v>
      </c>
      <c r="C22" s="2" t="s">
        <v>32</v>
      </c>
      <c r="D22" s="2" t="s">
        <v>1</v>
      </c>
      <c r="E22" s="10" t="s">
        <v>84</v>
      </c>
      <c r="F22" s="2" t="s">
        <v>22</v>
      </c>
      <c r="G22" s="2" t="s">
        <v>3</v>
      </c>
      <c r="H22" s="2" t="s">
        <v>3</v>
      </c>
      <c r="I22" s="2" t="s">
        <v>3</v>
      </c>
      <c r="J22" s="2">
        <v>6825000</v>
      </c>
      <c r="K22" s="2">
        <v>10601.363575900001</v>
      </c>
      <c r="L22" s="2">
        <v>6825000</v>
      </c>
      <c r="M22" s="2">
        <v>0</v>
      </c>
      <c r="N22" s="2" t="s">
        <v>23</v>
      </c>
      <c r="O22" s="2">
        <v>0</v>
      </c>
      <c r="P22" s="2">
        <v>0</v>
      </c>
      <c r="Q22" s="2">
        <v>0</v>
      </c>
      <c r="R22" s="2">
        <v>0</v>
      </c>
      <c r="S22" s="2" t="s">
        <v>5</v>
      </c>
      <c r="T22" s="2" t="s">
        <v>6</v>
      </c>
      <c r="U22" s="2" t="s">
        <v>7</v>
      </c>
      <c r="V22" s="2" t="s">
        <v>34</v>
      </c>
      <c r="W22" s="2">
        <v>0</v>
      </c>
      <c r="X22" s="2" t="s">
        <v>9</v>
      </c>
      <c r="Y22" s="2" t="s">
        <v>10</v>
      </c>
      <c r="Z22" s="2" t="s">
        <v>25</v>
      </c>
      <c r="AA22" s="2">
        <v>643.78510849999998</v>
      </c>
      <c r="AB22" s="3">
        <v>42660</v>
      </c>
      <c r="AC22" s="3">
        <v>42660</v>
      </c>
      <c r="AD22" s="3">
        <v>42660</v>
      </c>
      <c r="AE22" s="2" t="s">
        <v>11</v>
      </c>
      <c r="AF22" s="2">
        <v>643.78510849999998</v>
      </c>
      <c r="AG22" s="2" t="s">
        <v>1</v>
      </c>
      <c r="AH22" s="2">
        <v>237</v>
      </c>
      <c r="AI22" s="2">
        <v>2372</v>
      </c>
      <c r="AJ22" s="2">
        <v>5292</v>
      </c>
      <c r="AK22" s="2">
        <v>2</v>
      </c>
      <c r="AL22" s="2" t="s">
        <v>12</v>
      </c>
      <c r="AM22" s="2" t="s">
        <v>13</v>
      </c>
      <c r="AN22" s="2" t="s">
        <v>14</v>
      </c>
      <c r="AO22" s="2" t="s">
        <v>15</v>
      </c>
      <c r="AP22" s="2" t="s">
        <v>16</v>
      </c>
      <c r="AQ22" s="4" t="s">
        <v>15</v>
      </c>
    </row>
    <row r="23" spans="2:43" x14ac:dyDescent="0.25">
      <c r="B23" s="1">
        <v>12083777</v>
      </c>
      <c r="C23" s="2" t="s">
        <v>17</v>
      </c>
      <c r="D23" s="2" t="s">
        <v>1</v>
      </c>
      <c r="E23" s="10" t="s">
        <v>84</v>
      </c>
      <c r="F23" s="2" t="s">
        <v>22</v>
      </c>
      <c r="G23" s="2" t="s">
        <v>33</v>
      </c>
      <c r="H23" s="2" t="s">
        <v>33</v>
      </c>
      <c r="I23" s="2" t="s">
        <v>33</v>
      </c>
      <c r="J23" s="2">
        <v>5200000</v>
      </c>
      <c r="K23" s="2">
        <v>8073.0307751</v>
      </c>
      <c r="L23" s="2">
        <v>5200000</v>
      </c>
      <c r="M23" s="2">
        <v>0</v>
      </c>
      <c r="N23" s="2" t="s">
        <v>23</v>
      </c>
      <c r="O23" s="2">
        <v>0</v>
      </c>
      <c r="P23" s="2">
        <v>0</v>
      </c>
      <c r="Q23" s="2">
        <v>0</v>
      </c>
      <c r="R23" s="2">
        <v>0</v>
      </c>
      <c r="S23" s="2" t="s">
        <v>5</v>
      </c>
      <c r="T23" s="2" t="s">
        <v>6</v>
      </c>
      <c r="U23" s="2" t="s">
        <v>7</v>
      </c>
      <c r="V23" s="2" t="s">
        <v>18</v>
      </c>
      <c r="W23" s="2">
        <v>0</v>
      </c>
      <c r="X23" s="2" t="s">
        <v>9</v>
      </c>
      <c r="Y23" s="2" t="s">
        <v>10</v>
      </c>
      <c r="Z23" s="2" t="s">
        <v>25</v>
      </c>
      <c r="AA23" s="2">
        <v>644.11992780000003</v>
      </c>
      <c r="AB23" s="3">
        <v>42661</v>
      </c>
      <c r="AC23" s="3">
        <v>42661</v>
      </c>
      <c r="AD23" s="3">
        <v>42661</v>
      </c>
      <c r="AE23" s="2" t="s">
        <v>11</v>
      </c>
      <c r="AF23" s="2">
        <v>644.11992780000003</v>
      </c>
      <c r="AG23" s="2" t="s">
        <v>1</v>
      </c>
      <c r="AH23" s="2">
        <v>237</v>
      </c>
      <c r="AI23" s="2">
        <v>2372</v>
      </c>
      <c r="AJ23" s="2">
        <v>5297</v>
      </c>
      <c r="AK23" s="2">
        <v>3</v>
      </c>
      <c r="AL23" s="2" t="s">
        <v>12</v>
      </c>
      <c r="AM23" s="2" t="s">
        <v>13</v>
      </c>
      <c r="AN23" s="2" t="s">
        <v>14</v>
      </c>
      <c r="AO23" s="2" t="s">
        <v>15</v>
      </c>
      <c r="AP23" s="2" t="s">
        <v>16</v>
      </c>
      <c r="AQ23" s="4" t="s">
        <v>15</v>
      </c>
    </row>
    <row r="24" spans="2:43" x14ac:dyDescent="0.25">
      <c r="B24" s="1">
        <v>12083778</v>
      </c>
      <c r="C24" s="2" t="s">
        <v>21</v>
      </c>
      <c r="D24" s="2" t="s">
        <v>1</v>
      </c>
      <c r="E24" s="10" t="s">
        <v>84</v>
      </c>
      <c r="F24" s="2" t="s">
        <v>22</v>
      </c>
      <c r="G24" s="2" t="s">
        <v>33</v>
      </c>
      <c r="H24" s="2" t="s">
        <v>33</v>
      </c>
      <c r="I24" s="2" t="s">
        <v>33</v>
      </c>
      <c r="J24" s="2">
        <v>3780000</v>
      </c>
      <c r="K24" s="2">
        <v>5868.4723710999997</v>
      </c>
      <c r="L24" s="2">
        <v>3780000</v>
      </c>
      <c r="M24" s="2">
        <v>0</v>
      </c>
      <c r="N24" s="2" t="s">
        <v>23</v>
      </c>
      <c r="O24" s="2">
        <v>0</v>
      </c>
      <c r="P24" s="2">
        <v>0</v>
      </c>
      <c r="Q24" s="2">
        <v>0</v>
      </c>
      <c r="R24" s="2">
        <v>0</v>
      </c>
      <c r="S24" s="2" t="s">
        <v>5</v>
      </c>
      <c r="T24" s="2" t="s">
        <v>6</v>
      </c>
      <c r="U24" s="2" t="s">
        <v>7</v>
      </c>
      <c r="V24" s="2" t="s">
        <v>24</v>
      </c>
      <c r="W24" s="2">
        <v>0</v>
      </c>
      <c r="X24" s="2" t="s">
        <v>9</v>
      </c>
      <c r="Y24" s="2" t="s">
        <v>10</v>
      </c>
      <c r="Z24" s="2" t="s">
        <v>25</v>
      </c>
      <c r="AA24" s="2">
        <v>644.11992780000003</v>
      </c>
      <c r="AB24" s="3">
        <v>42661</v>
      </c>
      <c r="AC24" s="3">
        <v>42661</v>
      </c>
      <c r="AD24" s="3">
        <v>42661</v>
      </c>
      <c r="AE24" s="2" t="s">
        <v>11</v>
      </c>
      <c r="AF24" s="2">
        <v>644.11992780000003</v>
      </c>
      <c r="AG24" s="2" t="s">
        <v>1</v>
      </c>
      <c r="AH24" s="2">
        <v>237</v>
      </c>
      <c r="AI24" s="2">
        <v>2372</v>
      </c>
      <c r="AJ24" s="2">
        <v>120344</v>
      </c>
      <c r="AK24" s="2">
        <v>4</v>
      </c>
      <c r="AL24" s="2" t="s">
        <v>12</v>
      </c>
      <c r="AM24" s="2" t="s">
        <v>13</v>
      </c>
      <c r="AN24" s="2" t="s">
        <v>14</v>
      </c>
      <c r="AO24" s="2" t="s">
        <v>15</v>
      </c>
      <c r="AP24" s="2" t="s">
        <v>16</v>
      </c>
      <c r="AQ24" s="4" t="s">
        <v>15</v>
      </c>
    </row>
    <row r="25" spans="2:43" x14ac:dyDescent="0.25">
      <c r="B25" s="1">
        <v>12083779</v>
      </c>
      <c r="C25" s="2" t="s">
        <v>29</v>
      </c>
      <c r="D25" s="2" t="s">
        <v>1</v>
      </c>
      <c r="E25" s="10" t="s">
        <v>84</v>
      </c>
      <c r="F25" s="2" t="s">
        <v>22</v>
      </c>
      <c r="G25" s="2" t="s">
        <v>33</v>
      </c>
      <c r="H25" s="2" t="s">
        <v>33</v>
      </c>
      <c r="I25" s="2" t="s">
        <v>33</v>
      </c>
      <c r="J25" s="2">
        <v>400000</v>
      </c>
      <c r="K25" s="2">
        <v>621.00236729999995</v>
      </c>
      <c r="L25" s="2">
        <v>400000</v>
      </c>
      <c r="M25" s="2">
        <v>0</v>
      </c>
      <c r="N25" s="2" t="s">
        <v>23</v>
      </c>
      <c r="O25" s="2">
        <v>0</v>
      </c>
      <c r="P25" s="2">
        <v>0</v>
      </c>
      <c r="Q25" s="2">
        <v>0</v>
      </c>
      <c r="R25" s="2">
        <v>0</v>
      </c>
      <c r="S25" s="2" t="s">
        <v>27</v>
      </c>
      <c r="T25" s="2" t="s">
        <v>6</v>
      </c>
      <c r="U25" s="2" t="s">
        <v>7</v>
      </c>
      <c r="V25" s="2" t="s">
        <v>30</v>
      </c>
      <c r="W25" s="2">
        <v>0</v>
      </c>
      <c r="X25" s="2" t="s">
        <v>9</v>
      </c>
      <c r="Y25" s="2" t="s">
        <v>10</v>
      </c>
      <c r="Z25" s="2" t="s">
        <v>25</v>
      </c>
      <c r="AA25" s="2">
        <v>644.11992780000003</v>
      </c>
      <c r="AB25" s="3">
        <v>42661</v>
      </c>
      <c r="AC25" s="3">
        <v>42661</v>
      </c>
      <c r="AD25" s="3">
        <v>42661</v>
      </c>
      <c r="AE25" s="2" t="s">
        <v>31</v>
      </c>
      <c r="AF25" s="2">
        <v>644.11992780000003</v>
      </c>
      <c r="AG25" s="2" t="s">
        <v>1</v>
      </c>
      <c r="AH25" s="2">
        <v>341</v>
      </c>
      <c r="AI25" s="2">
        <v>912</v>
      </c>
      <c r="AJ25" s="2">
        <v>9052</v>
      </c>
      <c r="AK25" s="2">
        <v>9</v>
      </c>
      <c r="AL25" s="2" t="s">
        <v>12</v>
      </c>
      <c r="AM25" s="2" t="s">
        <v>13</v>
      </c>
      <c r="AN25" s="2" t="s">
        <v>14</v>
      </c>
      <c r="AO25" s="2" t="s">
        <v>15</v>
      </c>
      <c r="AP25" s="2" t="s">
        <v>16</v>
      </c>
      <c r="AQ25" s="4" t="s">
        <v>15</v>
      </c>
    </row>
    <row r="26" spans="2:43" x14ac:dyDescent="0.25">
      <c r="B26" s="1">
        <v>12083780</v>
      </c>
      <c r="C26" s="2" t="s">
        <v>35</v>
      </c>
      <c r="D26" s="2" t="s">
        <v>1</v>
      </c>
      <c r="E26" s="10" t="s">
        <v>84</v>
      </c>
      <c r="F26" s="2" t="s">
        <v>22</v>
      </c>
      <c r="G26" s="2" t="s">
        <v>33</v>
      </c>
      <c r="H26" s="2" t="s">
        <v>33</v>
      </c>
      <c r="I26" s="2" t="s">
        <v>33</v>
      </c>
      <c r="J26" s="2">
        <v>200000</v>
      </c>
      <c r="K26" s="2">
        <v>310.50118359999999</v>
      </c>
      <c r="L26" s="2">
        <v>200000</v>
      </c>
      <c r="M26" s="2">
        <v>0</v>
      </c>
      <c r="N26" s="2" t="s">
        <v>23</v>
      </c>
      <c r="O26" s="2">
        <v>0</v>
      </c>
      <c r="P26" s="2">
        <v>0</v>
      </c>
      <c r="Q26" s="2">
        <v>0</v>
      </c>
      <c r="R26" s="2">
        <v>0</v>
      </c>
      <c r="S26" s="2" t="s">
        <v>5</v>
      </c>
      <c r="T26" s="2" t="s">
        <v>6</v>
      </c>
      <c r="U26" s="2" t="s">
        <v>7</v>
      </c>
      <c r="V26" s="2" t="s">
        <v>36</v>
      </c>
      <c r="W26" s="2">
        <v>0</v>
      </c>
      <c r="X26" s="2" t="s">
        <v>9</v>
      </c>
      <c r="Y26" s="2" t="s">
        <v>10</v>
      </c>
      <c r="Z26" s="2" t="s">
        <v>25</v>
      </c>
      <c r="AA26" s="2">
        <v>644.11992780000003</v>
      </c>
      <c r="AB26" s="3">
        <v>42661</v>
      </c>
      <c r="AC26" s="3">
        <v>42661</v>
      </c>
      <c r="AD26" s="3">
        <v>42661</v>
      </c>
      <c r="AE26" s="2" t="s">
        <v>11</v>
      </c>
      <c r="AF26" s="2">
        <v>644.11992780000003</v>
      </c>
      <c r="AG26" s="2" t="s">
        <v>1</v>
      </c>
      <c r="AH26" s="2">
        <v>237</v>
      </c>
      <c r="AI26" s="2">
        <v>122</v>
      </c>
      <c r="AJ26" s="2">
        <v>56763</v>
      </c>
      <c r="AK26" s="2">
        <v>9</v>
      </c>
      <c r="AL26" s="2" t="s">
        <v>12</v>
      </c>
      <c r="AM26" s="2" t="s">
        <v>13</v>
      </c>
      <c r="AN26" s="2" t="s">
        <v>14</v>
      </c>
      <c r="AO26" s="2" t="s">
        <v>15</v>
      </c>
      <c r="AP26" s="2" t="s">
        <v>16</v>
      </c>
      <c r="AQ26" s="4" t="s">
        <v>15</v>
      </c>
    </row>
    <row r="27" spans="2:43" x14ac:dyDescent="0.25">
      <c r="B27" s="1">
        <v>12083781</v>
      </c>
      <c r="C27" s="2" t="s">
        <v>37</v>
      </c>
      <c r="D27" s="2" t="s">
        <v>1</v>
      </c>
      <c r="E27" s="10" t="s">
        <v>84</v>
      </c>
      <c r="F27" s="2" t="s">
        <v>22</v>
      </c>
      <c r="G27" s="2" t="s">
        <v>33</v>
      </c>
      <c r="H27" s="2" t="s">
        <v>33</v>
      </c>
      <c r="I27" s="2" t="s">
        <v>33</v>
      </c>
      <c r="J27" s="2">
        <v>7000000</v>
      </c>
      <c r="K27" s="2">
        <v>10867.541428</v>
      </c>
      <c r="L27" s="2">
        <v>7000000</v>
      </c>
      <c r="M27" s="2">
        <v>0</v>
      </c>
      <c r="N27" s="2" t="s">
        <v>23</v>
      </c>
      <c r="O27" s="2">
        <v>0</v>
      </c>
      <c r="P27" s="2">
        <v>0</v>
      </c>
      <c r="Q27" s="2">
        <v>0</v>
      </c>
      <c r="R27" s="2">
        <v>0</v>
      </c>
      <c r="S27" s="2" t="s">
        <v>27</v>
      </c>
      <c r="T27" s="2" t="s">
        <v>6</v>
      </c>
      <c r="U27" s="2" t="s">
        <v>7</v>
      </c>
      <c r="V27" s="2" t="s">
        <v>38</v>
      </c>
      <c r="W27" s="2">
        <v>0</v>
      </c>
      <c r="X27" s="2" t="s">
        <v>9</v>
      </c>
      <c r="Y27" s="2" t="s">
        <v>10</v>
      </c>
      <c r="Z27" s="2" t="s">
        <v>25</v>
      </c>
      <c r="AA27" s="2">
        <v>644.11992780000003</v>
      </c>
      <c r="AB27" s="3">
        <v>42661</v>
      </c>
      <c r="AC27" s="3">
        <v>42661</v>
      </c>
      <c r="AD27" s="3">
        <v>42661</v>
      </c>
      <c r="AE27" s="2" t="s">
        <v>31</v>
      </c>
      <c r="AF27" s="2">
        <v>644.11992780000003</v>
      </c>
      <c r="AG27" s="2" t="s">
        <v>1</v>
      </c>
      <c r="AH27" s="2">
        <v>341</v>
      </c>
      <c r="AI27" s="2">
        <v>910</v>
      </c>
      <c r="AJ27" s="2">
        <v>6009</v>
      </c>
      <c r="AK27" s="2">
        <v>4</v>
      </c>
      <c r="AL27" s="2" t="s">
        <v>12</v>
      </c>
      <c r="AM27" s="2" t="s">
        <v>13</v>
      </c>
      <c r="AN27" s="2" t="s">
        <v>14</v>
      </c>
      <c r="AO27" s="2" t="s">
        <v>15</v>
      </c>
      <c r="AP27" s="2" t="s">
        <v>16</v>
      </c>
      <c r="AQ27" s="4" t="s">
        <v>15</v>
      </c>
    </row>
    <row r="28" spans="2:43" x14ac:dyDescent="0.25">
      <c r="B28" s="1">
        <v>12083782</v>
      </c>
      <c r="C28" s="2" t="s">
        <v>19</v>
      </c>
      <c r="D28" s="2" t="s">
        <v>1</v>
      </c>
      <c r="E28" s="10" t="s">
        <v>84</v>
      </c>
      <c r="F28" s="2" t="s">
        <v>22</v>
      </c>
      <c r="G28" s="2" t="s">
        <v>33</v>
      </c>
      <c r="H28" s="2" t="s">
        <v>33</v>
      </c>
      <c r="I28" s="2" t="s">
        <v>33</v>
      </c>
      <c r="J28" s="2">
        <v>90000</v>
      </c>
      <c r="K28" s="2">
        <v>139.72553260000001</v>
      </c>
      <c r="L28" s="2">
        <v>90000</v>
      </c>
      <c r="M28" s="2">
        <v>0</v>
      </c>
      <c r="N28" s="2" t="s">
        <v>23</v>
      </c>
      <c r="O28" s="2">
        <v>0</v>
      </c>
      <c r="P28" s="2">
        <v>0</v>
      </c>
      <c r="Q28" s="2">
        <v>0</v>
      </c>
      <c r="R28" s="2">
        <v>0</v>
      </c>
      <c r="S28" s="2" t="s">
        <v>5</v>
      </c>
      <c r="T28" s="2" t="s">
        <v>6</v>
      </c>
      <c r="U28" s="2" t="s">
        <v>7</v>
      </c>
      <c r="V28" s="2" t="s">
        <v>20</v>
      </c>
      <c r="W28" s="2">
        <v>0</v>
      </c>
      <c r="X28" s="2" t="s">
        <v>9</v>
      </c>
      <c r="Y28" s="2" t="s">
        <v>10</v>
      </c>
      <c r="Z28" s="2" t="s">
        <v>25</v>
      </c>
      <c r="AA28" s="2">
        <v>644.11992780000003</v>
      </c>
      <c r="AB28" s="3">
        <v>42661</v>
      </c>
      <c r="AC28" s="3">
        <v>42661</v>
      </c>
      <c r="AD28" s="3">
        <v>42661</v>
      </c>
      <c r="AE28" s="2" t="s">
        <v>11</v>
      </c>
      <c r="AF28" s="2">
        <v>644.11992780000003</v>
      </c>
      <c r="AG28" s="2" t="s">
        <v>1</v>
      </c>
      <c r="AH28" s="2">
        <v>237</v>
      </c>
      <c r="AI28" s="2">
        <v>2372</v>
      </c>
      <c r="AJ28" s="2">
        <v>141128</v>
      </c>
      <c r="AK28" s="2">
        <v>4</v>
      </c>
      <c r="AL28" s="2" t="s">
        <v>12</v>
      </c>
      <c r="AM28" s="2" t="s">
        <v>13</v>
      </c>
      <c r="AN28" s="2" t="s">
        <v>14</v>
      </c>
      <c r="AO28" s="2" t="s">
        <v>15</v>
      </c>
      <c r="AP28" s="2" t="s">
        <v>16</v>
      </c>
      <c r="AQ28" s="4" t="s">
        <v>15</v>
      </c>
    </row>
    <row r="29" spans="2:43" x14ac:dyDescent="0.25">
      <c r="B29" s="1">
        <v>12084178</v>
      </c>
      <c r="C29" s="2" t="s">
        <v>26</v>
      </c>
      <c r="D29" s="2" t="s">
        <v>1</v>
      </c>
      <c r="E29" s="10" t="s">
        <v>84</v>
      </c>
      <c r="F29" s="2" t="s">
        <v>2</v>
      </c>
      <c r="G29" s="2" t="s">
        <v>33</v>
      </c>
      <c r="H29" s="2" t="s">
        <v>33</v>
      </c>
      <c r="I29" s="2" t="s">
        <v>33</v>
      </c>
      <c r="J29" s="2">
        <v>251365.68</v>
      </c>
      <c r="K29" s="2">
        <v>390.24670579999997</v>
      </c>
      <c r="L29" s="2">
        <v>250000</v>
      </c>
      <c r="M29" s="2">
        <v>11904252</v>
      </c>
      <c r="N29" s="2" t="s">
        <v>4</v>
      </c>
      <c r="O29" s="2">
        <v>390.24670579999997</v>
      </c>
      <c r="P29" s="2">
        <v>245295.97</v>
      </c>
      <c r="Q29" s="2">
        <v>251365.68</v>
      </c>
      <c r="R29" s="2">
        <v>250000</v>
      </c>
      <c r="S29" s="2" t="s">
        <v>5</v>
      </c>
      <c r="T29" s="2" t="s">
        <v>6</v>
      </c>
      <c r="U29" s="2" t="s">
        <v>7</v>
      </c>
      <c r="V29" s="2" t="s">
        <v>28</v>
      </c>
      <c r="W29" s="2">
        <v>251365.68</v>
      </c>
      <c r="X29" s="2" t="s">
        <v>9</v>
      </c>
      <c r="Y29" s="2" t="s">
        <v>10</v>
      </c>
      <c r="Z29" s="2" t="s">
        <v>6</v>
      </c>
      <c r="AA29" s="2">
        <v>644.11992780000003</v>
      </c>
      <c r="AB29" s="3">
        <v>42592</v>
      </c>
      <c r="AC29" s="3">
        <v>42592</v>
      </c>
      <c r="AD29" s="3">
        <v>42592</v>
      </c>
      <c r="AE29" s="2" t="s">
        <v>11</v>
      </c>
      <c r="AF29" s="2">
        <v>628.56640479999999</v>
      </c>
      <c r="AG29" s="2" t="s">
        <v>1</v>
      </c>
      <c r="AH29" s="2">
        <v>237</v>
      </c>
      <c r="AI29" s="2">
        <v>2372</v>
      </c>
      <c r="AJ29" s="2">
        <v>5743</v>
      </c>
      <c r="AK29" s="2">
        <v>6</v>
      </c>
      <c r="AL29" s="2" t="s">
        <v>12</v>
      </c>
      <c r="AM29" s="2" t="s">
        <v>13</v>
      </c>
      <c r="AN29" s="2" t="s">
        <v>14</v>
      </c>
      <c r="AO29" s="2" t="s">
        <v>15</v>
      </c>
      <c r="AP29" s="2" t="s">
        <v>16</v>
      </c>
      <c r="AQ29" s="4" t="s">
        <v>15</v>
      </c>
    </row>
    <row r="30" spans="2:43" x14ac:dyDescent="0.25">
      <c r="B30" s="1">
        <v>12086698</v>
      </c>
      <c r="C30" s="2" t="s">
        <v>32</v>
      </c>
      <c r="D30" s="2" t="s">
        <v>1</v>
      </c>
      <c r="E30" s="10" t="s">
        <v>84</v>
      </c>
      <c r="F30" s="2" t="s">
        <v>22</v>
      </c>
      <c r="G30" s="2" t="s">
        <v>39</v>
      </c>
      <c r="H30" s="2" t="s">
        <v>39</v>
      </c>
      <c r="I30" s="2" t="s">
        <v>39</v>
      </c>
      <c r="J30" s="2">
        <v>1270000</v>
      </c>
      <c r="K30" s="2">
        <v>1970.657301</v>
      </c>
      <c r="L30" s="2">
        <v>1270000</v>
      </c>
      <c r="M30" s="2">
        <v>0</v>
      </c>
      <c r="N30" s="2" t="s">
        <v>23</v>
      </c>
      <c r="O30" s="2">
        <v>0</v>
      </c>
      <c r="P30" s="2">
        <v>0</v>
      </c>
      <c r="Q30" s="2">
        <v>0</v>
      </c>
      <c r="R30" s="2">
        <v>0</v>
      </c>
      <c r="S30" s="2" t="s">
        <v>5</v>
      </c>
      <c r="T30" s="2" t="s">
        <v>6</v>
      </c>
      <c r="U30" s="2" t="s">
        <v>7</v>
      </c>
      <c r="V30" s="2" t="s">
        <v>34</v>
      </c>
      <c r="W30" s="2">
        <v>0</v>
      </c>
      <c r="X30" s="2" t="s">
        <v>9</v>
      </c>
      <c r="Y30" s="2" t="s">
        <v>10</v>
      </c>
      <c r="Z30" s="2" t="s">
        <v>25</v>
      </c>
      <c r="AA30" s="2">
        <v>644.45502490000001</v>
      </c>
      <c r="AB30" s="3">
        <v>42662</v>
      </c>
      <c r="AC30" s="3">
        <v>42662</v>
      </c>
      <c r="AD30" s="3">
        <v>42662</v>
      </c>
      <c r="AE30" s="2" t="s">
        <v>11</v>
      </c>
      <c r="AF30" s="2">
        <v>644.45502490000001</v>
      </c>
      <c r="AG30" s="2" t="s">
        <v>1</v>
      </c>
      <c r="AH30" s="2">
        <v>237</v>
      </c>
      <c r="AI30" s="2">
        <v>2372</v>
      </c>
      <c r="AJ30" s="2">
        <v>5292</v>
      </c>
      <c r="AK30" s="2">
        <v>2</v>
      </c>
      <c r="AL30" s="2" t="s">
        <v>12</v>
      </c>
      <c r="AM30" s="2" t="s">
        <v>13</v>
      </c>
      <c r="AN30" s="2" t="s">
        <v>14</v>
      </c>
      <c r="AO30" s="2" t="s">
        <v>15</v>
      </c>
      <c r="AP30" s="2" t="s">
        <v>16</v>
      </c>
      <c r="AQ30" s="4" t="s">
        <v>15</v>
      </c>
    </row>
    <row r="31" spans="2:43" x14ac:dyDescent="0.25">
      <c r="B31" s="1">
        <v>12087064</v>
      </c>
      <c r="C31" s="2" t="s">
        <v>17</v>
      </c>
      <c r="D31" s="2" t="s">
        <v>1</v>
      </c>
      <c r="E31" s="10" t="s">
        <v>84</v>
      </c>
      <c r="F31" s="2" t="s">
        <v>22</v>
      </c>
      <c r="G31" s="2" t="s">
        <v>39</v>
      </c>
      <c r="H31" s="2" t="s">
        <v>39</v>
      </c>
      <c r="I31" s="2" t="s">
        <v>39</v>
      </c>
      <c r="J31" s="2">
        <v>13700000</v>
      </c>
      <c r="K31" s="2">
        <v>21258.271672399998</v>
      </c>
      <c r="L31" s="2">
        <v>13700000</v>
      </c>
      <c r="M31" s="2">
        <v>0</v>
      </c>
      <c r="N31" s="2" t="s">
        <v>23</v>
      </c>
      <c r="O31" s="2">
        <v>0</v>
      </c>
      <c r="P31" s="2">
        <v>0</v>
      </c>
      <c r="Q31" s="2">
        <v>0</v>
      </c>
      <c r="R31" s="2">
        <v>0</v>
      </c>
      <c r="S31" s="2" t="s">
        <v>5</v>
      </c>
      <c r="T31" s="2" t="s">
        <v>6</v>
      </c>
      <c r="U31" s="2" t="s">
        <v>7</v>
      </c>
      <c r="V31" s="2" t="s">
        <v>18</v>
      </c>
      <c r="W31" s="2">
        <v>0</v>
      </c>
      <c r="X31" s="2" t="s">
        <v>9</v>
      </c>
      <c r="Y31" s="2" t="s">
        <v>10</v>
      </c>
      <c r="Z31" s="2" t="s">
        <v>25</v>
      </c>
      <c r="AA31" s="2">
        <v>644.45502490000001</v>
      </c>
      <c r="AB31" s="3">
        <v>42662</v>
      </c>
      <c r="AC31" s="3">
        <v>42662</v>
      </c>
      <c r="AD31" s="3">
        <v>42662</v>
      </c>
      <c r="AE31" s="2" t="s">
        <v>11</v>
      </c>
      <c r="AF31" s="2">
        <v>644.45502490000001</v>
      </c>
      <c r="AG31" s="2" t="s">
        <v>1</v>
      </c>
      <c r="AH31" s="2">
        <v>237</v>
      </c>
      <c r="AI31" s="2">
        <v>2372</v>
      </c>
      <c r="AJ31" s="2">
        <v>5297</v>
      </c>
      <c r="AK31" s="2">
        <v>3</v>
      </c>
      <c r="AL31" s="2" t="s">
        <v>12</v>
      </c>
      <c r="AM31" s="2" t="s">
        <v>13</v>
      </c>
      <c r="AN31" s="2" t="s">
        <v>14</v>
      </c>
      <c r="AO31" s="2" t="s">
        <v>15</v>
      </c>
      <c r="AP31" s="2" t="s">
        <v>16</v>
      </c>
      <c r="AQ31" s="4" t="s">
        <v>15</v>
      </c>
    </row>
    <row r="32" spans="2:43" x14ac:dyDescent="0.25">
      <c r="B32" s="1">
        <v>12087067</v>
      </c>
      <c r="C32" s="2" t="s">
        <v>26</v>
      </c>
      <c r="D32" s="2" t="s">
        <v>1</v>
      </c>
      <c r="E32" s="10" t="s">
        <v>84</v>
      </c>
      <c r="F32" s="2" t="s">
        <v>22</v>
      </c>
      <c r="G32" s="2" t="s">
        <v>39</v>
      </c>
      <c r="H32" s="2" t="s">
        <v>39</v>
      </c>
      <c r="I32" s="2" t="s">
        <v>39</v>
      </c>
      <c r="J32" s="2">
        <v>2984000</v>
      </c>
      <c r="K32" s="2">
        <v>4630.2688079999998</v>
      </c>
      <c r="L32" s="2">
        <v>2984000</v>
      </c>
      <c r="M32" s="2">
        <v>0</v>
      </c>
      <c r="N32" s="2" t="s">
        <v>23</v>
      </c>
      <c r="O32" s="2">
        <v>0</v>
      </c>
      <c r="P32" s="2">
        <v>0</v>
      </c>
      <c r="Q32" s="2">
        <v>0</v>
      </c>
      <c r="R32" s="2">
        <v>0</v>
      </c>
      <c r="S32" s="2" t="s">
        <v>5</v>
      </c>
      <c r="T32" s="2" t="s">
        <v>6</v>
      </c>
      <c r="U32" s="2" t="s">
        <v>7</v>
      </c>
      <c r="V32" s="2" t="s">
        <v>28</v>
      </c>
      <c r="W32" s="2">
        <v>0</v>
      </c>
      <c r="X32" s="2" t="s">
        <v>9</v>
      </c>
      <c r="Y32" s="2" t="s">
        <v>10</v>
      </c>
      <c r="Z32" s="2" t="s">
        <v>25</v>
      </c>
      <c r="AA32" s="2">
        <v>644.45502490000001</v>
      </c>
      <c r="AB32" s="3">
        <v>42662</v>
      </c>
      <c r="AC32" s="3">
        <v>42662</v>
      </c>
      <c r="AD32" s="3">
        <v>42662</v>
      </c>
      <c r="AE32" s="2" t="s">
        <v>11</v>
      </c>
      <c r="AF32" s="2">
        <v>644.45502490000001</v>
      </c>
      <c r="AG32" s="2" t="s">
        <v>1</v>
      </c>
      <c r="AH32" s="2">
        <v>237</v>
      </c>
      <c r="AI32" s="2">
        <v>2372</v>
      </c>
      <c r="AJ32" s="2">
        <v>5743</v>
      </c>
      <c r="AK32" s="2">
        <v>6</v>
      </c>
      <c r="AL32" s="2" t="s">
        <v>12</v>
      </c>
      <c r="AM32" s="2" t="s">
        <v>13</v>
      </c>
      <c r="AN32" s="2" t="s">
        <v>14</v>
      </c>
      <c r="AO32" s="2" t="s">
        <v>15</v>
      </c>
      <c r="AP32" s="2" t="s">
        <v>16</v>
      </c>
      <c r="AQ32" s="4" t="s">
        <v>15</v>
      </c>
    </row>
    <row r="33" spans="2:43" x14ac:dyDescent="0.25">
      <c r="B33" s="1">
        <v>12087072</v>
      </c>
      <c r="C33" s="2" t="s">
        <v>29</v>
      </c>
      <c r="D33" s="2" t="s">
        <v>1</v>
      </c>
      <c r="E33" s="10" t="s">
        <v>84</v>
      </c>
      <c r="F33" s="2" t="s">
        <v>22</v>
      </c>
      <c r="G33" s="2" t="s">
        <v>39</v>
      </c>
      <c r="H33" s="2" t="s">
        <v>39</v>
      </c>
      <c r="I33" s="2" t="s">
        <v>39</v>
      </c>
      <c r="J33" s="2">
        <v>830000</v>
      </c>
      <c r="K33" s="2">
        <v>1287.9098896</v>
      </c>
      <c r="L33" s="2">
        <v>830000</v>
      </c>
      <c r="M33" s="2">
        <v>0</v>
      </c>
      <c r="N33" s="2" t="s">
        <v>23</v>
      </c>
      <c r="O33" s="2">
        <v>0</v>
      </c>
      <c r="P33" s="2">
        <v>0</v>
      </c>
      <c r="Q33" s="2">
        <v>0</v>
      </c>
      <c r="R33" s="2">
        <v>0</v>
      </c>
      <c r="S33" s="2" t="s">
        <v>27</v>
      </c>
      <c r="T33" s="2" t="s">
        <v>6</v>
      </c>
      <c r="U33" s="2" t="s">
        <v>7</v>
      </c>
      <c r="V33" s="2" t="s">
        <v>30</v>
      </c>
      <c r="W33" s="2">
        <v>0</v>
      </c>
      <c r="X33" s="2" t="s">
        <v>9</v>
      </c>
      <c r="Y33" s="2" t="s">
        <v>10</v>
      </c>
      <c r="Z33" s="2" t="s">
        <v>25</v>
      </c>
      <c r="AA33" s="2">
        <v>644.45502490000001</v>
      </c>
      <c r="AB33" s="3">
        <v>42662</v>
      </c>
      <c r="AC33" s="3">
        <v>42662</v>
      </c>
      <c r="AD33" s="3">
        <v>42662</v>
      </c>
      <c r="AE33" s="2" t="s">
        <v>31</v>
      </c>
      <c r="AF33" s="2">
        <v>644.45502490000001</v>
      </c>
      <c r="AG33" s="2" t="s">
        <v>1</v>
      </c>
      <c r="AH33" s="2">
        <v>341</v>
      </c>
      <c r="AI33" s="2">
        <v>912</v>
      </c>
      <c r="AJ33" s="2">
        <v>9052</v>
      </c>
      <c r="AK33" s="2">
        <v>9</v>
      </c>
      <c r="AL33" s="2" t="s">
        <v>12</v>
      </c>
      <c r="AM33" s="2" t="s">
        <v>13</v>
      </c>
      <c r="AN33" s="2" t="s">
        <v>14</v>
      </c>
      <c r="AO33" s="2" t="s">
        <v>15</v>
      </c>
      <c r="AP33" s="2" t="s">
        <v>16</v>
      </c>
      <c r="AQ33" s="4" t="s">
        <v>15</v>
      </c>
    </row>
    <row r="34" spans="2:43" x14ac:dyDescent="0.25">
      <c r="B34" s="1">
        <v>12087086</v>
      </c>
      <c r="C34" s="2" t="s">
        <v>21</v>
      </c>
      <c r="D34" s="2" t="s">
        <v>1</v>
      </c>
      <c r="E34" s="10" t="s">
        <v>84</v>
      </c>
      <c r="F34" s="2" t="s">
        <v>2</v>
      </c>
      <c r="G34" s="2" t="s">
        <v>39</v>
      </c>
      <c r="H34" s="2" t="s">
        <v>39</v>
      </c>
      <c r="I34" s="2" t="s">
        <v>39</v>
      </c>
      <c r="J34" s="2">
        <v>2604584.27</v>
      </c>
      <c r="K34" s="2">
        <v>4041.5299197999998</v>
      </c>
      <c r="L34" s="2">
        <v>2600000</v>
      </c>
      <c r="M34" s="2">
        <v>12070934</v>
      </c>
      <c r="N34" s="2" t="s">
        <v>4</v>
      </c>
      <c r="O34" s="2">
        <v>57.865395900000003</v>
      </c>
      <c r="P34" s="2">
        <v>37194.81</v>
      </c>
      <c r="Q34" s="2">
        <v>37291.65</v>
      </c>
      <c r="R34" s="2">
        <v>37215.08</v>
      </c>
      <c r="S34" s="2" t="s">
        <v>5</v>
      </c>
      <c r="T34" s="2" t="s">
        <v>6</v>
      </c>
      <c r="U34" s="2" t="s">
        <v>7</v>
      </c>
      <c r="V34" s="2" t="s">
        <v>24</v>
      </c>
      <c r="W34" s="2">
        <v>37291.65</v>
      </c>
      <c r="X34" s="2" t="s">
        <v>9</v>
      </c>
      <c r="Y34" s="2" t="s">
        <v>10</v>
      </c>
      <c r="Z34" s="2" t="s">
        <v>6</v>
      </c>
      <c r="AA34" s="2">
        <v>644.45502490000001</v>
      </c>
      <c r="AB34" s="3">
        <v>42654</v>
      </c>
      <c r="AC34" s="3">
        <v>42654</v>
      </c>
      <c r="AD34" s="3">
        <v>42654</v>
      </c>
      <c r="AE34" s="2" t="s">
        <v>11</v>
      </c>
      <c r="AF34" s="2">
        <v>642.78156969999998</v>
      </c>
      <c r="AG34" s="2" t="s">
        <v>1</v>
      </c>
      <c r="AH34" s="2">
        <v>237</v>
      </c>
      <c r="AI34" s="2">
        <v>2372</v>
      </c>
      <c r="AJ34" s="2">
        <v>120344</v>
      </c>
      <c r="AK34" s="2">
        <v>4</v>
      </c>
      <c r="AL34" s="2" t="s">
        <v>12</v>
      </c>
      <c r="AM34" s="2" t="s">
        <v>13</v>
      </c>
      <c r="AN34" s="2" t="s">
        <v>14</v>
      </c>
      <c r="AO34" s="2" t="s">
        <v>15</v>
      </c>
      <c r="AP34" s="2" t="s">
        <v>16</v>
      </c>
      <c r="AQ34" s="4" t="s">
        <v>15</v>
      </c>
    </row>
    <row r="35" spans="2:43" x14ac:dyDescent="0.25">
      <c r="B35" s="1">
        <v>12087086</v>
      </c>
      <c r="C35" s="2" t="s">
        <v>21</v>
      </c>
      <c r="D35" s="2" t="s">
        <v>1</v>
      </c>
      <c r="E35" s="10" t="s">
        <v>84</v>
      </c>
      <c r="F35" s="2" t="s">
        <v>2</v>
      </c>
      <c r="G35" s="2" t="s">
        <v>39</v>
      </c>
      <c r="H35" s="2" t="s">
        <v>39</v>
      </c>
      <c r="I35" s="2" t="s">
        <v>39</v>
      </c>
      <c r="J35" s="2">
        <v>2604584.27</v>
      </c>
      <c r="K35" s="2">
        <v>4041.5299197999998</v>
      </c>
      <c r="L35" s="2">
        <v>2600000</v>
      </c>
      <c r="M35" s="2">
        <v>12073287</v>
      </c>
      <c r="N35" s="2" t="s">
        <v>4</v>
      </c>
      <c r="O35" s="2">
        <v>3983.6645238999999</v>
      </c>
      <c r="P35" s="2">
        <v>2561958.06</v>
      </c>
      <c r="Q35" s="2">
        <v>2567292.62</v>
      </c>
      <c r="R35" s="2">
        <v>2562784.92</v>
      </c>
      <c r="S35" s="2" t="s">
        <v>5</v>
      </c>
      <c r="T35" s="2" t="s">
        <v>6</v>
      </c>
      <c r="U35" s="2" t="s">
        <v>7</v>
      </c>
      <c r="V35" s="2" t="s">
        <v>24</v>
      </c>
      <c r="W35" s="2">
        <v>2567292.62</v>
      </c>
      <c r="X35" s="2" t="s">
        <v>9</v>
      </c>
      <c r="Y35" s="2" t="s">
        <v>10</v>
      </c>
      <c r="Z35" s="2" t="s">
        <v>6</v>
      </c>
      <c r="AA35" s="2">
        <v>644.45502490000001</v>
      </c>
      <c r="AB35" s="3">
        <v>42656</v>
      </c>
      <c r="AC35" s="3">
        <v>42656</v>
      </c>
      <c r="AD35" s="3">
        <v>42656</v>
      </c>
      <c r="AE35" s="2" t="s">
        <v>11</v>
      </c>
      <c r="AF35" s="2">
        <v>643.11591520000002</v>
      </c>
      <c r="AG35" s="2" t="s">
        <v>1</v>
      </c>
      <c r="AH35" s="2">
        <v>237</v>
      </c>
      <c r="AI35" s="2">
        <v>2372</v>
      </c>
      <c r="AJ35" s="2">
        <v>120344</v>
      </c>
      <c r="AK35" s="2">
        <v>4</v>
      </c>
      <c r="AL35" s="2" t="s">
        <v>12</v>
      </c>
      <c r="AM35" s="2" t="s">
        <v>13</v>
      </c>
      <c r="AN35" s="2" t="s">
        <v>14</v>
      </c>
      <c r="AO35" s="2" t="s">
        <v>15</v>
      </c>
      <c r="AP35" s="2" t="s">
        <v>16</v>
      </c>
      <c r="AQ35" s="4" t="s">
        <v>15</v>
      </c>
    </row>
    <row r="36" spans="2:43" x14ac:dyDescent="0.25">
      <c r="B36" s="1">
        <v>12087426</v>
      </c>
      <c r="C36" s="2" t="s">
        <v>37</v>
      </c>
      <c r="D36" s="2" t="s">
        <v>1</v>
      </c>
      <c r="E36" s="10" t="s">
        <v>84</v>
      </c>
      <c r="F36" s="2" t="s">
        <v>22</v>
      </c>
      <c r="G36" s="2" t="s">
        <v>39</v>
      </c>
      <c r="H36" s="2" t="s">
        <v>39</v>
      </c>
      <c r="I36" s="2" t="s">
        <v>39</v>
      </c>
      <c r="J36" s="2">
        <v>5000000</v>
      </c>
      <c r="K36" s="2">
        <v>7758.4933111</v>
      </c>
      <c r="L36" s="2">
        <v>5000000</v>
      </c>
      <c r="M36" s="2">
        <v>0</v>
      </c>
      <c r="N36" s="2" t="s">
        <v>23</v>
      </c>
      <c r="O36" s="2">
        <v>0</v>
      </c>
      <c r="P36" s="2">
        <v>0</v>
      </c>
      <c r="Q36" s="2">
        <v>0</v>
      </c>
      <c r="R36" s="2">
        <v>0</v>
      </c>
      <c r="S36" s="2" t="s">
        <v>27</v>
      </c>
      <c r="T36" s="2" t="s">
        <v>6</v>
      </c>
      <c r="U36" s="2" t="s">
        <v>7</v>
      </c>
      <c r="V36" s="2" t="s">
        <v>38</v>
      </c>
      <c r="W36" s="2">
        <v>0</v>
      </c>
      <c r="X36" s="2" t="s">
        <v>9</v>
      </c>
      <c r="Y36" s="2" t="s">
        <v>10</v>
      </c>
      <c r="Z36" s="2" t="s">
        <v>25</v>
      </c>
      <c r="AA36" s="2">
        <v>644.45502490000001</v>
      </c>
      <c r="AB36" s="3">
        <v>42662</v>
      </c>
      <c r="AC36" s="3">
        <v>42662</v>
      </c>
      <c r="AD36" s="3">
        <v>42662</v>
      </c>
      <c r="AE36" s="2" t="s">
        <v>31</v>
      </c>
      <c r="AF36" s="2">
        <v>644.45502490000001</v>
      </c>
      <c r="AG36" s="2" t="s">
        <v>1</v>
      </c>
      <c r="AH36" s="2">
        <v>341</v>
      </c>
      <c r="AI36" s="2">
        <v>910</v>
      </c>
      <c r="AJ36" s="2">
        <v>6009</v>
      </c>
      <c r="AK36" s="2">
        <v>4</v>
      </c>
      <c r="AL36" s="2" t="s">
        <v>12</v>
      </c>
      <c r="AM36" s="2" t="s">
        <v>13</v>
      </c>
      <c r="AN36" s="2" t="s">
        <v>14</v>
      </c>
      <c r="AO36" s="2" t="s">
        <v>15</v>
      </c>
      <c r="AP36" s="2" t="s">
        <v>16</v>
      </c>
      <c r="AQ36" s="4" t="s">
        <v>15</v>
      </c>
    </row>
    <row r="37" spans="2:43" x14ac:dyDescent="0.25">
      <c r="B37" s="1">
        <v>12088641</v>
      </c>
      <c r="C37" s="2" t="s">
        <v>32</v>
      </c>
      <c r="D37" s="2" t="s">
        <v>1</v>
      </c>
      <c r="E37" s="10" t="s">
        <v>84</v>
      </c>
      <c r="F37" s="2" t="s">
        <v>22</v>
      </c>
      <c r="G37" s="2" t="s">
        <v>39</v>
      </c>
      <c r="H37" s="2" t="s">
        <v>39</v>
      </c>
      <c r="I37" s="2" t="s">
        <v>39</v>
      </c>
      <c r="J37" s="2">
        <v>1090000</v>
      </c>
      <c r="K37" s="2">
        <v>1691.3515417999999</v>
      </c>
      <c r="L37" s="2">
        <v>1090000</v>
      </c>
      <c r="M37" s="2">
        <v>0</v>
      </c>
      <c r="N37" s="2" t="s">
        <v>23</v>
      </c>
      <c r="O37" s="2">
        <v>0</v>
      </c>
      <c r="P37" s="2">
        <v>0</v>
      </c>
      <c r="Q37" s="2">
        <v>0</v>
      </c>
      <c r="R37" s="2">
        <v>0</v>
      </c>
      <c r="S37" s="2" t="s">
        <v>5</v>
      </c>
      <c r="T37" s="2" t="s">
        <v>6</v>
      </c>
      <c r="U37" s="2" t="s">
        <v>7</v>
      </c>
      <c r="V37" s="2" t="s">
        <v>34</v>
      </c>
      <c r="W37" s="2">
        <v>0</v>
      </c>
      <c r="X37" s="2" t="s">
        <v>9</v>
      </c>
      <c r="Y37" s="2" t="s">
        <v>10</v>
      </c>
      <c r="Z37" s="2" t="s">
        <v>25</v>
      </c>
      <c r="AA37" s="2">
        <v>644.45502490000001</v>
      </c>
      <c r="AB37" s="3">
        <v>42662</v>
      </c>
      <c r="AC37" s="3">
        <v>42662</v>
      </c>
      <c r="AD37" s="3">
        <v>42662</v>
      </c>
      <c r="AE37" s="2" t="s">
        <v>11</v>
      </c>
      <c r="AF37" s="2">
        <v>644.45502490000001</v>
      </c>
      <c r="AG37" s="2" t="s">
        <v>1</v>
      </c>
      <c r="AH37" s="2">
        <v>237</v>
      </c>
      <c r="AI37" s="2">
        <v>2372</v>
      </c>
      <c r="AJ37" s="2">
        <v>5292</v>
      </c>
      <c r="AK37" s="2">
        <v>2</v>
      </c>
      <c r="AL37" s="2" t="s">
        <v>12</v>
      </c>
      <c r="AM37" s="2" t="s">
        <v>13</v>
      </c>
      <c r="AN37" s="2" t="s">
        <v>14</v>
      </c>
      <c r="AO37" s="2" t="s">
        <v>15</v>
      </c>
      <c r="AP37" s="2" t="s">
        <v>16</v>
      </c>
      <c r="AQ37" s="4" t="s">
        <v>15</v>
      </c>
    </row>
    <row r="38" spans="2:43" x14ac:dyDescent="0.25">
      <c r="B38" s="1">
        <v>12090866</v>
      </c>
      <c r="C38" s="2" t="s">
        <v>17</v>
      </c>
      <c r="D38" s="2" t="s">
        <v>1</v>
      </c>
      <c r="E38" s="10" t="s">
        <v>84</v>
      </c>
      <c r="F38" s="2" t="s">
        <v>2</v>
      </c>
      <c r="G38" s="2" t="s">
        <v>40</v>
      </c>
      <c r="H38" s="2" t="s">
        <v>40</v>
      </c>
      <c r="I38" s="2" t="s">
        <v>40</v>
      </c>
      <c r="J38" s="2">
        <v>16629078.539999999</v>
      </c>
      <c r="K38" s="2">
        <v>25789.9004069</v>
      </c>
      <c r="L38" s="2">
        <v>16595000</v>
      </c>
      <c r="M38" s="2">
        <v>12059998</v>
      </c>
      <c r="N38" s="2" t="s">
        <v>4</v>
      </c>
      <c r="O38" s="2">
        <v>2532.9592125999998</v>
      </c>
      <c r="P38" s="2">
        <v>1625601.06</v>
      </c>
      <c r="Q38" s="2">
        <v>1633227.62</v>
      </c>
      <c r="R38" s="2">
        <v>1628379.04</v>
      </c>
      <c r="S38" s="2" t="s">
        <v>5</v>
      </c>
      <c r="T38" s="2" t="s">
        <v>6</v>
      </c>
      <c r="U38" s="2" t="s">
        <v>7</v>
      </c>
      <c r="V38" s="2" t="s">
        <v>18</v>
      </c>
      <c r="W38" s="2">
        <v>1633227.62</v>
      </c>
      <c r="X38" s="2" t="s">
        <v>9</v>
      </c>
      <c r="Y38" s="2" t="s">
        <v>10</v>
      </c>
      <c r="Z38" s="2" t="s">
        <v>6</v>
      </c>
      <c r="AA38" s="2">
        <v>644.79033560000005</v>
      </c>
      <c r="AB38" s="3">
        <v>42649</v>
      </c>
      <c r="AC38" s="3">
        <v>42649</v>
      </c>
      <c r="AD38" s="3">
        <v>42649</v>
      </c>
      <c r="AE38" s="2" t="s">
        <v>11</v>
      </c>
      <c r="AF38" s="2">
        <v>641.77940620000004</v>
      </c>
      <c r="AG38" s="2" t="s">
        <v>1</v>
      </c>
      <c r="AH38" s="2">
        <v>237</v>
      </c>
      <c r="AI38" s="2">
        <v>2372</v>
      </c>
      <c r="AJ38" s="2">
        <v>5297</v>
      </c>
      <c r="AK38" s="2">
        <v>3</v>
      </c>
      <c r="AL38" s="2" t="s">
        <v>12</v>
      </c>
      <c r="AM38" s="2" t="s">
        <v>13</v>
      </c>
      <c r="AN38" s="2" t="s">
        <v>14</v>
      </c>
      <c r="AO38" s="2" t="s">
        <v>15</v>
      </c>
      <c r="AP38" s="2" t="s">
        <v>16</v>
      </c>
      <c r="AQ38" s="4" t="s">
        <v>15</v>
      </c>
    </row>
    <row r="39" spans="2:43" x14ac:dyDescent="0.25">
      <c r="B39" s="1">
        <v>12090866</v>
      </c>
      <c r="C39" s="2" t="s">
        <v>17</v>
      </c>
      <c r="D39" s="2" t="s">
        <v>1</v>
      </c>
      <c r="E39" s="10" t="s">
        <v>84</v>
      </c>
      <c r="F39" s="2" t="s">
        <v>2</v>
      </c>
      <c r="G39" s="2" t="s">
        <v>40</v>
      </c>
      <c r="H39" s="2" t="s">
        <v>40</v>
      </c>
      <c r="I39" s="2" t="s">
        <v>40</v>
      </c>
      <c r="J39" s="2">
        <v>16629078.539999999</v>
      </c>
      <c r="K39" s="2">
        <v>25789.9004069</v>
      </c>
      <c r="L39" s="2">
        <v>16595000</v>
      </c>
      <c r="M39" s="2">
        <v>12070497</v>
      </c>
      <c r="N39" s="2" t="s">
        <v>4</v>
      </c>
      <c r="O39" s="2">
        <v>15957.209234800001</v>
      </c>
      <c r="P39" s="2">
        <v>10257000</v>
      </c>
      <c r="Q39" s="2">
        <v>10289054.300000001</v>
      </c>
      <c r="R39" s="2">
        <v>10264452.630000001</v>
      </c>
      <c r="S39" s="2" t="s">
        <v>5</v>
      </c>
      <c r="T39" s="2" t="s">
        <v>6</v>
      </c>
      <c r="U39" s="2" t="s">
        <v>7</v>
      </c>
      <c r="V39" s="2" t="s">
        <v>18</v>
      </c>
      <c r="W39" s="2">
        <v>10289054.300000001</v>
      </c>
      <c r="X39" s="2" t="s">
        <v>9</v>
      </c>
      <c r="Y39" s="2" t="s">
        <v>10</v>
      </c>
      <c r="Z39" s="2" t="s">
        <v>6</v>
      </c>
      <c r="AA39" s="2">
        <v>644.79033560000005</v>
      </c>
      <c r="AB39" s="3">
        <v>42654</v>
      </c>
      <c r="AC39" s="3">
        <v>42654</v>
      </c>
      <c r="AD39" s="3">
        <v>42654</v>
      </c>
      <c r="AE39" s="2" t="s">
        <v>11</v>
      </c>
      <c r="AF39" s="2">
        <v>642.78156969999998</v>
      </c>
      <c r="AG39" s="2" t="s">
        <v>1</v>
      </c>
      <c r="AH39" s="2">
        <v>237</v>
      </c>
      <c r="AI39" s="2">
        <v>2372</v>
      </c>
      <c r="AJ39" s="2">
        <v>5297</v>
      </c>
      <c r="AK39" s="2">
        <v>3</v>
      </c>
      <c r="AL39" s="2" t="s">
        <v>12</v>
      </c>
      <c r="AM39" s="2" t="s">
        <v>13</v>
      </c>
      <c r="AN39" s="2" t="s">
        <v>14</v>
      </c>
      <c r="AO39" s="2" t="s">
        <v>15</v>
      </c>
      <c r="AP39" s="2" t="s">
        <v>16</v>
      </c>
      <c r="AQ39" s="4" t="s">
        <v>15</v>
      </c>
    </row>
    <row r="40" spans="2:43" x14ac:dyDescent="0.25">
      <c r="B40" s="1">
        <v>12090866</v>
      </c>
      <c r="C40" s="2" t="s">
        <v>17</v>
      </c>
      <c r="D40" s="2" t="s">
        <v>1</v>
      </c>
      <c r="E40" s="10" t="s">
        <v>84</v>
      </c>
      <c r="F40" s="2" t="s">
        <v>2</v>
      </c>
      <c r="G40" s="2" t="s">
        <v>40</v>
      </c>
      <c r="H40" s="2" t="s">
        <v>40</v>
      </c>
      <c r="I40" s="2" t="s">
        <v>40</v>
      </c>
      <c r="J40" s="2">
        <v>16629078.539999999</v>
      </c>
      <c r="K40" s="2">
        <v>25789.9004069</v>
      </c>
      <c r="L40" s="2">
        <v>16595000</v>
      </c>
      <c r="M40" s="2">
        <v>12083777</v>
      </c>
      <c r="N40" s="2" t="s">
        <v>4</v>
      </c>
      <c r="O40" s="2">
        <v>7299.7319594999999</v>
      </c>
      <c r="P40" s="2">
        <v>4701902.82</v>
      </c>
      <c r="Q40" s="2">
        <v>4706796.62</v>
      </c>
      <c r="R40" s="2">
        <v>4702168.33</v>
      </c>
      <c r="S40" s="2" t="s">
        <v>5</v>
      </c>
      <c r="T40" s="2" t="s">
        <v>6</v>
      </c>
      <c r="U40" s="2" t="s">
        <v>7</v>
      </c>
      <c r="V40" s="2" t="s">
        <v>18</v>
      </c>
      <c r="W40" s="2">
        <v>4706796.62</v>
      </c>
      <c r="X40" s="2" t="s">
        <v>9</v>
      </c>
      <c r="Y40" s="2" t="s">
        <v>10</v>
      </c>
      <c r="Z40" s="2" t="s">
        <v>6</v>
      </c>
      <c r="AA40" s="2">
        <v>644.79033560000005</v>
      </c>
      <c r="AB40" s="3">
        <v>42661</v>
      </c>
      <c r="AC40" s="3">
        <v>42661</v>
      </c>
      <c r="AD40" s="3">
        <v>42661</v>
      </c>
      <c r="AE40" s="2" t="s">
        <v>11</v>
      </c>
      <c r="AF40" s="2">
        <v>644.11992780000003</v>
      </c>
      <c r="AG40" s="2" t="s">
        <v>1</v>
      </c>
      <c r="AH40" s="2">
        <v>237</v>
      </c>
      <c r="AI40" s="2">
        <v>2372</v>
      </c>
      <c r="AJ40" s="2">
        <v>5297</v>
      </c>
      <c r="AK40" s="2">
        <v>3</v>
      </c>
      <c r="AL40" s="2" t="s">
        <v>12</v>
      </c>
      <c r="AM40" s="2" t="s">
        <v>13</v>
      </c>
      <c r="AN40" s="2" t="s">
        <v>14</v>
      </c>
      <c r="AO40" s="2" t="s">
        <v>15</v>
      </c>
      <c r="AP40" s="2" t="s">
        <v>16</v>
      </c>
      <c r="AQ40" s="4" t="s">
        <v>15</v>
      </c>
    </row>
    <row r="41" spans="2:43" x14ac:dyDescent="0.25">
      <c r="B41" s="1">
        <v>12090868</v>
      </c>
      <c r="C41" s="2" t="s">
        <v>26</v>
      </c>
      <c r="D41" s="2" t="s">
        <v>1</v>
      </c>
      <c r="E41" s="10" t="s">
        <v>84</v>
      </c>
      <c r="F41" s="2" t="s">
        <v>2</v>
      </c>
      <c r="G41" s="2" t="s">
        <v>40</v>
      </c>
      <c r="H41" s="2" t="s">
        <v>40</v>
      </c>
      <c r="I41" s="2" t="s">
        <v>40</v>
      </c>
      <c r="J41" s="2">
        <v>2101424.09</v>
      </c>
      <c r="K41" s="2">
        <v>3259.0812403999998</v>
      </c>
      <c r="L41" s="2">
        <v>2090000</v>
      </c>
      <c r="M41" s="2">
        <v>11904252</v>
      </c>
      <c r="N41" s="2" t="s">
        <v>4</v>
      </c>
      <c r="O41" s="2">
        <v>159.53096729999999</v>
      </c>
      <c r="P41" s="2">
        <v>100275.81</v>
      </c>
      <c r="Q41" s="2">
        <v>102864.03</v>
      </c>
      <c r="R41" s="2">
        <v>102281.69</v>
      </c>
      <c r="S41" s="2" t="s">
        <v>5</v>
      </c>
      <c r="T41" s="2" t="s">
        <v>6</v>
      </c>
      <c r="U41" s="2" t="s">
        <v>7</v>
      </c>
      <c r="V41" s="2" t="s">
        <v>28</v>
      </c>
      <c r="W41" s="2">
        <v>102864.03</v>
      </c>
      <c r="X41" s="2" t="s">
        <v>9</v>
      </c>
      <c r="Y41" s="2" t="s">
        <v>10</v>
      </c>
      <c r="Z41" s="2" t="s">
        <v>6</v>
      </c>
      <c r="AA41" s="2">
        <v>644.79033560000005</v>
      </c>
      <c r="AB41" s="3">
        <v>42592</v>
      </c>
      <c r="AC41" s="3">
        <v>42592</v>
      </c>
      <c r="AD41" s="3">
        <v>42592</v>
      </c>
      <c r="AE41" s="2" t="s">
        <v>11</v>
      </c>
      <c r="AF41" s="2">
        <v>628.56640479999999</v>
      </c>
      <c r="AG41" s="2" t="s">
        <v>1</v>
      </c>
      <c r="AH41" s="2">
        <v>237</v>
      </c>
      <c r="AI41" s="2">
        <v>2372</v>
      </c>
      <c r="AJ41" s="2">
        <v>5743</v>
      </c>
      <c r="AK41" s="2">
        <v>6</v>
      </c>
      <c r="AL41" s="2" t="s">
        <v>12</v>
      </c>
      <c r="AM41" s="2" t="s">
        <v>13</v>
      </c>
      <c r="AN41" s="2" t="s">
        <v>14</v>
      </c>
      <c r="AO41" s="2" t="s">
        <v>15</v>
      </c>
      <c r="AP41" s="2" t="s">
        <v>16</v>
      </c>
      <c r="AQ41" s="4" t="s">
        <v>15</v>
      </c>
    </row>
    <row r="42" spans="2:43" x14ac:dyDescent="0.25">
      <c r="B42" s="1">
        <v>12090868</v>
      </c>
      <c r="C42" s="2" t="s">
        <v>26</v>
      </c>
      <c r="D42" s="2" t="s">
        <v>1</v>
      </c>
      <c r="E42" s="10" t="s">
        <v>84</v>
      </c>
      <c r="F42" s="2" t="s">
        <v>2</v>
      </c>
      <c r="G42" s="2" t="s">
        <v>40</v>
      </c>
      <c r="H42" s="2" t="s">
        <v>40</v>
      </c>
      <c r="I42" s="2" t="s">
        <v>40</v>
      </c>
      <c r="J42" s="2">
        <v>2101424.09</v>
      </c>
      <c r="K42" s="2">
        <v>3259.0812403999998</v>
      </c>
      <c r="L42" s="2">
        <v>2090000</v>
      </c>
      <c r="M42" s="2">
        <v>11909035</v>
      </c>
      <c r="N42" s="2" t="s">
        <v>4</v>
      </c>
      <c r="O42" s="2">
        <v>2884.5162034</v>
      </c>
      <c r="P42" s="2">
        <v>1815000</v>
      </c>
      <c r="Q42" s="2">
        <v>1859908.17</v>
      </c>
      <c r="R42" s="2">
        <v>1849803.84</v>
      </c>
      <c r="S42" s="2" t="s">
        <v>5</v>
      </c>
      <c r="T42" s="2" t="s">
        <v>6</v>
      </c>
      <c r="U42" s="2" t="s">
        <v>7</v>
      </c>
      <c r="V42" s="2" t="s">
        <v>28</v>
      </c>
      <c r="W42" s="2">
        <v>1859908.17</v>
      </c>
      <c r="X42" s="2" t="s">
        <v>9</v>
      </c>
      <c r="Y42" s="2" t="s">
        <v>10</v>
      </c>
      <c r="Z42" s="2" t="s">
        <v>6</v>
      </c>
      <c r="AA42" s="2">
        <v>644.79033560000005</v>
      </c>
      <c r="AB42" s="3">
        <v>42594</v>
      </c>
      <c r="AC42" s="3">
        <v>42594</v>
      </c>
      <c r="AD42" s="3">
        <v>42594</v>
      </c>
      <c r="AE42" s="2" t="s">
        <v>11</v>
      </c>
      <c r="AF42" s="2">
        <v>629.22163439999997</v>
      </c>
      <c r="AG42" s="2" t="s">
        <v>1</v>
      </c>
      <c r="AH42" s="2">
        <v>237</v>
      </c>
      <c r="AI42" s="2">
        <v>2372</v>
      </c>
      <c r="AJ42" s="2">
        <v>5743</v>
      </c>
      <c r="AK42" s="2">
        <v>6</v>
      </c>
      <c r="AL42" s="2" t="s">
        <v>12</v>
      </c>
      <c r="AM42" s="2" t="s">
        <v>13</v>
      </c>
      <c r="AN42" s="2" t="s">
        <v>14</v>
      </c>
      <c r="AO42" s="2" t="s">
        <v>15</v>
      </c>
      <c r="AP42" s="2" t="s">
        <v>16</v>
      </c>
      <c r="AQ42" s="4" t="s">
        <v>15</v>
      </c>
    </row>
    <row r="43" spans="2:43" x14ac:dyDescent="0.25">
      <c r="B43" s="1">
        <v>12090868</v>
      </c>
      <c r="C43" s="2" t="s">
        <v>26</v>
      </c>
      <c r="D43" s="2" t="s">
        <v>1</v>
      </c>
      <c r="E43" s="10" t="s">
        <v>84</v>
      </c>
      <c r="F43" s="2" t="s">
        <v>2</v>
      </c>
      <c r="G43" s="2" t="s">
        <v>40</v>
      </c>
      <c r="H43" s="2" t="s">
        <v>40</v>
      </c>
      <c r="I43" s="2" t="s">
        <v>40</v>
      </c>
      <c r="J43" s="2">
        <v>2101424.09</v>
      </c>
      <c r="K43" s="2">
        <v>3259.0812403999998</v>
      </c>
      <c r="L43" s="2">
        <v>2090000</v>
      </c>
      <c r="M43" s="2">
        <v>11911411</v>
      </c>
      <c r="N43" s="2" t="s">
        <v>4</v>
      </c>
      <c r="O43" s="2">
        <v>215.0340697</v>
      </c>
      <c r="P43" s="2">
        <v>135374.45000000001</v>
      </c>
      <c r="Q43" s="2">
        <v>138651.89000000001</v>
      </c>
      <c r="R43" s="2">
        <v>137914.47</v>
      </c>
      <c r="S43" s="2" t="s">
        <v>5</v>
      </c>
      <c r="T43" s="2" t="s">
        <v>6</v>
      </c>
      <c r="U43" s="2" t="s">
        <v>7</v>
      </c>
      <c r="V43" s="2" t="s">
        <v>28</v>
      </c>
      <c r="W43" s="2">
        <v>138651.89000000001</v>
      </c>
      <c r="X43" s="2" t="s">
        <v>9</v>
      </c>
      <c r="Y43" s="2" t="s">
        <v>10</v>
      </c>
      <c r="Z43" s="2" t="s">
        <v>6</v>
      </c>
      <c r="AA43" s="2">
        <v>644.79033560000005</v>
      </c>
      <c r="AB43" s="3">
        <v>42597</v>
      </c>
      <c r="AC43" s="3">
        <v>42597</v>
      </c>
      <c r="AD43" s="3">
        <v>42597</v>
      </c>
      <c r="AE43" s="2" t="s">
        <v>11</v>
      </c>
      <c r="AF43" s="2">
        <v>629.54886390000001</v>
      </c>
      <c r="AG43" s="2" t="s">
        <v>1</v>
      </c>
      <c r="AH43" s="2">
        <v>237</v>
      </c>
      <c r="AI43" s="2">
        <v>2372</v>
      </c>
      <c r="AJ43" s="2">
        <v>5743</v>
      </c>
      <c r="AK43" s="2">
        <v>6</v>
      </c>
      <c r="AL43" s="2" t="s">
        <v>12</v>
      </c>
      <c r="AM43" s="2" t="s">
        <v>13</v>
      </c>
      <c r="AN43" s="2" t="s">
        <v>14</v>
      </c>
      <c r="AO43" s="2" t="s">
        <v>15</v>
      </c>
      <c r="AP43" s="2" t="s">
        <v>16</v>
      </c>
      <c r="AQ43" s="4" t="s">
        <v>15</v>
      </c>
    </row>
    <row r="44" spans="2:43" x14ac:dyDescent="0.25">
      <c r="B44" s="1">
        <v>12090870</v>
      </c>
      <c r="C44" s="2" t="s">
        <v>21</v>
      </c>
      <c r="D44" s="2" t="s">
        <v>1</v>
      </c>
      <c r="E44" s="10" t="s">
        <v>84</v>
      </c>
      <c r="F44" s="2" t="s">
        <v>2</v>
      </c>
      <c r="G44" s="2" t="s">
        <v>40</v>
      </c>
      <c r="H44" s="2" t="s">
        <v>40</v>
      </c>
      <c r="I44" s="2" t="s">
        <v>40</v>
      </c>
      <c r="J44" s="2">
        <v>3775612.65</v>
      </c>
      <c r="K44" s="2">
        <v>5855.5664396000002</v>
      </c>
      <c r="L44" s="2">
        <v>3770000</v>
      </c>
      <c r="M44" s="2">
        <v>12073287</v>
      </c>
      <c r="N44" s="2" t="s">
        <v>4</v>
      </c>
      <c r="O44" s="2">
        <v>214.64551030000001</v>
      </c>
      <c r="P44" s="2">
        <v>138041.94</v>
      </c>
      <c r="Q44" s="2">
        <v>138401.35</v>
      </c>
      <c r="R44" s="2">
        <v>138108.79999999999</v>
      </c>
      <c r="S44" s="2" t="s">
        <v>5</v>
      </c>
      <c r="T44" s="2" t="s">
        <v>6</v>
      </c>
      <c r="U44" s="2" t="s">
        <v>7</v>
      </c>
      <c r="V44" s="2" t="s">
        <v>24</v>
      </c>
      <c r="W44" s="2">
        <v>138401.35</v>
      </c>
      <c r="X44" s="2" t="s">
        <v>9</v>
      </c>
      <c r="Y44" s="2" t="s">
        <v>10</v>
      </c>
      <c r="Z44" s="2" t="s">
        <v>6</v>
      </c>
      <c r="AA44" s="2">
        <v>644.79033560000005</v>
      </c>
      <c r="AB44" s="3">
        <v>42656</v>
      </c>
      <c r="AC44" s="3">
        <v>42656</v>
      </c>
      <c r="AD44" s="3">
        <v>42656</v>
      </c>
      <c r="AE44" s="2" t="s">
        <v>11</v>
      </c>
      <c r="AF44" s="2">
        <v>643.11591520000002</v>
      </c>
      <c r="AG44" s="2" t="s">
        <v>1</v>
      </c>
      <c r="AH44" s="2">
        <v>237</v>
      </c>
      <c r="AI44" s="2">
        <v>2372</v>
      </c>
      <c r="AJ44" s="2">
        <v>120344</v>
      </c>
      <c r="AK44" s="2">
        <v>4</v>
      </c>
      <c r="AL44" s="2" t="s">
        <v>12</v>
      </c>
      <c r="AM44" s="2" t="s">
        <v>13</v>
      </c>
      <c r="AN44" s="2" t="s">
        <v>14</v>
      </c>
      <c r="AO44" s="2" t="s">
        <v>15</v>
      </c>
      <c r="AP44" s="2" t="s">
        <v>16</v>
      </c>
      <c r="AQ44" s="4" t="s">
        <v>15</v>
      </c>
    </row>
    <row r="45" spans="2:43" x14ac:dyDescent="0.25">
      <c r="B45" s="1">
        <v>12090870</v>
      </c>
      <c r="C45" s="2" t="s">
        <v>21</v>
      </c>
      <c r="D45" s="2" t="s">
        <v>1</v>
      </c>
      <c r="E45" s="10" t="s">
        <v>84</v>
      </c>
      <c r="F45" s="2" t="s">
        <v>2</v>
      </c>
      <c r="G45" s="2" t="s">
        <v>40</v>
      </c>
      <c r="H45" s="2" t="s">
        <v>40</v>
      </c>
      <c r="I45" s="2" t="s">
        <v>40</v>
      </c>
      <c r="J45" s="2">
        <v>3775612.65</v>
      </c>
      <c r="K45" s="2">
        <v>5855.5664396000002</v>
      </c>
      <c r="L45" s="2">
        <v>3770000</v>
      </c>
      <c r="M45" s="2">
        <v>12076978</v>
      </c>
      <c r="N45" s="2" t="s">
        <v>4</v>
      </c>
      <c r="O45" s="2">
        <v>435.1539464</v>
      </c>
      <c r="P45" s="2">
        <v>280000</v>
      </c>
      <c r="Q45" s="2">
        <v>280583.06</v>
      </c>
      <c r="R45" s="2">
        <v>280090.38</v>
      </c>
      <c r="S45" s="2" t="s">
        <v>5</v>
      </c>
      <c r="T45" s="2" t="s">
        <v>6</v>
      </c>
      <c r="U45" s="2" t="s">
        <v>7</v>
      </c>
      <c r="V45" s="2" t="s">
        <v>24</v>
      </c>
      <c r="W45" s="2">
        <v>280583.06</v>
      </c>
      <c r="X45" s="2" t="s">
        <v>9</v>
      </c>
      <c r="Y45" s="2" t="s">
        <v>10</v>
      </c>
      <c r="Z45" s="2" t="s">
        <v>6</v>
      </c>
      <c r="AA45" s="2">
        <v>644.79033560000005</v>
      </c>
      <c r="AB45" s="3">
        <v>42657</v>
      </c>
      <c r="AC45" s="3">
        <v>42657</v>
      </c>
      <c r="AD45" s="3">
        <v>42657</v>
      </c>
      <c r="AE45" s="2" t="s">
        <v>11</v>
      </c>
      <c r="AF45" s="2">
        <v>643.45044389999998</v>
      </c>
      <c r="AG45" s="2" t="s">
        <v>1</v>
      </c>
      <c r="AH45" s="2">
        <v>237</v>
      </c>
      <c r="AI45" s="2">
        <v>2372</v>
      </c>
      <c r="AJ45" s="2">
        <v>120344</v>
      </c>
      <c r="AK45" s="2">
        <v>4</v>
      </c>
      <c r="AL45" s="2" t="s">
        <v>12</v>
      </c>
      <c r="AM45" s="2" t="s">
        <v>13</v>
      </c>
      <c r="AN45" s="2" t="s">
        <v>14</v>
      </c>
      <c r="AO45" s="2" t="s">
        <v>15</v>
      </c>
      <c r="AP45" s="2" t="s">
        <v>16</v>
      </c>
      <c r="AQ45" s="4" t="s">
        <v>15</v>
      </c>
    </row>
    <row r="46" spans="2:43" x14ac:dyDescent="0.25">
      <c r="B46" s="1">
        <v>12090870</v>
      </c>
      <c r="C46" s="2" t="s">
        <v>21</v>
      </c>
      <c r="D46" s="2" t="s">
        <v>1</v>
      </c>
      <c r="E46" s="10" t="s">
        <v>84</v>
      </c>
      <c r="F46" s="2" t="s">
        <v>2</v>
      </c>
      <c r="G46" s="2" t="s">
        <v>40</v>
      </c>
      <c r="H46" s="2" t="s">
        <v>40</v>
      </c>
      <c r="I46" s="2" t="s">
        <v>40</v>
      </c>
      <c r="J46" s="2">
        <v>3775612.65</v>
      </c>
      <c r="K46" s="2">
        <v>5855.5664396000002</v>
      </c>
      <c r="L46" s="2">
        <v>3770000</v>
      </c>
      <c r="M46" s="2">
        <v>12079999</v>
      </c>
      <c r="N46" s="2" t="s">
        <v>4</v>
      </c>
      <c r="O46" s="2">
        <v>5205.7669828999997</v>
      </c>
      <c r="P46" s="2">
        <v>3351395.26</v>
      </c>
      <c r="Q46" s="2">
        <v>3356628.24</v>
      </c>
      <c r="R46" s="2">
        <v>3351800.82</v>
      </c>
      <c r="S46" s="2" t="s">
        <v>5</v>
      </c>
      <c r="T46" s="2" t="s">
        <v>6</v>
      </c>
      <c r="U46" s="2" t="s">
        <v>7</v>
      </c>
      <c r="V46" s="2" t="s">
        <v>24</v>
      </c>
      <c r="W46" s="2">
        <v>3356628.24</v>
      </c>
      <c r="X46" s="2" t="s">
        <v>9</v>
      </c>
      <c r="Y46" s="2" t="s">
        <v>10</v>
      </c>
      <c r="Z46" s="2" t="s">
        <v>6</v>
      </c>
      <c r="AA46" s="2">
        <v>644.79033560000005</v>
      </c>
      <c r="AB46" s="3">
        <v>42660</v>
      </c>
      <c r="AC46" s="3">
        <v>42660</v>
      </c>
      <c r="AD46" s="3">
        <v>42660</v>
      </c>
      <c r="AE46" s="2" t="s">
        <v>11</v>
      </c>
      <c r="AF46" s="2">
        <v>643.78510849999998</v>
      </c>
      <c r="AG46" s="2" t="s">
        <v>1</v>
      </c>
      <c r="AH46" s="2">
        <v>237</v>
      </c>
      <c r="AI46" s="2">
        <v>2372</v>
      </c>
      <c r="AJ46" s="2">
        <v>120344</v>
      </c>
      <c r="AK46" s="2">
        <v>4</v>
      </c>
      <c r="AL46" s="2" t="s">
        <v>12</v>
      </c>
      <c r="AM46" s="2" t="s">
        <v>13</v>
      </c>
      <c r="AN46" s="2" t="s">
        <v>14</v>
      </c>
      <c r="AO46" s="2" t="s">
        <v>15</v>
      </c>
      <c r="AP46" s="2" t="s">
        <v>16</v>
      </c>
      <c r="AQ46" s="4" t="s">
        <v>15</v>
      </c>
    </row>
    <row r="47" spans="2:43" x14ac:dyDescent="0.25">
      <c r="B47" s="1">
        <v>12090871</v>
      </c>
      <c r="C47" s="2" t="s">
        <v>29</v>
      </c>
      <c r="D47" s="2" t="s">
        <v>1</v>
      </c>
      <c r="E47" s="10" t="s">
        <v>84</v>
      </c>
      <c r="F47" s="2" t="s">
        <v>2</v>
      </c>
      <c r="G47" s="2" t="s">
        <v>40</v>
      </c>
      <c r="H47" s="2" t="s">
        <v>40</v>
      </c>
      <c r="I47" s="2" t="s">
        <v>40</v>
      </c>
      <c r="J47" s="2">
        <v>180483.01</v>
      </c>
      <c r="K47" s="2">
        <v>279.9096078</v>
      </c>
      <c r="L47" s="2">
        <v>180000</v>
      </c>
      <c r="M47" s="2">
        <v>12068888</v>
      </c>
      <c r="N47" s="2" t="s">
        <v>4</v>
      </c>
      <c r="O47" s="2">
        <v>279.9096078</v>
      </c>
      <c r="P47" s="2">
        <v>179827.20000000001</v>
      </c>
      <c r="Q47" s="2">
        <v>180483.01</v>
      </c>
      <c r="R47" s="2">
        <v>180000</v>
      </c>
      <c r="S47" s="2" t="s">
        <v>27</v>
      </c>
      <c r="T47" s="2" t="s">
        <v>6</v>
      </c>
      <c r="U47" s="2" t="s">
        <v>7</v>
      </c>
      <c r="V47" s="2" t="s">
        <v>30</v>
      </c>
      <c r="W47" s="2">
        <v>180483.01</v>
      </c>
      <c r="X47" s="2" t="s">
        <v>9</v>
      </c>
      <c r="Y47" s="2" t="s">
        <v>10</v>
      </c>
      <c r="Z47" s="2" t="s">
        <v>6</v>
      </c>
      <c r="AA47" s="2">
        <v>644.79033560000005</v>
      </c>
      <c r="AB47" s="3">
        <v>42653</v>
      </c>
      <c r="AC47" s="3">
        <v>42653</v>
      </c>
      <c r="AD47" s="3">
        <v>42653</v>
      </c>
      <c r="AE47" s="2" t="s">
        <v>31</v>
      </c>
      <c r="AF47" s="2">
        <v>642.44738740000003</v>
      </c>
      <c r="AG47" s="2" t="s">
        <v>1</v>
      </c>
      <c r="AH47" s="2">
        <v>341</v>
      </c>
      <c r="AI47" s="2">
        <v>912</v>
      </c>
      <c r="AJ47" s="2">
        <v>9052</v>
      </c>
      <c r="AK47" s="2">
        <v>9</v>
      </c>
      <c r="AL47" s="2" t="s">
        <v>12</v>
      </c>
      <c r="AM47" s="2" t="s">
        <v>13</v>
      </c>
      <c r="AN47" s="2" t="s">
        <v>14</v>
      </c>
      <c r="AO47" s="2" t="s">
        <v>15</v>
      </c>
      <c r="AP47" s="2" t="s">
        <v>16</v>
      </c>
      <c r="AQ47" s="4" t="s">
        <v>15</v>
      </c>
    </row>
    <row r="48" spans="2:43" x14ac:dyDescent="0.25">
      <c r="B48" s="1">
        <v>12090873</v>
      </c>
      <c r="C48" s="2" t="s">
        <v>37</v>
      </c>
      <c r="D48" s="2" t="s">
        <v>1</v>
      </c>
      <c r="E48" s="10" t="s">
        <v>84</v>
      </c>
      <c r="F48" s="2" t="s">
        <v>2</v>
      </c>
      <c r="G48" s="2" t="s">
        <v>40</v>
      </c>
      <c r="H48" s="2" t="s">
        <v>40</v>
      </c>
      <c r="I48" s="2" t="s">
        <v>40</v>
      </c>
      <c r="J48" s="2">
        <v>300874.36</v>
      </c>
      <c r="K48" s="2">
        <v>466.62355710000003</v>
      </c>
      <c r="L48" s="2">
        <v>300000</v>
      </c>
      <c r="M48" s="2">
        <v>11993222</v>
      </c>
      <c r="N48" s="2" t="s">
        <v>4</v>
      </c>
      <c r="O48" s="2">
        <v>466.62355710000003</v>
      </c>
      <c r="P48" s="2">
        <v>296988.31</v>
      </c>
      <c r="Q48" s="2">
        <v>300874.36</v>
      </c>
      <c r="R48" s="2">
        <v>300000</v>
      </c>
      <c r="S48" s="2" t="s">
        <v>27</v>
      </c>
      <c r="T48" s="2" t="s">
        <v>6</v>
      </c>
      <c r="U48" s="2" t="s">
        <v>7</v>
      </c>
      <c r="V48" s="2" t="s">
        <v>38</v>
      </c>
      <c r="W48" s="2">
        <v>300874.36</v>
      </c>
      <c r="X48" s="2" t="s">
        <v>9</v>
      </c>
      <c r="Y48" s="2" t="s">
        <v>10</v>
      </c>
      <c r="Z48" s="2" t="s">
        <v>6</v>
      </c>
      <c r="AA48" s="2">
        <v>644.79033560000005</v>
      </c>
      <c r="AB48" s="3">
        <v>42627</v>
      </c>
      <c r="AC48" s="3">
        <v>42627</v>
      </c>
      <c r="AD48" s="3">
        <v>42627</v>
      </c>
      <c r="AE48" s="2" t="s">
        <v>31</v>
      </c>
      <c r="AF48" s="2">
        <v>636.46232359999999</v>
      </c>
      <c r="AG48" s="2" t="s">
        <v>1</v>
      </c>
      <c r="AH48" s="2">
        <v>341</v>
      </c>
      <c r="AI48" s="2">
        <v>910</v>
      </c>
      <c r="AJ48" s="2">
        <v>6009</v>
      </c>
      <c r="AK48" s="2">
        <v>4</v>
      </c>
      <c r="AL48" s="2" t="s">
        <v>12</v>
      </c>
      <c r="AM48" s="2" t="s">
        <v>13</v>
      </c>
      <c r="AN48" s="2" t="s">
        <v>14</v>
      </c>
      <c r="AO48" s="2" t="s">
        <v>15</v>
      </c>
      <c r="AP48" s="2" t="s">
        <v>16</v>
      </c>
      <c r="AQ48" s="4" t="s">
        <v>15</v>
      </c>
    </row>
    <row r="49" spans="2:43" x14ac:dyDescent="0.25">
      <c r="B49" s="1">
        <v>12090874</v>
      </c>
      <c r="C49" s="2" t="s">
        <v>19</v>
      </c>
      <c r="D49" s="2" t="s">
        <v>1</v>
      </c>
      <c r="E49" s="10" t="s">
        <v>84</v>
      </c>
      <c r="F49" s="2" t="s">
        <v>2</v>
      </c>
      <c r="G49" s="2" t="s">
        <v>40</v>
      </c>
      <c r="H49" s="2" t="s">
        <v>40</v>
      </c>
      <c r="I49" s="2" t="s">
        <v>40</v>
      </c>
      <c r="J49" s="2">
        <v>10102.209999999999</v>
      </c>
      <c r="K49" s="2">
        <v>15.667433900000001</v>
      </c>
      <c r="L49" s="2">
        <v>10000</v>
      </c>
      <c r="M49" s="2">
        <v>9897721</v>
      </c>
      <c r="N49" s="2" t="s">
        <v>4</v>
      </c>
      <c r="O49" s="2">
        <v>15.667433900000001</v>
      </c>
      <c r="P49" s="2">
        <v>8899.2099999999991</v>
      </c>
      <c r="Q49" s="2">
        <v>10102.209999999999</v>
      </c>
      <c r="R49" s="2">
        <v>10000</v>
      </c>
      <c r="S49" s="2" t="s">
        <v>5</v>
      </c>
      <c r="T49" s="2" t="s">
        <v>6</v>
      </c>
      <c r="U49" s="2" t="s">
        <v>7</v>
      </c>
      <c r="V49" s="2" t="s">
        <v>20</v>
      </c>
      <c r="W49" s="2">
        <v>10102.209999999999</v>
      </c>
      <c r="X49" s="2" t="s">
        <v>9</v>
      </c>
      <c r="Y49" s="2" t="s">
        <v>10</v>
      </c>
      <c r="Z49" s="2" t="s">
        <v>6</v>
      </c>
      <c r="AA49" s="2">
        <v>644.79033560000005</v>
      </c>
      <c r="AB49" s="3">
        <v>42306</v>
      </c>
      <c r="AC49" s="3">
        <v>42306</v>
      </c>
      <c r="AD49" s="3">
        <v>42306</v>
      </c>
      <c r="AE49" s="2" t="s">
        <v>11</v>
      </c>
      <c r="AF49" s="2">
        <v>568.0071567</v>
      </c>
      <c r="AG49" s="2" t="s">
        <v>1</v>
      </c>
      <c r="AH49" s="2">
        <v>237</v>
      </c>
      <c r="AI49" s="2">
        <v>2372</v>
      </c>
      <c r="AJ49" s="2">
        <v>141128</v>
      </c>
      <c r="AK49" s="2">
        <v>4</v>
      </c>
      <c r="AL49" s="2" t="s">
        <v>12</v>
      </c>
      <c r="AM49" s="2" t="s">
        <v>13</v>
      </c>
      <c r="AN49" s="2" t="s">
        <v>14</v>
      </c>
      <c r="AO49" s="2" t="s">
        <v>15</v>
      </c>
      <c r="AP49" s="2" t="s">
        <v>16</v>
      </c>
      <c r="AQ49" s="4" t="s">
        <v>15</v>
      </c>
    </row>
    <row r="50" spans="2:43" x14ac:dyDescent="0.25">
      <c r="B50" s="1">
        <v>12090883</v>
      </c>
      <c r="C50" s="2" t="s">
        <v>35</v>
      </c>
      <c r="D50" s="2" t="s">
        <v>1</v>
      </c>
      <c r="E50" s="10" t="s">
        <v>84</v>
      </c>
      <c r="F50" s="2" t="s">
        <v>2</v>
      </c>
      <c r="G50" s="2" t="s">
        <v>40</v>
      </c>
      <c r="H50" s="2" t="s">
        <v>40</v>
      </c>
      <c r="I50" s="2" t="s">
        <v>40</v>
      </c>
      <c r="J50" s="2">
        <v>353721.74</v>
      </c>
      <c r="K50" s="2">
        <v>548.58411620000004</v>
      </c>
      <c r="L50" s="2">
        <v>350000</v>
      </c>
      <c r="M50" s="2">
        <v>11738619</v>
      </c>
      <c r="N50" s="2" t="s">
        <v>4</v>
      </c>
      <c r="O50" s="2">
        <v>11.919411</v>
      </c>
      <c r="P50" s="2">
        <v>7319.33</v>
      </c>
      <c r="Q50" s="2">
        <v>7685.52</v>
      </c>
      <c r="R50" s="2">
        <v>7603.13</v>
      </c>
      <c r="S50" s="2" t="s">
        <v>5</v>
      </c>
      <c r="T50" s="2" t="s">
        <v>6</v>
      </c>
      <c r="U50" s="2" t="s">
        <v>7</v>
      </c>
      <c r="V50" s="2" t="s">
        <v>36</v>
      </c>
      <c r="W50" s="2">
        <v>7685.52</v>
      </c>
      <c r="X50" s="2" t="s">
        <v>9</v>
      </c>
      <c r="Y50" s="2" t="s">
        <v>10</v>
      </c>
      <c r="Z50" s="2" t="s">
        <v>6</v>
      </c>
      <c r="AA50" s="2">
        <v>644.79033560000005</v>
      </c>
      <c r="AB50" s="3">
        <v>42529</v>
      </c>
      <c r="AC50" s="3">
        <v>42529</v>
      </c>
      <c r="AD50" s="3">
        <v>42529</v>
      </c>
      <c r="AE50" s="2" t="s">
        <v>11</v>
      </c>
      <c r="AF50" s="2">
        <v>614.06805870000005</v>
      </c>
      <c r="AG50" s="2" t="s">
        <v>1</v>
      </c>
      <c r="AH50" s="2">
        <v>237</v>
      </c>
      <c r="AI50" s="2">
        <v>122</v>
      </c>
      <c r="AJ50" s="2">
        <v>56763</v>
      </c>
      <c r="AK50" s="2">
        <v>9</v>
      </c>
      <c r="AL50" s="2" t="s">
        <v>12</v>
      </c>
      <c r="AM50" s="2" t="s">
        <v>13</v>
      </c>
      <c r="AN50" s="2" t="s">
        <v>14</v>
      </c>
      <c r="AO50" s="2" t="s">
        <v>15</v>
      </c>
      <c r="AP50" s="2" t="s">
        <v>16</v>
      </c>
      <c r="AQ50" s="4" t="s">
        <v>15</v>
      </c>
    </row>
    <row r="51" spans="2:43" x14ac:dyDescent="0.25">
      <c r="B51" s="1">
        <v>12090883</v>
      </c>
      <c r="C51" s="2" t="s">
        <v>35</v>
      </c>
      <c r="D51" s="2" t="s">
        <v>1</v>
      </c>
      <c r="E51" s="10" t="s">
        <v>84</v>
      </c>
      <c r="F51" s="2" t="s">
        <v>2</v>
      </c>
      <c r="G51" s="2" t="s">
        <v>40</v>
      </c>
      <c r="H51" s="2" t="s">
        <v>40</v>
      </c>
      <c r="I51" s="2" t="s">
        <v>40</v>
      </c>
      <c r="J51" s="2">
        <v>353721.74</v>
      </c>
      <c r="K51" s="2">
        <v>548.58411620000004</v>
      </c>
      <c r="L51" s="2">
        <v>350000</v>
      </c>
      <c r="M51" s="2">
        <v>11741317</v>
      </c>
      <c r="N51" s="2" t="s">
        <v>4</v>
      </c>
      <c r="O51" s="2">
        <v>157.8813988</v>
      </c>
      <c r="P51" s="2">
        <v>97000</v>
      </c>
      <c r="Q51" s="2">
        <v>101800.4</v>
      </c>
      <c r="R51" s="2">
        <v>100720.31</v>
      </c>
      <c r="S51" s="2" t="s">
        <v>5</v>
      </c>
      <c r="T51" s="2" t="s">
        <v>6</v>
      </c>
      <c r="U51" s="2" t="s">
        <v>7</v>
      </c>
      <c r="V51" s="2" t="s">
        <v>36</v>
      </c>
      <c r="W51" s="2">
        <v>101800.4</v>
      </c>
      <c r="X51" s="2" t="s">
        <v>9</v>
      </c>
      <c r="Y51" s="2" t="s">
        <v>10</v>
      </c>
      <c r="Z51" s="2" t="s">
        <v>6</v>
      </c>
      <c r="AA51" s="2">
        <v>644.79033560000005</v>
      </c>
      <c r="AB51" s="3">
        <v>42530</v>
      </c>
      <c r="AC51" s="3">
        <v>42530</v>
      </c>
      <c r="AD51" s="3">
        <v>42530</v>
      </c>
      <c r="AE51" s="2" t="s">
        <v>11</v>
      </c>
      <c r="AF51" s="2">
        <v>614.38523290000001</v>
      </c>
      <c r="AG51" s="2" t="s">
        <v>1</v>
      </c>
      <c r="AH51" s="2">
        <v>237</v>
      </c>
      <c r="AI51" s="2">
        <v>122</v>
      </c>
      <c r="AJ51" s="2">
        <v>56763</v>
      </c>
      <c r="AK51" s="2">
        <v>9</v>
      </c>
      <c r="AL51" s="2" t="s">
        <v>12</v>
      </c>
      <c r="AM51" s="2" t="s">
        <v>13</v>
      </c>
      <c r="AN51" s="2" t="s">
        <v>14</v>
      </c>
      <c r="AO51" s="2" t="s">
        <v>15</v>
      </c>
      <c r="AP51" s="2" t="s">
        <v>16</v>
      </c>
      <c r="AQ51" s="4" t="s">
        <v>15</v>
      </c>
    </row>
    <row r="52" spans="2:43" x14ac:dyDescent="0.25">
      <c r="B52" s="1">
        <v>12090883</v>
      </c>
      <c r="C52" s="2" t="s">
        <v>35</v>
      </c>
      <c r="D52" s="2" t="s">
        <v>1</v>
      </c>
      <c r="E52" s="10" t="s">
        <v>84</v>
      </c>
      <c r="F52" s="2" t="s">
        <v>2</v>
      </c>
      <c r="G52" s="2" t="s">
        <v>40</v>
      </c>
      <c r="H52" s="2" t="s">
        <v>40</v>
      </c>
      <c r="I52" s="2" t="s">
        <v>40</v>
      </c>
      <c r="J52" s="2">
        <v>353721.74</v>
      </c>
      <c r="K52" s="2">
        <v>548.58411620000004</v>
      </c>
      <c r="L52" s="2">
        <v>350000</v>
      </c>
      <c r="M52" s="2">
        <v>11745484</v>
      </c>
      <c r="N52" s="2" t="s">
        <v>4</v>
      </c>
      <c r="O52" s="2">
        <v>309.09248209999998</v>
      </c>
      <c r="P52" s="2">
        <v>190000</v>
      </c>
      <c r="Q52" s="2">
        <v>199299.85</v>
      </c>
      <c r="R52" s="2">
        <v>197207.39</v>
      </c>
      <c r="S52" s="2" t="s">
        <v>5</v>
      </c>
      <c r="T52" s="2" t="s">
        <v>6</v>
      </c>
      <c r="U52" s="2" t="s">
        <v>7</v>
      </c>
      <c r="V52" s="2" t="s">
        <v>36</v>
      </c>
      <c r="W52" s="2">
        <v>199299.85</v>
      </c>
      <c r="X52" s="2" t="s">
        <v>9</v>
      </c>
      <c r="Y52" s="2" t="s">
        <v>10</v>
      </c>
      <c r="Z52" s="2" t="s">
        <v>6</v>
      </c>
      <c r="AA52" s="2">
        <v>644.79033560000005</v>
      </c>
      <c r="AB52" s="3">
        <v>42531</v>
      </c>
      <c r="AC52" s="3">
        <v>42531</v>
      </c>
      <c r="AD52" s="3">
        <v>42531</v>
      </c>
      <c r="AE52" s="2" t="s">
        <v>11</v>
      </c>
      <c r="AF52" s="2">
        <v>614.70275389999995</v>
      </c>
      <c r="AG52" s="2" t="s">
        <v>1</v>
      </c>
      <c r="AH52" s="2">
        <v>237</v>
      </c>
      <c r="AI52" s="2">
        <v>122</v>
      </c>
      <c r="AJ52" s="2">
        <v>56763</v>
      </c>
      <c r="AK52" s="2">
        <v>9</v>
      </c>
      <c r="AL52" s="2" t="s">
        <v>12</v>
      </c>
      <c r="AM52" s="2" t="s">
        <v>13</v>
      </c>
      <c r="AN52" s="2" t="s">
        <v>14</v>
      </c>
      <c r="AO52" s="2" t="s">
        <v>15</v>
      </c>
      <c r="AP52" s="2" t="s">
        <v>16</v>
      </c>
      <c r="AQ52" s="4" t="s">
        <v>15</v>
      </c>
    </row>
    <row r="53" spans="2:43" x14ac:dyDescent="0.25">
      <c r="B53" s="1">
        <v>12090883</v>
      </c>
      <c r="C53" s="2" t="s">
        <v>35</v>
      </c>
      <c r="D53" s="2" t="s">
        <v>1</v>
      </c>
      <c r="E53" s="10" t="s">
        <v>84</v>
      </c>
      <c r="F53" s="2" t="s">
        <v>2</v>
      </c>
      <c r="G53" s="2" t="s">
        <v>40</v>
      </c>
      <c r="H53" s="2" t="s">
        <v>40</v>
      </c>
      <c r="I53" s="2" t="s">
        <v>40</v>
      </c>
      <c r="J53" s="2">
        <v>353721.74</v>
      </c>
      <c r="K53" s="2">
        <v>548.58411620000004</v>
      </c>
      <c r="L53" s="2">
        <v>350000</v>
      </c>
      <c r="M53" s="2">
        <v>11748072</v>
      </c>
      <c r="N53" s="2" t="s">
        <v>4</v>
      </c>
      <c r="O53" s="2">
        <v>69.690824300000003</v>
      </c>
      <c r="P53" s="2">
        <v>42861.29</v>
      </c>
      <c r="Q53" s="2">
        <v>44935.97</v>
      </c>
      <c r="R53" s="2">
        <v>44469.17</v>
      </c>
      <c r="S53" s="2" t="s">
        <v>5</v>
      </c>
      <c r="T53" s="2" t="s">
        <v>6</v>
      </c>
      <c r="U53" s="2" t="s">
        <v>7</v>
      </c>
      <c r="V53" s="2" t="s">
        <v>36</v>
      </c>
      <c r="W53" s="2">
        <v>44935.97</v>
      </c>
      <c r="X53" s="2" t="s">
        <v>9</v>
      </c>
      <c r="Y53" s="2" t="s">
        <v>10</v>
      </c>
      <c r="Z53" s="2" t="s">
        <v>6</v>
      </c>
      <c r="AA53" s="2">
        <v>644.79033560000005</v>
      </c>
      <c r="AB53" s="3">
        <v>42534</v>
      </c>
      <c r="AC53" s="3">
        <v>42534</v>
      </c>
      <c r="AD53" s="3">
        <v>42534</v>
      </c>
      <c r="AE53" s="2" t="s">
        <v>11</v>
      </c>
      <c r="AF53" s="2">
        <v>615.02058680000005</v>
      </c>
      <c r="AG53" s="2" t="s">
        <v>1</v>
      </c>
      <c r="AH53" s="2">
        <v>237</v>
      </c>
      <c r="AI53" s="2">
        <v>122</v>
      </c>
      <c r="AJ53" s="2">
        <v>56763</v>
      </c>
      <c r="AK53" s="2">
        <v>9</v>
      </c>
      <c r="AL53" s="2" t="s">
        <v>12</v>
      </c>
      <c r="AM53" s="2" t="s">
        <v>13</v>
      </c>
      <c r="AN53" s="2" t="s">
        <v>14</v>
      </c>
      <c r="AO53" s="2" t="s">
        <v>15</v>
      </c>
      <c r="AP53" s="2" t="s">
        <v>16</v>
      </c>
      <c r="AQ53" s="4" t="s">
        <v>15</v>
      </c>
    </row>
    <row r="54" spans="2:43" x14ac:dyDescent="0.25">
      <c r="B54" s="1">
        <v>12090956</v>
      </c>
      <c r="C54" s="2" t="s">
        <v>32</v>
      </c>
      <c r="D54" s="2" t="s">
        <v>1</v>
      </c>
      <c r="E54" s="10" t="s">
        <v>84</v>
      </c>
      <c r="F54" s="2" t="s">
        <v>2</v>
      </c>
      <c r="G54" s="2" t="s">
        <v>40</v>
      </c>
      <c r="H54" s="2" t="s">
        <v>40</v>
      </c>
      <c r="I54" s="2" t="s">
        <v>40</v>
      </c>
      <c r="J54" s="2">
        <v>2506969.15</v>
      </c>
      <c r="K54" s="2">
        <v>3888.0377195999999</v>
      </c>
      <c r="L54" s="2">
        <v>2500000</v>
      </c>
      <c r="M54" s="2">
        <v>11991416</v>
      </c>
      <c r="N54" s="2" t="s">
        <v>4</v>
      </c>
      <c r="O54" s="2">
        <v>297.88478040000001</v>
      </c>
      <c r="P54" s="2">
        <v>189493.85</v>
      </c>
      <c r="Q54" s="2">
        <v>192073.23</v>
      </c>
      <c r="R54" s="2">
        <v>191492.87</v>
      </c>
      <c r="S54" s="2" t="s">
        <v>5</v>
      </c>
      <c r="T54" s="2" t="s">
        <v>6</v>
      </c>
      <c r="U54" s="2" t="s">
        <v>7</v>
      </c>
      <c r="V54" s="2" t="s">
        <v>34</v>
      </c>
      <c r="W54" s="2">
        <v>192073.23</v>
      </c>
      <c r="X54" s="2" t="s">
        <v>9</v>
      </c>
      <c r="Y54" s="2" t="s">
        <v>10</v>
      </c>
      <c r="Z54" s="2" t="s">
        <v>6</v>
      </c>
      <c r="AA54" s="2">
        <v>644.79033560000005</v>
      </c>
      <c r="AB54" s="3">
        <v>42626</v>
      </c>
      <c r="AC54" s="3">
        <v>42626</v>
      </c>
      <c r="AD54" s="3">
        <v>42626</v>
      </c>
      <c r="AE54" s="2" t="s">
        <v>11</v>
      </c>
      <c r="AF54" s="2">
        <v>636.13136850000001</v>
      </c>
      <c r="AG54" s="2" t="s">
        <v>1</v>
      </c>
      <c r="AH54" s="2">
        <v>237</v>
      </c>
      <c r="AI54" s="2">
        <v>2372</v>
      </c>
      <c r="AJ54" s="2">
        <v>5292</v>
      </c>
      <c r="AK54" s="2">
        <v>2</v>
      </c>
      <c r="AL54" s="2" t="s">
        <v>12</v>
      </c>
      <c r="AM54" s="2" t="s">
        <v>13</v>
      </c>
      <c r="AN54" s="2" t="s">
        <v>14</v>
      </c>
      <c r="AO54" s="2" t="s">
        <v>15</v>
      </c>
      <c r="AP54" s="2" t="s">
        <v>16</v>
      </c>
      <c r="AQ54" s="4" t="s">
        <v>15</v>
      </c>
    </row>
    <row r="55" spans="2:43" x14ac:dyDescent="0.25">
      <c r="B55" s="1">
        <v>12090956</v>
      </c>
      <c r="C55" s="2" t="s">
        <v>32</v>
      </c>
      <c r="D55" s="2" t="s">
        <v>1</v>
      </c>
      <c r="E55" s="10" t="s">
        <v>84</v>
      </c>
      <c r="F55" s="2" t="s">
        <v>2</v>
      </c>
      <c r="G55" s="2" t="s">
        <v>40</v>
      </c>
      <c r="H55" s="2" t="s">
        <v>40</v>
      </c>
      <c r="I55" s="2" t="s">
        <v>40</v>
      </c>
      <c r="J55" s="2">
        <v>2506969.15</v>
      </c>
      <c r="K55" s="2">
        <v>3888.0377195999999</v>
      </c>
      <c r="L55" s="2">
        <v>2500000</v>
      </c>
      <c r="M55" s="2">
        <v>11996990</v>
      </c>
      <c r="N55" s="2" t="s">
        <v>4</v>
      </c>
      <c r="O55" s="2">
        <v>2638.2180449000002</v>
      </c>
      <c r="P55" s="2">
        <v>1680000</v>
      </c>
      <c r="Q55" s="2">
        <v>1701097.5</v>
      </c>
      <c r="R55" s="2">
        <v>1696350.57</v>
      </c>
      <c r="S55" s="2" t="s">
        <v>5</v>
      </c>
      <c r="T55" s="2" t="s">
        <v>6</v>
      </c>
      <c r="U55" s="2" t="s">
        <v>7</v>
      </c>
      <c r="V55" s="2" t="s">
        <v>34</v>
      </c>
      <c r="W55" s="2">
        <v>1701097.5</v>
      </c>
      <c r="X55" s="2" t="s">
        <v>9</v>
      </c>
      <c r="Y55" s="2" t="s">
        <v>10</v>
      </c>
      <c r="Z55" s="2" t="s">
        <v>6</v>
      </c>
      <c r="AA55" s="2">
        <v>644.79033560000005</v>
      </c>
      <c r="AB55" s="3">
        <v>42628</v>
      </c>
      <c r="AC55" s="3">
        <v>42628</v>
      </c>
      <c r="AD55" s="3">
        <v>42628</v>
      </c>
      <c r="AE55" s="2" t="s">
        <v>11</v>
      </c>
      <c r="AF55" s="2">
        <v>636.79346109999994</v>
      </c>
      <c r="AG55" s="2" t="s">
        <v>1</v>
      </c>
      <c r="AH55" s="2">
        <v>237</v>
      </c>
      <c r="AI55" s="2">
        <v>2372</v>
      </c>
      <c r="AJ55" s="2">
        <v>5292</v>
      </c>
      <c r="AK55" s="2">
        <v>2</v>
      </c>
      <c r="AL55" s="2" t="s">
        <v>12</v>
      </c>
      <c r="AM55" s="2" t="s">
        <v>13</v>
      </c>
      <c r="AN55" s="2" t="s">
        <v>14</v>
      </c>
      <c r="AO55" s="2" t="s">
        <v>15</v>
      </c>
      <c r="AP55" s="2" t="s">
        <v>16</v>
      </c>
      <c r="AQ55" s="4" t="s">
        <v>15</v>
      </c>
    </row>
    <row r="56" spans="2:43" x14ac:dyDescent="0.25">
      <c r="B56" s="1">
        <v>12090956</v>
      </c>
      <c r="C56" s="2" t="s">
        <v>32</v>
      </c>
      <c r="D56" s="2" t="s">
        <v>1</v>
      </c>
      <c r="E56" s="10" t="s">
        <v>84</v>
      </c>
      <c r="F56" s="2" t="s">
        <v>2</v>
      </c>
      <c r="G56" s="2" t="s">
        <v>40</v>
      </c>
      <c r="H56" s="2" t="s">
        <v>40</v>
      </c>
      <c r="I56" s="2" t="s">
        <v>40</v>
      </c>
      <c r="J56" s="2">
        <v>2506969.15</v>
      </c>
      <c r="K56" s="2">
        <v>3888.0377195999999</v>
      </c>
      <c r="L56" s="2">
        <v>2500000</v>
      </c>
      <c r="M56" s="2">
        <v>12001970</v>
      </c>
      <c r="N56" s="2" t="s">
        <v>4</v>
      </c>
      <c r="O56" s="2">
        <v>951.9348943</v>
      </c>
      <c r="P56" s="2">
        <v>606501.25</v>
      </c>
      <c r="Q56" s="2">
        <v>613798.42000000004</v>
      </c>
      <c r="R56" s="2">
        <v>612156.56000000006</v>
      </c>
      <c r="S56" s="2" t="s">
        <v>5</v>
      </c>
      <c r="T56" s="2" t="s">
        <v>6</v>
      </c>
      <c r="U56" s="2" t="s">
        <v>7</v>
      </c>
      <c r="V56" s="2" t="s">
        <v>34</v>
      </c>
      <c r="W56" s="2">
        <v>613798.42000000004</v>
      </c>
      <c r="X56" s="2" t="s">
        <v>9</v>
      </c>
      <c r="Y56" s="2" t="s">
        <v>10</v>
      </c>
      <c r="Z56" s="2" t="s">
        <v>6</v>
      </c>
      <c r="AA56" s="2">
        <v>644.79033560000005</v>
      </c>
      <c r="AB56" s="3">
        <v>42629</v>
      </c>
      <c r="AC56" s="3">
        <v>42629</v>
      </c>
      <c r="AD56" s="3">
        <v>42629</v>
      </c>
      <c r="AE56" s="2" t="s">
        <v>11</v>
      </c>
      <c r="AF56" s="2">
        <v>637.12471760000005</v>
      </c>
      <c r="AG56" s="2" t="s">
        <v>1</v>
      </c>
      <c r="AH56" s="2">
        <v>237</v>
      </c>
      <c r="AI56" s="2">
        <v>2372</v>
      </c>
      <c r="AJ56" s="2">
        <v>5292</v>
      </c>
      <c r="AK56" s="2">
        <v>2</v>
      </c>
      <c r="AL56" s="2" t="s">
        <v>12</v>
      </c>
      <c r="AM56" s="2" t="s">
        <v>13</v>
      </c>
      <c r="AN56" s="2" t="s">
        <v>14</v>
      </c>
      <c r="AO56" s="2" t="s">
        <v>15</v>
      </c>
      <c r="AP56" s="2" t="s">
        <v>16</v>
      </c>
      <c r="AQ56" s="4" t="s">
        <v>15</v>
      </c>
    </row>
    <row r="57" spans="2:43" x14ac:dyDescent="0.25">
      <c r="B57" s="1">
        <v>12093281</v>
      </c>
      <c r="C57" s="2" t="s">
        <v>32</v>
      </c>
      <c r="D57" s="2" t="s">
        <v>1</v>
      </c>
      <c r="E57" s="10" t="s">
        <v>84</v>
      </c>
      <c r="F57" s="2" t="s">
        <v>22</v>
      </c>
      <c r="G57" s="2" t="s">
        <v>41</v>
      </c>
      <c r="H57" s="2" t="s">
        <v>41</v>
      </c>
      <c r="I57" s="2" t="s">
        <v>41</v>
      </c>
      <c r="J57" s="2">
        <v>350000</v>
      </c>
      <c r="K57" s="2">
        <v>542.53460710000002</v>
      </c>
      <c r="L57" s="2">
        <v>350000</v>
      </c>
      <c r="M57" s="2">
        <v>0</v>
      </c>
      <c r="N57" s="2" t="s">
        <v>23</v>
      </c>
      <c r="O57" s="2">
        <v>0</v>
      </c>
      <c r="P57" s="2">
        <v>0</v>
      </c>
      <c r="Q57" s="2">
        <v>0</v>
      </c>
      <c r="R57" s="2">
        <v>0</v>
      </c>
      <c r="S57" s="2" t="s">
        <v>5</v>
      </c>
      <c r="T57" s="2" t="s">
        <v>6</v>
      </c>
      <c r="U57" s="2" t="s">
        <v>7</v>
      </c>
      <c r="V57" s="2" t="s">
        <v>34</v>
      </c>
      <c r="W57" s="2">
        <v>0</v>
      </c>
      <c r="X57" s="2" t="s">
        <v>9</v>
      </c>
      <c r="Y57" s="2" t="s">
        <v>10</v>
      </c>
      <c r="Z57" s="2" t="s">
        <v>25</v>
      </c>
      <c r="AA57" s="2">
        <v>645.12013679999995</v>
      </c>
      <c r="AB57" s="3">
        <v>42664</v>
      </c>
      <c r="AC57" s="3">
        <v>42664</v>
      </c>
      <c r="AD57" s="3">
        <v>42664</v>
      </c>
      <c r="AE57" s="2" t="s">
        <v>11</v>
      </c>
      <c r="AF57" s="2">
        <v>645.12013679999995</v>
      </c>
      <c r="AG57" s="2" t="s">
        <v>1</v>
      </c>
      <c r="AH57" s="2">
        <v>237</v>
      </c>
      <c r="AI57" s="2">
        <v>2372</v>
      </c>
      <c r="AJ57" s="2">
        <v>5292</v>
      </c>
      <c r="AK57" s="2">
        <v>2</v>
      </c>
      <c r="AL57" s="2" t="s">
        <v>12</v>
      </c>
      <c r="AM57" s="2" t="s">
        <v>13</v>
      </c>
      <c r="AN57" s="2" t="s">
        <v>14</v>
      </c>
      <c r="AO57" s="2" t="s">
        <v>15</v>
      </c>
      <c r="AP57" s="2" t="s">
        <v>16</v>
      </c>
      <c r="AQ57" s="4" t="s">
        <v>15</v>
      </c>
    </row>
    <row r="58" spans="2:43" x14ac:dyDescent="0.25">
      <c r="B58" s="1">
        <v>12093538</v>
      </c>
      <c r="C58" s="2" t="s">
        <v>0</v>
      </c>
      <c r="D58" s="2" t="s">
        <v>1</v>
      </c>
      <c r="E58" s="10" t="s">
        <v>84</v>
      </c>
      <c r="F58" s="2" t="s">
        <v>2</v>
      </c>
      <c r="G58" s="2" t="s">
        <v>41</v>
      </c>
      <c r="H58" s="2" t="s">
        <v>41</v>
      </c>
      <c r="I58" s="2" t="s">
        <v>41</v>
      </c>
      <c r="J58" s="2">
        <v>12123.85</v>
      </c>
      <c r="K58" s="2">
        <v>18.793166200000002</v>
      </c>
      <c r="L58" s="2">
        <v>12000</v>
      </c>
      <c r="M58" s="2">
        <v>7218689</v>
      </c>
      <c r="N58" s="2" t="s">
        <v>4</v>
      </c>
      <c r="O58" s="2">
        <v>18.793166200000002</v>
      </c>
      <c r="P58" s="2">
        <v>8829.2199999999993</v>
      </c>
      <c r="Q58" s="2">
        <v>12123.85</v>
      </c>
      <c r="R58" s="2">
        <v>12000</v>
      </c>
      <c r="S58" s="2" t="s">
        <v>5</v>
      </c>
      <c r="T58" s="2" t="s">
        <v>6</v>
      </c>
      <c r="U58" s="2" t="s">
        <v>7</v>
      </c>
      <c r="V58" s="2" t="s">
        <v>8</v>
      </c>
      <c r="W58" s="2">
        <v>12123.85</v>
      </c>
      <c r="X58" s="2" t="s">
        <v>9</v>
      </c>
      <c r="Y58" s="2" t="s">
        <v>10</v>
      </c>
      <c r="Z58" s="2" t="s">
        <v>6</v>
      </c>
      <c r="AA58" s="2">
        <v>645.12013679999995</v>
      </c>
      <c r="AB58" s="3">
        <v>41683</v>
      </c>
      <c r="AC58" s="3">
        <v>41683</v>
      </c>
      <c r="AD58" s="3">
        <v>41683</v>
      </c>
      <c r="AE58" s="2" t="s">
        <v>11</v>
      </c>
      <c r="AF58" s="2">
        <v>469.81006200000002</v>
      </c>
      <c r="AG58" s="2" t="s">
        <v>1</v>
      </c>
      <c r="AH58" s="2">
        <v>237</v>
      </c>
      <c r="AI58" s="2">
        <v>2372</v>
      </c>
      <c r="AJ58" s="2">
        <v>144099</v>
      </c>
      <c r="AK58" s="2">
        <v>3</v>
      </c>
      <c r="AL58" s="2" t="s">
        <v>12</v>
      </c>
      <c r="AM58" s="2" t="s">
        <v>13</v>
      </c>
      <c r="AN58" s="2" t="s">
        <v>14</v>
      </c>
      <c r="AO58" s="2" t="s">
        <v>15</v>
      </c>
      <c r="AP58" s="2" t="s">
        <v>16</v>
      </c>
      <c r="AQ58" s="4" t="s">
        <v>15</v>
      </c>
    </row>
    <row r="59" spans="2:43" x14ac:dyDescent="0.25">
      <c r="B59" s="1">
        <v>12093853</v>
      </c>
      <c r="C59" s="2" t="s">
        <v>17</v>
      </c>
      <c r="D59" s="2" t="s">
        <v>1</v>
      </c>
      <c r="E59" s="10" t="s">
        <v>84</v>
      </c>
      <c r="F59" s="2" t="s">
        <v>2</v>
      </c>
      <c r="G59" s="2" t="s">
        <v>41</v>
      </c>
      <c r="H59" s="2" t="s">
        <v>41</v>
      </c>
      <c r="I59" s="2" t="s">
        <v>41</v>
      </c>
      <c r="J59" s="2">
        <v>5545634.3899999997</v>
      </c>
      <c r="K59" s="2">
        <v>8596.2816402000008</v>
      </c>
      <c r="L59" s="2">
        <v>5540000</v>
      </c>
      <c r="M59" s="2">
        <v>12083777</v>
      </c>
      <c r="N59" s="2" t="s">
        <v>4</v>
      </c>
      <c r="O59" s="2">
        <v>773.29881560000001</v>
      </c>
      <c r="P59" s="2">
        <v>498097.18</v>
      </c>
      <c r="Q59" s="2">
        <v>498870.64</v>
      </c>
      <c r="R59" s="2">
        <v>498157.13</v>
      </c>
      <c r="S59" s="2" t="s">
        <v>5</v>
      </c>
      <c r="T59" s="2" t="s">
        <v>6</v>
      </c>
      <c r="U59" s="2" t="s">
        <v>7</v>
      </c>
      <c r="V59" s="2" t="s">
        <v>18</v>
      </c>
      <c r="W59" s="2">
        <v>498870.64</v>
      </c>
      <c r="X59" s="2" t="s">
        <v>9</v>
      </c>
      <c r="Y59" s="2" t="s">
        <v>10</v>
      </c>
      <c r="Z59" s="2" t="s">
        <v>6</v>
      </c>
      <c r="AA59" s="2">
        <v>645.12013679999995</v>
      </c>
      <c r="AB59" s="3">
        <v>42661</v>
      </c>
      <c r="AC59" s="3">
        <v>42661</v>
      </c>
      <c r="AD59" s="3">
        <v>42661</v>
      </c>
      <c r="AE59" s="2" t="s">
        <v>11</v>
      </c>
      <c r="AF59" s="2">
        <v>644.11992780000003</v>
      </c>
      <c r="AG59" s="2" t="s">
        <v>1</v>
      </c>
      <c r="AH59" s="2">
        <v>237</v>
      </c>
      <c r="AI59" s="2">
        <v>2372</v>
      </c>
      <c r="AJ59" s="2">
        <v>5297</v>
      </c>
      <c r="AK59" s="2">
        <v>3</v>
      </c>
      <c r="AL59" s="2" t="s">
        <v>12</v>
      </c>
      <c r="AM59" s="2" t="s">
        <v>13</v>
      </c>
      <c r="AN59" s="2" t="s">
        <v>14</v>
      </c>
      <c r="AO59" s="2" t="s">
        <v>15</v>
      </c>
      <c r="AP59" s="2" t="s">
        <v>16</v>
      </c>
      <c r="AQ59" s="4" t="s">
        <v>15</v>
      </c>
    </row>
    <row r="60" spans="2:43" x14ac:dyDescent="0.25">
      <c r="B60" s="1">
        <v>12093853</v>
      </c>
      <c r="C60" s="2" t="s">
        <v>17</v>
      </c>
      <c r="D60" s="2" t="s">
        <v>1</v>
      </c>
      <c r="E60" s="10" t="s">
        <v>84</v>
      </c>
      <c r="F60" s="2" t="s">
        <v>2</v>
      </c>
      <c r="G60" s="2" t="s">
        <v>41</v>
      </c>
      <c r="H60" s="2" t="s">
        <v>41</v>
      </c>
      <c r="I60" s="2" t="s">
        <v>41</v>
      </c>
      <c r="J60" s="2">
        <v>5545634.3899999997</v>
      </c>
      <c r="K60" s="2">
        <v>8596.2816402000008</v>
      </c>
      <c r="L60" s="2">
        <v>5540000</v>
      </c>
      <c r="M60" s="2">
        <v>12087064</v>
      </c>
      <c r="N60" s="2" t="s">
        <v>4</v>
      </c>
      <c r="O60" s="2">
        <v>7822.9828245999997</v>
      </c>
      <c r="P60" s="2">
        <v>5041560.59</v>
      </c>
      <c r="Q60" s="2">
        <v>5046763.75</v>
      </c>
      <c r="R60" s="2">
        <v>5041842.87</v>
      </c>
      <c r="S60" s="2" t="s">
        <v>5</v>
      </c>
      <c r="T60" s="2" t="s">
        <v>6</v>
      </c>
      <c r="U60" s="2" t="s">
        <v>7</v>
      </c>
      <c r="V60" s="2" t="s">
        <v>18</v>
      </c>
      <c r="W60" s="2">
        <v>5046763.75</v>
      </c>
      <c r="X60" s="2" t="s">
        <v>9</v>
      </c>
      <c r="Y60" s="2" t="s">
        <v>10</v>
      </c>
      <c r="Z60" s="2" t="s">
        <v>6</v>
      </c>
      <c r="AA60" s="2">
        <v>645.12013679999995</v>
      </c>
      <c r="AB60" s="3">
        <v>42662</v>
      </c>
      <c r="AC60" s="3">
        <v>42662</v>
      </c>
      <c r="AD60" s="3">
        <v>42662</v>
      </c>
      <c r="AE60" s="2" t="s">
        <v>11</v>
      </c>
      <c r="AF60" s="2">
        <v>644.45502490000001</v>
      </c>
      <c r="AG60" s="2" t="s">
        <v>1</v>
      </c>
      <c r="AH60" s="2">
        <v>237</v>
      </c>
      <c r="AI60" s="2">
        <v>2372</v>
      </c>
      <c r="AJ60" s="2">
        <v>5297</v>
      </c>
      <c r="AK60" s="2">
        <v>3</v>
      </c>
      <c r="AL60" s="2" t="s">
        <v>12</v>
      </c>
      <c r="AM60" s="2" t="s">
        <v>13</v>
      </c>
      <c r="AN60" s="2" t="s">
        <v>14</v>
      </c>
      <c r="AO60" s="2" t="s">
        <v>15</v>
      </c>
      <c r="AP60" s="2" t="s">
        <v>16</v>
      </c>
      <c r="AQ60" s="4" t="s">
        <v>15</v>
      </c>
    </row>
    <row r="61" spans="2:43" x14ac:dyDescent="0.25">
      <c r="B61" s="1">
        <v>12093854</v>
      </c>
      <c r="C61" s="2" t="s">
        <v>26</v>
      </c>
      <c r="D61" s="2" t="s">
        <v>1</v>
      </c>
      <c r="E61" s="10" t="s">
        <v>84</v>
      </c>
      <c r="F61" s="2" t="s">
        <v>2</v>
      </c>
      <c r="G61" s="2" t="s">
        <v>41</v>
      </c>
      <c r="H61" s="2" t="s">
        <v>41</v>
      </c>
      <c r="I61" s="2" t="s">
        <v>41</v>
      </c>
      <c r="J61" s="2">
        <v>8796766.8100000005</v>
      </c>
      <c r="K61" s="2">
        <v>13635.858362499999</v>
      </c>
      <c r="L61" s="2">
        <v>8750000</v>
      </c>
      <c r="M61" s="2">
        <v>11911411</v>
      </c>
      <c r="N61" s="2" t="s">
        <v>4</v>
      </c>
      <c r="O61" s="2">
        <v>3894.2577554999998</v>
      </c>
      <c r="P61" s="2">
        <v>2451625.5499999998</v>
      </c>
      <c r="Q61" s="2">
        <v>2512264.1</v>
      </c>
      <c r="R61" s="2">
        <v>2498620.4300000002</v>
      </c>
      <c r="S61" s="2" t="s">
        <v>5</v>
      </c>
      <c r="T61" s="2" t="s">
        <v>6</v>
      </c>
      <c r="U61" s="2" t="s">
        <v>7</v>
      </c>
      <c r="V61" s="2" t="s">
        <v>28</v>
      </c>
      <c r="W61" s="2">
        <v>2512264.1</v>
      </c>
      <c r="X61" s="2" t="s">
        <v>9</v>
      </c>
      <c r="Y61" s="2" t="s">
        <v>10</v>
      </c>
      <c r="Z61" s="2" t="s">
        <v>6</v>
      </c>
      <c r="AA61" s="2">
        <v>645.12013679999995</v>
      </c>
      <c r="AB61" s="3">
        <v>42597</v>
      </c>
      <c r="AC61" s="3">
        <v>42597</v>
      </c>
      <c r="AD61" s="3">
        <v>42597</v>
      </c>
      <c r="AE61" s="2" t="s">
        <v>11</v>
      </c>
      <c r="AF61" s="2">
        <v>629.54886390000001</v>
      </c>
      <c r="AG61" s="2" t="s">
        <v>1</v>
      </c>
      <c r="AH61" s="2">
        <v>237</v>
      </c>
      <c r="AI61" s="2">
        <v>2372</v>
      </c>
      <c r="AJ61" s="2">
        <v>5743</v>
      </c>
      <c r="AK61" s="2">
        <v>6</v>
      </c>
      <c r="AL61" s="2" t="s">
        <v>12</v>
      </c>
      <c r="AM61" s="2" t="s">
        <v>13</v>
      </c>
      <c r="AN61" s="2" t="s">
        <v>14</v>
      </c>
      <c r="AO61" s="2" t="s">
        <v>15</v>
      </c>
      <c r="AP61" s="2" t="s">
        <v>16</v>
      </c>
      <c r="AQ61" s="4" t="s">
        <v>15</v>
      </c>
    </row>
    <row r="62" spans="2:43" x14ac:dyDescent="0.25">
      <c r="B62" s="1">
        <v>12093854</v>
      </c>
      <c r="C62" s="2" t="s">
        <v>26</v>
      </c>
      <c r="D62" s="2" t="s">
        <v>1</v>
      </c>
      <c r="E62" s="10" t="s">
        <v>84</v>
      </c>
      <c r="F62" s="2" t="s">
        <v>2</v>
      </c>
      <c r="G62" s="2" t="s">
        <v>41</v>
      </c>
      <c r="H62" s="2" t="s">
        <v>41</v>
      </c>
      <c r="I62" s="2" t="s">
        <v>41</v>
      </c>
      <c r="J62" s="2">
        <v>8796766.8100000005</v>
      </c>
      <c r="K62" s="2">
        <v>13635.858362499999</v>
      </c>
      <c r="L62" s="2">
        <v>8750000</v>
      </c>
      <c r="M62" s="2">
        <v>11916300</v>
      </c>
      <c r="N62" s="2" t="s">
        <v>4</v>
      </c>
      <c r="O62" s="2">
        <v>231.7915304</v>
      </c>
      <c r="P62" s="2">
        <v>146000</v>
      </c>
      <c r="Q62" s="2">
        <v>149533.38</v>
      </c>
      <c r="R62" s="2">
        <v>148738.37</v>
      </c>
      <c r="S62" s="2" t="s">
        <v>5</v>
      </c>
      <c r="T62" s="2" t="s">
        <v>6</v>
      </c>
      <c r="U62" s="2" t="s">
        <v>7</v>
      </c>
      <c r="V62" s="2" t="s">
        <v>28</v>
      </c>
      <c r="W62" s="2">
        <v>149533.38</v>
      </c>
      <c r="X62" s="2" t="s">
        <v>9</v>
      </c>
      <c r="Y62" s="2" t="s">
        <v>10</v>
      </c>
      <c r="Z62" s="2" t="s">
        <v>6</v>
      </c>
      <c r="AA62" s="2">
        <v>645.12013679999995</v>
      </c>
      <c r="AB62" s="3">
        <v>42598</v>
      </c>
      <c r="AC62" s="3">
        <v>42598</v>
      </c>
      <c r="AD62" s="3">
        <v>42598</v>
      </c>
      <c r="AE62" s="2" t="s">
        <v>11</v>
      </c>
      <c r="AF62" s="2">
        <v>629.87633630000005</v>
      </c>
      <c r="AG62" s="2" t="s">
        <v>1</v>
      </c>
      <c r="AH62" s="2">
        <v>237</v>
      </c>
      <c r="AI62" s="2">
        <v>2372</v>
      </c>
      <c r="AJ62" s="2">
        <v>5743</v>
      </c>
      <c r="AK62" s="2">
        <v>6</v>
      </c>
      <c r="AL62" s="2" t="s">
        <v>12</v>
      </c>
      <c r="AM62" s="2" t="s">
        <v>13</v>
      </c>
      <c r="AN62" s="2" t="s">
        <v>14</v>
      </c>
      <c r="AO62" s="2" t="s">
        <v>15</v>
      </c>
      <c r="AP62" s="2" t="s">
        <v>16</v>
      </c>
      <c r="AQ62" s="4" t="s">
        <v>15</v>
      </c>
    </row>
    <row r="63" spans="2:43" x14ac:dyDescent="0.25">
      <c r="B63" s="1">
        <v>12093854</v>
      </c>
      <c r="C63" s="2" t="s">
        <v>26</v>
      </c>
      <c r="D63" s="2" t="s">
        <v>1</v>
      </c>
      <c r="E63" s="10" t="s">
        <v>84</v>
      </c>
      <c r="F63" s="2" t="s">
        <v>2</v>
      </c>
      <c r="G63" s="2" t="s">
        <v>41</v>
      </c>
      <c r="H63" s="2" t="s">
        <v>41</v>
      </c>
      <c r="I63" s="2" t="s">
        <v>41</v>
      </c>
      <c r="J63" s="2">
        <v>8796766.8100000005</v>
      </c>
      <c r="K63" s="2">
        <v>13635.858362499999</v>
      </c>
      <c r="L63" s="2">
        <v>8750000</v>
      </c>
      <c r="M63" s="2">
        <v>11917685</v>
      </c>
      <c r="N63" s="2" t="s">
        <v>4</v>
      </c>
      <c r="O63" s="2">
        <v>5588.3985429000004</v>
      </c>
      <c r="P63" s="2">
        <v>3520000</v>
      </c>
      <c r="Q63" s="2">
        <v>3605188.43</v>
      </c>
      <c r="R63" s="2">
        <v>3586021.04</v>
      </c>
      <c r="S63" s="2" t="s">
        <v>5</v>
      </c>
      <c r="T63" s="2" t="s">
        <v>6</v>
      </c>
      <c r="U63" s="2" t="s">
        <v>7</v>
      </c>
      <c r="V63" s="2" t="s">
        <v>28</v>
      </c>
      <c r="W63" s="2">
        <v>3605188.43</v>
      </c>
      <c r="X63" s="2" t="s">
        <v>9</v>
      </c>
      <c r="Y63" s="2" t="s">
        <v>10</v>
      </c>
      <c r="Z63" s="2" t="s">
        <v>6</v>
      </c>
      <c r="AA63" s="2">
        <v>645.12013679999995</v>
      </c>
      <c r="AB63" s="3">
        <v>42598</v>
      </c>
      <c r="AC63" s="3">
        <v>42598</v>
      </c>
      <c r="AD63" s="3">
        <v>42598</v>
      </c>
      <c r="AE63" s="2" t="s">
        <v>11</v>
      </c>
      <c r="AF63" s="2">
        <v>629.87633630000005</v>
      </c>
      <c r="AG63" s="2" t="s">
        <v>1</v>
      </c>
      <c r="AH63" s="2">
        <v>237</v>
      </c>
      <c r="AI63" s="2">
        <v>2372</v>
      </c>
      <c r="AJ63" s="2">
        <v>5743</v>
      </c>
      <c r="AK63" s="2">
        <v>6</v>
      </c>
      <c r="AL63" s="2" t="s">
        <v>12</v>
      </c>
      <c r="AM63" s="2" t="s">
        <v>13</v>
      </c>
      <c r="AN63" s="2" t="s">
        <v>14</v>
      </c>
      <c r="AO63" s="2" t="s">
        <v>15</v>
      </c>
      <c r="AP63" s="2" t="s">
        <v>16</v>
      </c>
      <c r="AQ63" s="4" t="s">
        <v>15</v>
      </c>
    </row>
    <row r="64" spans="2:43" x14ac:dyDescent="0.25">
      <c r="B64" s="1">
        <v>12093854</v>
      </c>
      <c r="C64" s="2" t="s">
        <v>26</v>
      </c>
      <c r="D64" s="2" t="s">
        <v>1</v>
      </c>
      <c r="E64" s="10" t="s">
        <v>84</v>
      </c>
      <c r="F64" s="2" t="s">
        <v>2</v>
      </c>
      <c r="G64" s="2" t="s">
        <v>41</v>
      </c>
      <c r="H64" s="2" t="s">
        <v>41</v>
      </c>
      <c r="I64" s="2" t="s">
        <v>41</v>
      </c>
      <c r="J64" s="2">
        <v>8796766.8100000005</v>
      </c>
      <c r="K64" s="2">
        <v>13635.858362499999</v>
      </c>
      <c r="L64" s="2">
        <v>8750000</v>
      </c>
      <c r="M64" s="2">
        <v>11918764</v>
      </c>
      <c r="N64" s="2" t="s">
        <v>4</v>
      </c>
      <c r="O64" s="2">
        <v>3921.4105337000001</v>
      </c>
      <c r="P64" s="2">
        <v>2471288.6800000002</v>
      </c>
      <c r="Q64" s="2">
        <v>2529780.9</v>
      </c>
      <c r="R64" s="2">
        <v>2516620.16</v>
      </c>
      <c r="S64" s="2" t="s">
        <v>5</v>
      </c>
      <c r="T64" s="2" t="s">
        <v>6</v>
      </c>
      <c r="U64" s="2" t="s">
        <v>7</v>
      </c>
      <c r="V64" s="2" t="s">
        <v>28</v>
      </c>
      <c r="W64" s="2">
        <v>2529780.9</v>
      </c>
      <c r="X64" s="2" t="s">
        <v>9</v>
      </c>
      <c r="Y64" s="2" t="s">
        <v>10</v>
      </c>
      <c r="Z64" s="2" t="s">
        <v>6</v>
      </c>
      <c r="AA64" s="2">
        <v>645.12013679999995</v>
      </c>
      <c r="AB64" s="3">
        <v>42599</v>
      </c>
      <c r="AC64" s="3">
        <v>42599</v>
      </c>
      <c r="AD64" s="3">
        <v>42599</v>
      </c>
      <c r="AE64" s="2" t="s">
        <v>11</v>
      </c>
      <c r="AF64" s="2">
        <v>630.20402030000002</v>
      </c>
      <c r="AG64" s="2" t="s">
        <v>1</v>
      </c>
      <c r="AH64" s="2">
        <v>237</v>
      </c>
      <c r="AI64" s="2">
        <v>2372</v>
      </c>
      <c r="AJ64" s="2">
        <v>5743</v>
      </c>
      <c r="AK64" s="2">
        <v>6</v>
      </c>
      <c r="AL64" s="2" t="s">
        <v>12</v>
      </c>
      <c r="AM64" s="2" t="s">
        <v>13</v>
      </c>
      <c r="AN64" s="2" t="s">
        <v>14</v>
      </c>
      <c r="AO64" s="2" t="s">
        <v>15</v>
      </c>
      <c r="AP64" s="2" t="s">
        <v>16</v>
      </c>
      <c r="AQ64" s="4" t="s">
        <v>15</v>
      </c>
    </row>
    <row r="65" spans="2:43" x14ac:dyDescent="0.25">
      <c r="B65" s="1">
        <v>12093860</v>
      </c>
      <c r="C65" s="2" t="s">
        <v>29</v>
      </c>
      <c r="D65" s="2" t="s">
        <v>1</v>
      </c>
      <c r="E65" s="10" t="s">
        <v>84</v>
      </c>
      <c r="F65" s="2" t="s">
        <v>2</v>
      </c>
      <c r="G65" s="2" t="s">
        <v>41</v>
      </c>
      <c r="H65" s="2" t="s">
        <v>41</v>
      </c>
      <c r="I65" s="2" t="s">
        <v>41</v>
      </c>
      <c r="J65" s="2">
        <v>1260412.3799999999</v>
      </c>
      <c r="K65" s="2">
        <v>1953.7638142999999</v>
      </c>
      <c r="L65" s="2">
        <v>1257000</v>
      </c>
      <c r="M65" s="2">
        <v>12068888</v>
      </c>
      <c r="N65" s="2" t="s">
        <v>4</v>
      </c>
      <c r="O65" s="2">
        <v>623.53077900000005</v>
      </c>
      <c r="P65" s="2">
        <v>400585.72</v>
      </c>
      <c r="Q65" s="2">
        <v>402252.26</v>
      </c>
      <c r="R65" s="2">
        <v>401063.61</v>
      </c>
      <c r="S65" s="2" t="s">
        <v>27</v>
      </c>
      <c r="T65" s="2" t="s">
        <v>6</v>
      </c>
      <c r="U65" s="2" t="s">
        <v>7</v>
      </c>
      <c r="V65" s="2" t="s">
        <v>30</v>
      </c>
      <c r="W65" s="2">
        <v>402252.26</v>
      </c>
      <c r="X65" s="2" t="s">
        <v>9</v>
      </c>
      <c r="Y65" s="2" t="s">
        <v>10</v>
      </c>
      <c r="Z65" s="2" t="s">
        <v>6</v>
      </c>
      <c r="AA65" s="2">
        <v>645.12013679999995</v>
      </c>
      <c r="AB65" s="3">
        <v>42653</v>
      </c>
      <c r="AC65" s="3">
        <v>42653</v>
      </c>
      <c r="AD65" s="3">
        <v>42653</v>
      </c>
      <c r="AE65" s="2" t="s">
        <v>31</v>
      </c>
      <c r="AF65" s="2">
        <v>642.44738740000003</v>
      </c>
      <c r="AG65" s="2" t="s">
        <v>1</v>
      </c>
      <c r="AH65" s="2">
        <v>341</v>
      </c>
      <c r="AI65" s="2">
        <v>912</v>
      </c>
      <c r="AJ65" s="2">
        <v>9052</v>
      </c>
      <c r="AK65" s="2">
        <v>9</v>
      </c>
      <c r="AL65" s="2" t="s">
        <v>12</v>
      </c>
      <c r="AM65" s="2" t="s">
        <v>13</v>
      </c>
      <c r="AN65" s="2" t="s">
        <v>14</v>
      </c>
      <c r="AO65" s="2" t="s">
        <v>15</v>
      </c>
      <c r="AP65" s="2" t="s">
        <v>16</v>
      </c>
      <c r="AQ65" s="4" t="s">
        <v>15</v>
      </c>
    </row>
    <row r="66" spans="2:43" x14ac:dyDescent="0.25">
      <c r="B66" s="1">
        <v>12093860</v>
      </c>
      <c r="C66" s="2" t="s">
        <v>29</v>
      </c>
      <c r="D66" s="2" t="s">
        <v>1</v>
      </c>
      <c r="E66" s="10" t="s">
        <v>84</v>
      </c>
      <c r="F66" s="2" t="s">
        <v>2</v>
      </c>
      <c r="G66" s="2" t="s">
        <v>41</v>
      </c>
      <c r="H66" s="2" t="s">
        <v>41</v>
      </c>
      <c r="I66" s="2" t="s">
        <v>41</v>
      </c>
      <c r="J66" s="2">
        <v>1260412.3799999999</v>
      </c>
      <c r="K66" s="2">
        <v>1953.7638142999999</v>
      </c>
      <c r="L66" s="2">
        <v>1257000</v>
      </c>
      <c r="M66" s="2">
        <v>12071633</v>
      </c>
      <c r="N66" s="2" t="s">
        <v>4</v>
      </c>
      <c r="O66" s="2">
        <v>840.09876050000003</v>
      </c>
      <c r="P66" s="2">
        <v>540000</v>
      </c>
      <c r="Q66" s="2">
        <v>541964.63</v>
      </c>
      <c r="R66" s="2">
        <v>540517.68000000005</v>
      </c>
      <c r="S66" s="2" t="s">
        <v>27</v>
      </c>
      <c r="T66" s="2" t="s">
        <v>6</v>
      </c>
      <c r="U66" s="2" t="s">
        <v>7</v>
      </c>
      <c r="V66" s="2" t="s">
        <v>30</v>
      </c>
      <c r="W66" s="2">
        <v>541964.63</v>
      </c>
      <c r="X66" s="2" t="s">
        <v>9</v>
      </c>
      <c r="Y66" s="2" t="s">
        <v>10</v>
      </c>
      <c r="Z66" s="2" t="s">
        <v>6</v>
      </c>
      <c r="AA66" s="2">
        <v>645.12013679999995</v>
      </c>
      <c r="AB66" s="3">
        <v>42654</v>
      </c>
      <c r="AC66" s="3">
        <v>42654</v>
      </c>
      <c r="AD66" s="3">
        <v>42654</v>
      </c>
      <c r="AE66" s="2" t="s">
        <v>11</v>
      </c>
      <c r="AF66" s="2">
        <v>642.78156969999998</v>
      </c>
      <c r="AG66" s="2" t="s">
        <v>1</v>
      </c>
      <c r="AH66" s="2">
        <v>341</v>
      </c>
      <c r="AI66" s="2">
        <v>912</v>
      </c>
      <c r="AJ66" s="2">
        <v>9052</v>
      </c>
      <c r="AK66" s="2">
        <v>9</v>
      </c>
      <c r="AL66" s="2" t="s">
        <v>12</v>
      </c>
      <c r="AM66" s="2" t="s">
        <v>13</v>
      </c>
      <c r="AN66" s="2" t="s">
        <v>14</v>
      </c>
      <c r="AO66" s="2" t="s">
        <v>15</v>
      </c>
      <c r="AP66" s="2" t="s">
        <v>16</v>
      </c>
      <c r="AQ66" s="4" t="s">
        <v>15</v>
      </c>
    </row>
    <row r="67" spans="2:43" x14ac:dyDescent="0.25">
      <c r="B67" s="1">
        <v>12093860</v>
      </c>
      <c r="C67" s="2" t="s">
        <v>29</v>
      </c>
      <c r="D67" s="2" t="s">
        <v>1</v>
      </c>
      <c r="E67" s="10" t="s">
        <v>84</v>
      </c>
      <c r="F67" s="2" t="s">
        <v>2</v>
      </c>
      <c r="G67" s="2" t="s">
        <v>41</v>
      </c>
      <c r="H67" s="2" t="s">
        <v>41</v>
      </c>
      <c r="I67" s="2" t="s">
        <v>41</v>
      </c>
      <c r="J67" s="2">
        <v>1260412.3799999999</v>
      </c>
      <c r="K67" s="2">
        <v>1953.7638142999999</v>
      </c>
      <c r="L67" s="2">
        <v>1257000</v>
      </c>
      <c r="M67" s="2">
        <v>12073288</v>
      </c>
      <c r="N67" s="2" t="s">
        <v>4</v>
      </c>
      <c r="O67" s="2">
        <v>295.43663199999997</v>
      </c>
      <c r="P67" s="2">
        <v>190000</v>
      </c>
      <c r="Q67" s="2">
        <v>190592.12</v>
      </c>
      <c r="R67" s="2">
        <v>190123.9</v>
      </c>
      <c r="S67" s="2" t="s">
        <v>27</v>
      </c>
      <c r="T67" s="2" t="s">
        <v>6</v>
      </c>
      <c r="U67" s="2" t="s">
        <v>7</v>
      </c>
      <c r="V67" s="2" t="s">
        <v>30</v>
      </c>
      <c r="W67" s="2">
        <v>190592.12</v>
      </c>
      <c r="X67" s="2" t="s">
        <v>9</v>
      </c>
      <c r="Y67" s="2" t="s">
        <v>10</v>
      </c>
      <c r="Z67" s="2" t="s">
        <v>6</v>
      </c>
      <c r="AA67" s="2">
        <v>645.12013679999995</v>
      </c>
      <c r="AB67" s="3">
        <v>42656</v>
      </c>
      <c r="AC67" s="3">
        <v>42656</v>
      </c>
      <c r="AD67" s="3">
        <v>42656</v>
      </c>
      <c r="AE67" s="2" t="s">
        <v>31</v>
      </c>
      <c r="AF67" s="2">
        <v>643.11591520000002</v>
      </c>
      <c r="AG67" s="2" t="s">
        <v>1</v>
      </c>
      <c r="AH67" s="2">
        <v>341</v>
      </c>
      <c r="AI67" s="2">
        <v>912</v>
      </c>
      <c r="AJ67" s="2">
        <v>9052</v>
      </c>
      <c r="AK67" s="2">
        <v>9</v>
      </c>
      <c r="AL67" s="2" t="s">
        <v>12</v>
      </c>
      <c r="AM67" s="2" t="s">
        <v>13</v>
      </c>
      <c r="AN67" s="2" t="s">
        <v>14</v>
      </c>
      <c r="AO67" s="2" t="s">
        <v>15</v>
      </c>
      <c r="AP67" s="2" t="s">
        <v>16</v>
      </c>
      <c r="AQ67" s="4" t="s">
        <v>15</v>
      </c>
    </row>
    <row r="68" spans="2:43" x14ac:dyDescent="0.25">
      <c r="B68" s="1">
        <v>12093860</v>
      </c>
      <c r="C68" s="2" t="s">
        <v>29</v>
      </c>
      <c r="D68" s="2" t="s">
        <v>1</v>
      </c>
      <c r="E68" s="10" t="s">
        <v>84</v>
      </c>
      <c r="F68" s="2" t="s">
        <v>2</v>
      </c>
      <c r="G68" s="2" t="s">
        <v>41</v>
      </c>
      <c r="H68" s="2" t="s">
        <v>41</v>
      </c>
      <c r="I68" s="2" t="s">
        <v>41</v>
      </c>
      <c r="J68" s="2">
        <v>1260412.3799999999</v>
      </c>
      <c r="K68" s="2">
        <v>1953.7638142999999</v>
      </c>
      <c r="L68" s="2">
        <v>1257000</v>
      </c>
      <c r="M68" s="2">
        <v>12073308</v>
      </c>
      <c r="N68" s="2" t="s">
        <v>4</v>
      </c>
      <c r="O68" s="2">
        <v>194.69764280000001</v>
      </c>
      <c r="P68" s="2">
        <v>125213.15</v>
      </c>
      <c r="Q68" s="2">
        <v>125603.37</v>
      </c>
      <c r="R68" s="2">
        <v>125294.81</v>
      </c>
      <c r="S68" s="2" t="s">
        <v>27</v>
      </c>
      <c r="T68" s="2" t="s">
        <v>6</v>
      </c>
      <c r="U68" s="2" t="s">
        <v>7</v>
      </c>
      <c r="V68" s="2" t="s">
        <v>30</v>
      </c>
      <c r="W68" s="2">
        <v>125603.37</v>
      </c>
      <c r="X68" s="2" t="s">
        <v>9</v>
      </c>
      <c r="Y68" s="2" t="s">
        <v>10</v>
      </c>
      <c r="Z68" s="2" t="s">
        <v>6</v>
      </c>
      <c r="AA68" s="2">
        <v>645.12013679999995</v>
      </c>
      <c r="AB68" s="3">
        <v>42656</v>
      </c>
      <c r="AC68" s="3">
        <v>42656</v>
      </c>
      <c r="AD68" s="3">
        <v>42656</v>
      </c>
      <c r="AE68" s="2" t="s">
        <v>11</v>
      </c>
      <c r="AF68" s="2">
        <v>643.11591520000002</v>
      </c>
      <c r="AG68" s="2" t="s">
        <v>1</v>
      </c>
      <c r="AH68" s="2">
        <v>341</v>
      </c>
      <c r="AI68" s="2">
        <v>912</v>
      </c>
      <c r="AJ68" s="2">
        <v>9052</v>
      </c>
      <c r="AK68" s="2">
        <v>9</v>
      </c>
      <c r="AL68" s="2" t="s">
        <v>12</v>
      </c>
      <c r="AM68" s="2" t="s">
        <v>13</v>
      </c>
      <c r="AN68" s="2" t="s">
        <v>14</v>
      </c>
      <c r="AO68" s="2" t="s">
        <v>15</v>
      </c>
      <c r="AP68" s="2" t="s">
        <v>16</v>
      </c>
      <c r="AQ68" s="4" t="s">
        <v>15</v>
      </c>
    </row>
    <row r="69" spans="2:43" x14ac:dyDescent="0.25">
      <c r="B69" s="1">
        <v>12093861</v>
      </c>
      <c r="C69" s="2" t="s">
        <v>35</v>
      </c>
      <c r="D69" s="2" t="s">
        <v>1</v>
      </c>
      <c r="E69" s="10" t="s">
        <v>84</v>
      </c>
      <c r="F69" s="2" t="s">
        <v>22</v>
      </c>
      <c r="G69" s="2" t="s">
        <v>41</v>
      </c>
      <c r="H69" s="2" t="s">
        <v>41</v>
      </c>
      <c r="I69" s="2" t="s">
        <v>41</v>
      </c>
      <c r="J69" s="2">
        <v>100000</v>
      </c>
      <c r="K69" s="2">
        <v>155.00988770000001</v>
      </c>
      <c r="L69" s="2">
        <v>100000</v>
      </c>
      <c r="M69" s="2">
        <v>0</v>
      </c>
      <c r="N69" s="2" t="s">
        <v>23</v>
      </c>
      <c r="O69" s="2">
        <v>0</v>
      </c>
      <c r="P69" s="2">
        <v>0</v>
      </c>
      <c r="Q69" s="2">
        <v>0</v>
      </c>
      <c r="R69" s="2">
        <v>0</v>
      </c>
      <c r="S69" s="2" t="s">
        <v>5</v>
      </c>
      <c r="T69" s="2" t="s">
        <v>6</v>
      </c>
      <c r="U69" s="2" t="s">
        <v>7</v>
      </c>
      <c r="V69" s="2" t="s">
        <v>36</v>
      </c>
      <c r="W69" s="2">
        <v>0</v>
      </c>
      <c r="X69" s="2" t="s">
        <v>9</v>
      </c>
      <c r="Y69" s="2" t="s">
        <v>10</v>
      </c>
      <c r="Z69" s="2" t="s">
        <v>25</v>
      </c>
      <c r="AA69" s="2">
        <v>645.12013679999995</v>
      </c>
      <c r="AB69" s="3">
        <v>42664</v>
      </c>
      <c r="AC69" s="3">
        <v>42664</v>
      </c>
      <c r="AD69" s="3">
        <v>42664</v>
      </c>
      <c r="AE69" s="2" t="s">
        <v>11</v>
      </c>
      <c r="AF69" s="2">
        <v>645.12013679999995</v>
      </c>
      <c r="AG69" s="2" t="s">
        <v>1</v>
      </c>
      <c r="AH69" s="2">
        <v>237</v>
      </c>
      <c r="AI69" s="2">
        <v>122</v>
      </c>
      <c r="AJ69" s="2">
        <v>56763</v>
      </c>
      <c r="AK69" s="2">
        <v>9</v>
      </c>
      <c r="AL69" s="2" t="s">
        <v>12</v>
      </c>
      <c r="AM69" s="2" t="s">
        <v>13</v>
      </c>
      <c r="AN69" s="2" t="s">
        <v>14</v>
      </c>
      <c r="AO69" s="2" t="s">
        <v>15</v>
      </c>
      <c r="AP69" s="2" t="s">
        <v>16</v>
      </c>
      <c r="AQ69" s="4" t="s">
        <v>15</v>
      </c>
    </row>
    <row r="70" spans="2:43" x14ac:dyDescent="0.25">
      <c r="B70" s="1">
        <v>12093862</v>
      </c>
      <c r="C70" s="2" t="s">
        <v>37</v>
      </c>
      <c r="D70" s="2" t="s">
        <v>1</v>
      </c>
      <c r="E70" s="10" t="s">
        <v>84</v>
      </c>
      <c r="F70" s="2" t="s">
        <v>22</v>
      </c>
      <c r="G70" s="2" t="s">
        <v>41</v>
      </c>
      <c r="H70" s="2" t="s">
        <v>41</v>
      </c>
      <c r="I70" s="2" t="s">
        <v>41</v>
      </c>
      <c r="J70" s="2">
        <v>4800000</v>
      </c>
      <c r="K70" s="2">
        <v>7440.4746126</v>
      </c>
      <c r="L70" s="2">
        <v>4800000</v>
      </c>
      <c r="M70" s="2">
        <v>0</v>
      </c>
      <c r="N70" s="2" t="s">
        <v>23</v>
      </c>
      <c r="O70" s="2">
        <v>0</v>
      </c>
      <c r="P70" s="2">
        <v>0</v>
      </c>
      <c r="Q70" s="2">
        <v>0</v>
      </c>
      <c r="R70" s="2">
        <v>0</v>
      </c>
      <c r="S70" s="2" t="s">
        <v>27</v>
      </c>
      <c r="T70" s="2" t="s">
        <v>6</v>
      </c>
      <c r="U70" s="2" t="s">
        <v>7</v>
      </c>
      <c r="V70" s="2" t="s">
        <v>38</v>
      </c>
      <c r="W70" s="2">
        <v>0</v>
      </c>
      <c r="X70" s="2" t="s">
        <v>9</v>
      </c>
      <c r="Y70" s="2" t="s">
        <v>10</v>
      </c>
      <c r="Z70" s="2" t="s">
        <v>25</v>
      </c>
      <c r="AA70" s="2">
        <v>645.12013679999995</v>
      </c>
      <c r="AB70" s="3">
        <v>42664</v>
      </c>
      <c r="AC70" s="3">
        <v>42664</v>
      </c>
      <c r="AD70" s="3">
        <v>42664</v>
      </c>
      <c r="AE70" s="2" t="s">
        <v>31</v>
      </c>
      <c r="AF70" s="2">
        <v>645.12013679999995</v>
      </c>
      <c r="AG70" s="2" t="s">
        <v>1</v>
      </c>
      <c r="AH70" s="2">
        <v>341</v>
      </c>
      <c r="AI70" s="2">
        <v>910</v>
      </c>
      <c r="AJ70" s="2">
        <v>6009</v>
      </c>
      <c r="AK70" s="2">
        <v>4</v>
      </c>
      <c r="AL70" s="2" t="s">
        <v>12</v>
      </c>
      <c r="AM70" s="2" t="s">
        <v>13</v>
      </c>
      <c r="AN70" s="2" t="s">
        <v>14</v>
      </c>
      <c r="AO70" s="2" t="s">
        <v>15</v>
      </c>
      <c r="AP70" s="2" t="s">
        <v>16</v>
      </c>
      <c r="AQ70" s="4" t="s">
        <v>15</v>
      </c>
    </row>
    <row r="71" spans="2:43" x14ac:dyDescent="0.25">
      <c r="B71" s="1">
        <v>12093877</v>
      </c>
      <c r="C71" s="2" t="s">
        <v>21</v>
      </c>
      <c r="D71" s="2" t="s">
        <v>1</v>
      </c>
      <c r="E71" s="10" t="s">
        <v>84</v>
      </c>
      <c r="F71" s="2" t="s">
        <v>2</v>
      </c>
      <c r="G71" s="2" t="s">
        <v>41</v>
      </c>
      <c r="H71" s="2" t="s">
        <v>41</v>
      </c>
      <c r="I71" s="2" t="s">
        <v>41</v>
      </c>
      <c r="J71" s="2">
        <v>11820250.189999999</v>
      </c>
      <c r="K71" s="2">
        <v>18322.556551000001</v>
      </c>
      <c r="L71" s="2">
        <v>11800000</v>
      </c>
      <c r="M71" s="2">
        <v>12079999</v>
      </c>
      <c r="N71" s="2" t="s">
        <v>4</v>
      </c>
      <c r="O71" s="2">
        <v>12502.0051439</v>
      </c>
      <c r="P71" s="2">
        <v>8048604.7400000002</v>
      </c>
      <c r="Q71" s="2">
        <v>8065295.2699999996</v>
      </c>
      <c r="R71" s="2">
        <v>8050415.6600000001</v>
      </c>
      <c r="S71" s="2" t="s">
        <v>5</v>
      </c>
      <c r="T71" s="2" t="s">
        <v>6</v>
      </c>
      <c r="U71" s="2" t="s">
        <v>7</v>
      </c>
      <c r="V71" s="2" t="s">
        <v>24</v>
      </c>
      <c r="W71" s="2">
        <v>8065295.2699999996</v>
      </c>
      <c r="X71" s="2" t="s">
        <v>9</v>
      </c>
      <c r="Y71" s="2" t="s">
        <v>10</v>
      </c>
      <c r="Z71" s="2" t="s">
        <v>6</v>
      </c>
      <c r="AA71" s="2">
        <v>645.12013679999995</v>
      </c>
      <c r="AB71" s="3">
        <v>42660</v>
      </c>
      <c r="AC71" s="3">
        <v>42660</v>
      </c>
      <c r="AD71" s="3">
        <v>42660</v>
      </c>
      <c r="AE71" s="2" t="s">
        <v>11</v>
      </c>
      <c r="AF71" s="2">
        <v>643.78510849999998</v>
      </c>
      <c r="AG71" s="2" t="s">
        <v>1</v>
      </c>
      <c r="AH71" s="2">
        <v>237</v>
      </c>
      <c r="AI71" s="2">
        <v>2372</v>
      </c>
      <c r="AJ71" s="2">
        <v>120344</v>
      </c>
      <c r="AK71" s="2">
        <v>4</v>
      </c>
      <c r="AL71" s="2" t="s">
        <v>12</v>
      </c>
      <c r="AM71" s="2" t="s">
        <v>13</v>
      </c>
      <c r="AN71" s="2" t="s">
        <v>14</v>
      </c>
      <c r="AO71" s="2" t="s">
        <v>15</v>
      </c>
      <c r="AP71" s="2" t="s">
        <v>16</v>
      </c>
      <c r="AQ71" s="4" t="s">
        <v>15</v>
      </c>
    </row>
    <row r="72" spans="2:43" ht="15.75" thickBot="1" x14ac:dyDescent="0.3">
      <c r="B72" s="5">
        <v>12093877</v>
      </c>
      <c r="C72" s="6" t="s">
        <v>21</v>
      </c>
      <c r="D72" s="6" t="s">
        <v>1</v>
      </c>
      <c r="E72" s="11" t="s">
        <v>84</v>
      </c>
      <c r="F72" s="6" t="s">
        <v>2</v>
      </c>
      <c r="G72" s="6" t="s">
        <v>41</v>
      </c>
      <c r="H72" s="6" t="s">
        <v>41</v>
      </c>
      <c r="I72" s="6" t="s">
        <v>41</v>
      </c>
      <c r="J72" s="6">
        <v>11820250.189999999</v>
      </c>
      <c r="K72" s="6">
        <v>18322.556551000001</v>
      </c>
      <c r="L72" s="6">
        <v>11800000</v>
      </c>
      <c r="M72" s="6">
        <v>12083778</v>
      </c>
      <c r="N72" s="6" t="s">
        <v>4</v>
      </c>
      <c r="O72" s="6">
        <v>5820.5514070999998</v>
      </c>
      <c r="P72" s="6">
        <v>3749133.15</v>
      </c>
      <c r="Q72" s="6">
        <v>3754954.92</v>
      </c>
      <c r="R72" s="6">
        <v>3749584.34</v>
      </c>
      <c r="S72" s="6" t="s">
        <v>5</v>
      </c>
      <c r="T72" s="6" t="s">
        <v>6</v>
      </c>
      <c r="U72" s="6" t="s">
        <v>7</v>
      </c>
      <c r="V72" s="6" t="s">
        <v>24</v>
      </c>
      <c r="W72" s="6">
        <v>3754954.92</v>
      </c>
      <c r="X72" s="6" t="s">
        <v>9</v>
      </c>
      <c r="Y72" s="6" t="s">
        <v>10</v>
      </c>
      <c r="Z72" s="6" t="s">
        <v>6</v>
      </c>
      <c r="AA72" s="6">
        <v>645.12013679999995</v>
      </c>
      <c r="AB72" s="7">
        <v>42661</v>
      </c>
      <c r="AC72" s="7">
        <v>42661</v>
      </c>
      <c r="AD72" s="7">
        <v>42661</v>
      </c>
      <c r="AE72" s="6" t="s">
        <v>11</v>
      </c>
      <c r="AF72" s="6">
        <v>644.11992780000003</v>
      </c>
      <c r="AG72" s="6" t="s">
        <v>1</v>
      </c>
      <c r="AH72" s="6">
        <v>237</v>
      </c>
      <c r="AI72" s="6">
        <v>2372</v>
      </c>
      <c r="AJ72" s="6">
        <v>120344</v>
      </c>
      <c r="AK72" s="6">
        <v>4</v>
      </c>
      <c r="AL72" s="6" t="s">
        <v>12</v>
      </c>
      <c r="AM72" s="6" t="s">
        <v>13</v>
      </c>
      <c r="AN72" s="6" t="s">
        <v>14</v>
      </c>
      <c r="AO72" s="6" t="s">
        <v>15</v>
      </c>
      <c r="AP72" s="6" t="s">
        <v>16</v>
      </c>
      <c r="AQ72" s="8" t="s">
        <v>15</v>
      </c>
    </row>
  </sheetData>
  <autoFilter ref="B8:AQ72">
    <sortState ref="B9:AQ72">
      <sortCondition ref="B8:B72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workbookViewId="0">
      <selection activeCell="B1" sqref="B1"/>
    </sheetView>
  </sheetViews>
  <sheetFormatPr defaultRowHeight="15" x14ac:dyDescent="0.25"/>
  <cols>
    <col min="2" max="2" width="22.140625" customWidth="1"/>
    <col min="3" max="3" width="53.85546875" customWidth="1"/>
    <col min="4" max="4" width="5.5703125" customWidth="1"/>
    <col min="5" max="5" width="46.5703125" bestFit="1" customWidth="1"/>
    <col min="6" max="6" width="43.140625" customWidth="1"/>
  </cols>
  <sheetData>
    <row r="1" spans="2:6" ht="15.75" thickBot="1" x14ac:dyDescent="0.3"/>
    <row r="2" spans="2:6" x14ac:dyDescent="0.25">
      <c r="B2" s="23" t="s">
        <v>118</v>
      </c>
      <c r="C2" s="24"/>
      <c r="E2" s="23" t="s">
        <v>119</v>
      </c>
      <c r="F2" s="24"/>
    </row>
    <row r="3" spans="2:6" ht="12.95" customHeight="1" x14ac:dyDescent="0.25">
      <c r="B3" s="25" t="s">
        <v>86</v>
      </c>
      <c r="C3" s="4" t="s">
        <v>42</v>
      </c>
      <c r="E3" s="1" t="s">
        <v>53</v>
      </c>
      <c r="F3" s="4" t="s">
        <v>87</v>
      </c>
    </row>
    <row r="4" spans="2:6" ht="12.95" customHeight="1" x14ac:dyDescent="0.25">
      <c r="B4" s="25" t="s">
        <v>88</v>
      </c>
      <c r="C4" s="4" t="s">
        <v>88</v>
      </c>
      <c r="E4" s="1" t="s">
        <v>89</v>
      </c>
      <c r="F4" s="4" t="s">
        <v>90</v>
      </c>
    </row>
    <row r="5" spans="2:6" ht="12.95" customHeight="1" x14ac:dyDescent="0.25">
      <c r="B5" s="25" t="s">
        <v>91</v>
      </c>
      <c r="C5" s="4" t="s">
        <v>48</v>
      </c>
      <c r="E5" s="1" t="s">
        <v>92</v>
      </c>
      <c r="F5" s="4" t="s">
        <v>93</v>
      </c>
    </row>
    <row r="6" spans="2:6" ht="12.95" customHeight="1" x14ac:dyDescent="0.25">
      <c r="B6" s="25" t="s">
        <v>94</v>
      </c>
      <c r="C6" s="4" t="s">
        <v>49</v>
      </c>
      <c r="E6" s="1" t="s">
        <v>95</v>
      </c>
      <c r="F6" s="4" t="s">
        <v>96</v>
      </c>
    </row>
    <row r="7" spans="2:6" ht="12.95" customHeight="1" x14ac:dyDescent="0.25">
      <c r="B7" s="25" t="s">
        <v>97</v>
      </c>
      <c r="C7" s="4" t="s">
        <v>59</v>
      </c>
      <c r="E7" s="1"/>
      <c r="F7" s="4" t="s">
        <v>98</v>
      </c>
    </row>
    <row r="8" spans="2:6" ht="12.95" customHeight="1" x14ac:dyDescent="0.25">
      <c r="B8" s="25" t="s">
        <v>99</v>
      </c>
      <c r="C8" s="4" t="s">
        <v>100</v>
      </c>
      <c r="E8" s="1" t="s">
        <v>101</v>
      </c>
      <c r="F8" s="4" t="s">
        <v>88</v>
      </c>
    </row>
    <row r="9" spans="2:6" ht="12.95" customHeight="1" x14ac:dyDescent="0.25">
      <c r="B9" s="25" t="s">
        <v>102</v>
      </c>
      <c r="C9" s="4" t="s">
        <v>51</v>
      </c>
      <c r="E9" s="1" t="s">
        <v>55</v>
      </c>
      <c r="F9" s="4" t="s">
        <v>103</v>
      </c>
    </row>
    <row r="10" spans="2:6" ht="12.95" customHeight="1" x14ac:dyDescent="0.25">
      <c r="B10" s="25" t="s">
        <v>104</v>
      </c>
      <c r="C10" s="27" t="s">
        <v>105</v>
      </c>
      <c r="E10" s="1" t="s">
        <v>56</v>
      </c>
      <c r="F10" s="4" t="s">
        <v>106</v>
      </c>
    </row>
    <row r="11" spans="2:6" ht="12.95" customHeight="1" x14ac:dyDescent="0.25">
      <c r="B11" s="25" t="s">
        <v>107</v>
      </c>
      <c r="C11" s="4" t="s">
        <v>50</v>
      </c>
      <c r="E11" s="1" t="s">
        <v>57</v>
      </c>
      <c r="F11" s="4" t="s">
        <v>108</v>
      </c>
    </row>
    <row r="12" spans="2:6" ht="12.95" customHeight="1" x14ac:dyDescent="0.25">
      <c r="B12" s="25" t="s">
        <v>109</v>
      </c>
      <c r="C12" s="27" t="s">
        <v>110</v>
      </c>
      <c r="E12" s="28" t="s">
        <v>111</v>
      </c>
      <c r="F12" s="4" t="s">
        <v>109</v>
      </c>
    </row>
    <row r="13" spans="2:6" ht="12.95" customHeight="1" x14ac:dyDescent="0.25">
      <c r="B13" s="25" t="s">
        <v>112</v>
      </c>
      <c r="C13" s="4" t="s">
        <v>52</v>
      </c>
      <c r="E13" s="1" t="s">
        <v>58</v>
      </c>
      <c r="F13" s="4" t="s">
        <v>113</v>
      </c>
    </row>
    <row r="14" spans="2:6" ht="12.95" customHeight="1" thickBot="1" x14ac:dyDescent="0.3">
      <c r="B14" s="26" t="s">
        <v>114</v>
      </c>
      <c r="C14" s="8" t="s">
        <v>67</v>
      </c>
      <c r="E14" s="5" t="s">
        <v>115</v>
      </c>
      <c r="F14" s="8" t="s">
        <v>116</v>
      </c>
    </row>
    <row r="16" spans="2:6" ht="16.5" customHeight="1" x14ac:dyDescent="0.25">
      <c r="B16" s="17" t="s">
        <v>117</v>
      </c>
    </row>
  </sheetData>
  <mergeCells count="2">
    <mergeCell ref="B2:C2"/>
    <mergeCell ref="E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Result_ALM</vt:lpstr>
      <vt:lpstr>DeXPara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Almeida Prado Filho</dc:creator>
  <cp:lastModifiedBy>Eduardo de Almeida Prado Filho</cp:lastModifiedBy>
  <dcterms:created xsi:type="dcterms:W3CDTF">2016-12-28T11:58:50Z</dcterms:created>
  <dcterms:modified xsi:type="dcterms:W3CDTF">2016-12-28T16:31:29Z</dcterms:modified>
</cp:coreProperties>
</file>