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s\tenis\web_tenis\XLS\"/>
    </mc:Choice>
  </mc:AlternateContent>
  <xr:revisionPtr revIDLastSave="0" documentId="13_ncr:1_{038B19EB-B783-443C-9E05-290C8A7A5BC6}" xr6:coauthVersionLast="47" xr6:coauthVersionMax="47" xr10:uidLastSave="{00000000-0000-0000-0000-000000000000}"/>
  <bookViews>
    <workbookView xWindow="-120" yWindow="-120" windowWidth="20730" windowHeight="11310" activeTab="4" xr2:uid="{6A662D80-B963-4A45-B8BF-B7FFF67DE6FE}"/>
  </bookViews>
  <sheets>
    <sheet name="ORO" sheetId="2" r:id="rId1"/>
    <sheet name="PLATA" sheetId="4" r:id="rId2"/>
    <sheet name="BRONCE" sheetId="6" r:id="rId3"/>
    <sheet name="calendario" sheetId="9" r:id="rId4"/>
    <sheet name="Hoja1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I3" i="10"/>
  <c r="K3" i="10" s="1"/>
  <c r="M3" i="10" s="1"/>
  <c r="O3" i="10" s="1"/>
  <c r="I7" i="10"/>
  <c r="K7" i="10" s="1"/>
  <c r="M7" i="10" s="1"/>
  <c r="O7" i="10" s="1"/>
  <c r="I11" i="10"/>
  <c r="K11" i="10" s="1"/>
  <c r="M11" i="10" s="1"/>
  <c r="O11" i="10" s="1"/>
  <c r="I15" i="10"/>
  <c r="K15" i="10" s="1"/>
  <c r="M15" i="10" s="1"/>
  <c r="O15" i="10" s="1"/>
  <c r="I19" i="10"/>
  <c r="K19" i="10" s="1"/>
  <c r="M19" i="10" s="1"/>
  <c r="O19" i="10" s="1"/>
  <c r="I23" i="10"/>
  <c r="K23" i="10" s="1"/>
  <c r="M23" i="10" s="1"/>
  <c r="O23" i="10" s="1"/>
  <c r="I27" i="10"/>
  <c r="K27" i="10" s="1"/>
  <c r="M27" i="10" s="1"/>
  <c r="O27" i="10" s="1"/>
  <c r="I31" i="10"/>
  <c r="K31" i="10" s="1"/>
  <c r="M31" i="10" s="1"/>
  <c r="O31" i="10" s="1"/>
  <c r="I35" i="10"/>
  <c r="K35" i="10" s="1"/>
  <c r="M35" i="10" s="1"/>
  <c r="O35" i="10" s="1"/>
  <c r="I39" i="10"/>
  <c r="K39" i="10" s="1"/>
  <c r="M39" i="10" s="1"/>
  <c r="O39" i="10" s="1"/>
  <c r="I43" i="10"/>
  <c r="K43" i="10" s="1"/>
  <c r="M43" i="10" s="1"/>
  <c r="O43" i="10" s="1"/>
  <c r="I47" i="10"/>
  <c r="K47" i="10" s="1"/>
  <c r="M47" i="10" s="1"/>
  <c r="O47" i="10" s="1"/>
  <c r="I51" i="10"/>
  <c r="K51" i="10" s="1"/>
  <c r="M51" i="10" s="1"/>
  <c r="O51" i="10" s="1"/>
  <c r="I55" i="10"/>
  <c r="K55" i="10" s="1"/>
  <c r="M55" i="10" s="1"/>
  <c r="O55" i="10" s="1"/>
  <c r="I59" i="10"/>
  <c r="K59" i="10" s="1"/>
  <c r="M59" i="10" s="1"/>
  <c r="O59" i="10" s="1"/>
  <c r="I63" i="10"/>
  <c r="K63" i="10" s="1"/>
  <c r="M63" i="10" s="1"/>
  <c r="O63" i="10" s="1"/>
  <c r="I67" i="10"/>
  <c r="K67" i="10" s="1"/>
  <c r="M67" i="10" s="1"/>
  <c r="O67" i="10" s="1"/>
  <c r="I71" i="10"/>
  <c r="K71" i="10" s="1"/>
  <c r="M71" i="10" s="1"/>
  <c r="O71" i="10" s="1"/>
  <c r="I75" i="10"/>
  <c r="K75" i="10" s="1"/>
  <c r="M75" i="10" s="1"/>
  <c r="O75" i="10" s="1"/>
  <c r="I79" i="10"/>
  <c r="K79" i="10" s="1"/>
  <c r="M79" i="10" s="1"/>
  <c r="O79" i="10" s="1"/>
  <c r="I83" i="10"/>
  <c r="K83" i="10" s="1"/>
  <c r="M83" i="10" s="1"/>
  <c r="O83" i="10" s="1"/>
  <c r="I87" i="10"/>
  <c r="K87" i="10" s="1"/>
  <c r="M87" i="10" s="1"/>
  <c r="O87" i="10" s="1"/>
  <c r="I91" i="10"/>
  <c r="K91" i="10" s="1"/>
  <c r="M91" i="10" s="1"/>
  <c r="O91" i="10" s="1"/>
  <c r="I95" i="10"/>
  <c r="K95" i="10" s="1"/>
  <c r="M95" i="10" s="1"/>
  <c r="O95" i="10" s="1"/>
  <c r="I99" i="10"/>
  <c r="K99" i="10" s="1"/>
  <c r="M99" i="10" s="1"/>
  <c r="O99" i="10" s="1"/>
  <c r="I103" i="10"/>
  <c r="K103" i="10" s="1"/>
  <c r="M103" i="10" s="1"/>
  <c r="O103" i="10" s="1"/>
  <c r="I107" i="10"/>
  <c r="K107" i="10" s="1"/>
  <c r="M107" i="10" s="1"/>
  <c r="O107" i="10" s="1"/>
  <c r="I111" i="10"/>
  <c r="K111" i="10" s="1"/>
  <c r="M111" i="10" s="1"/>
  <c r="O111" i="10" s="1"/>
  <c r="I115" i="10"/>
  <c r="K115" i="10" s="1"/>
  <c r="M115" i="10" s="1"/>
  <c r="O115" i="10" s="1"/>
  <c r="I119" i="10"/>
  <c r="K119" i="10" s="1"/>
  <c r="M119" i="10" s="1"/>
  <c r="O119" i="10" s="1"/>
  <c r="I123" i="10"/>
  <c r="K123" i="10" s="1"/>
  <c r="M123" i="10" s="1"/>
  <c r="O123" i="10" s="1"/>
  <c r="I127" i="10"/>
  <c r="K127" i="10" s="1"/>
  <c r="M127" i="10" s="1"/>
  <c r="O127" i="10" s="1"/>
  <c r="I131" i="10"/>
  <c r="K131" i="10" s="1"/>
  <c r="M131" i="10" s="1"/>
  <c r="O131" i="10" s="1"/>
  <c r="I135" i="10"/>
  <c r="K135" i="10" s="1"/>
  <c r="M135" i="10" s="1"/>
  <c r="O135" i="10" s="1"/>
  <c r="I139" i="10"/>
  <c r="K139" i="10" s="1"/>
  <c r="M139" i="10" s="1"/>
  <c r="O139" i="10" s="1"/>
  <c r="I143" i="10"/>
  <c r="K143" i="10" s="1"/>
  <c r="M143" i="10" s="1"/>
  <c r="O143" i="10" s="1"/>
  <c r="I147" i="10"/>
  <c r="K147" i="10" s="1"/>
  <c r="M147" i="10" s="1"/>
  <c r="O147" i="10" s="1"/>
  <c r="I151" i="10"/>
  <c r="K151" i="10" s="1"/>
  <c r="M151" i="10" s="1"/>
  <c r="O151" i="10" s="1"/>
  <c r="I155" i="10"/>
  <c r="K155" i="10" s="1"/>
  <c r="M155" i="10" s="1"/>
  <c r="O155" i="10" s="1"/>
  <c r="I159" i="10"/>
  <c r="K159" i="10" s="1"/>
  <c r="M159" i="10" s="1"/>
  <c r="O159" i="10" s="1"/>
  <c r="I163" i="10"/>
  <c r="K163" i="10" s="1"/>
  <c r="M163" i="10" s="1"/>
  <c r="O163" i="10" s="1"/>
  <c r="I167" i="10"/>
  <c r="K167" i="10" s="1"/>
  <c r="M167" i="10" s="1"/>
  <c r="O167" i="10" s="1"/>
  <c r="I171" i="10"/>
  <c r="K171" i="10" s="1"/>
  <c r="M171" i="10" s="1"/>
  <c r="O171" i="10" s="1"/>
  <c r="I175" i="10"/>
  <c r="K175" i="10" s="1"/>
  <c r="M175" i="10" s="1"/>
  <c r="O175" i="10" s="1"/>
  <c r="I179" i="10"/>
  <c r="K179" i="10" s="1"/>
  <c r="M179" i="10" s="1"/>
  <c r="O179" i="10" s="1"/>
  <c r="I183" i="10"/>
  <c r="K183" i="10" s="1"/>
  <c r="M183" i="10" s="1"/>
  <c r="O183" i="10" s="1"/>
  <c r="I187" i="10"/>
  <c r="K187" i="10" s="1"/>
  <c r="M187" i="10" s="1"/>
  <c r="O187" i="10" s="1"/>
  <c r="I191" i="10"/>
  <c r="K191" i="10" s="1"/>
  <c r="M191" i="10" s="1"/>
  <c r="O191" i="10" s="1"/>
  <c r="I195" i="10"/>
  <c r="K195" i="10" s="1"/>
  <c r="M195" i="10" s="1"/>
  <c r="O195" i="10" s="1"/>
  <c r="I199" i="10"/>
  <c r="K199" i="10" s="1"/>
  <c r="M199" i="10" s="1"/>
  <c r="O199" i="10" s="1"/>
  <c r="C2" i="10"/>
  <c r="G2" i="10"/>
  <c r="I2" i="10" s="1"/>
  <c r="K2" i="10" s="1"/>
  <c r="M2" i="10" s="1"/>
  <c r="O2" i="10" s="1"/>
  <c r="G3" i="10"/>
  <c r="G4" i="10"/>
  <c r="I4" i="10" s="1"/>
  <c r="K4" i="10" s="1"/>
  <c r="M4" i="10" s="1"/>
  <c r="O4" i="10" s="1"/>
  <c r="G5" i="10"/>
  <c r="I5" i="10" s="1"/>
  <c r="K5" i="10" s="1"/>
  <c r="M5" i="10" s="1"/>
  <c r="O5" i="10" s="1"/>
  <c r="G6" i="10"/>
  <c r="I6" i="10" s="1"/>
  <c r="K6" i="10" s="1"/>
  <c r="M6" i="10" s="1"/>
  <c r="O6" i="10" s="1"/>
  <c r="G7" i="10"/>
  <c r="G8" i="10"/>
  <c r="I8" i="10" s="1"/>
  <c r="K8" i="10" s="1"/>
  <c r="M8" i="10" s="1"/>
  <c r="O8" i="10" s="1"/>
  <c r="G9" i="10"/>
  <c r="I9" i="10" s="1"/>
  <c r="K9" i="10" s="1"/>
  <c r="M9" i="10" s="1"/>
  <c r="O9" i="10" s="1"/>
  <c r="G10" i="10"/>
  <c r="I10" i="10" s="1"/>
  <c r="K10" i="10" s="1"/>
  <c r="M10" i="10" s="1"/>
  <c r="O10" i="10" s="1"/>
  <c r="G11" i="10"/>
  <c r="G12" i="10"/>
  <c r="I12" i="10" s="1"/>
  <c r="K12" i="10" s="1"/>
  <c r="M12" i="10" s="1"/>
  <c r="O12" i="10" s="1"/>
  <c r="G13" i="10"/>
  <c r="I13" i="10" s="1"/>
  <c r="K13" i="10" s="1"/>
  <c r="M13" i="10" s="1"/>
  <c r="O13" i="10" s="1"/>
  <c r="G14" i="10"/>
  <c r="I14" i="10" s="1"/>
  <c r="K14" i="10" s="1"/>
  <c r="M14" i="10" s="1"/>
  <c r="O14" i="10" s="1"/>
  <c r="G15" i="10"/>
  <c r="G16" i="10"/>
  <c r="I16" i="10" s="1"/>
  <c r="K16" i="10" s="1"/>
  <c r="M16" i="10" s="1"/>
  <c r="O16" i="10" s="1"/>
  <c r="G17" i="10"/>
  <c r="I17" i="10" s="1"/>
  <c r="K17" i="10" s="1"/>
  <c r="M17" i="10" s="1"/>
  <c r="O17" i="10" s="1"/>
  <c r="G18" i="10"/>
  <c r="I18" i="10" s="1"/>
  <c r="K18" i="10" s="1"/>
  <c r="M18" i="10" s="1"/>
  <c r="O18" i="10" s="1"/>
  <c r="G19" i="10"/>
  <c r="G20" i="10"/>
  <c r="I20" i="10" s="1"/>
  <c r="K20" i="10" s="1"/>
  <c r="M20" i="10" s="1"/>
  <c r="O20" i="10" s="1"/>
  <c r="G21" i="10"/>
  <c r="I21" i="10" s="1"/>
  <c r="K21" i="10" s="1"/>
  <c r="M21" i="10" s="1"/>
  <c r="O21" i="10" s="1"/>
  <c r="G22" i="10"/>
  <c r="I22" i="10" s="1"/>
  <c r="K22" i="10" s="1"/>
  <c r="M22" i="10" s="1"/>
  <c r="O22" i="10" s="1"/>
  <c r="G23" i="10"/>
  <c r="G24" i="10"/>
  <c r="I24" i="10" s="1"/>
  <c r="K24" i="10" s="1"/>
  <c r="M24" i="10" s="1"/>
  <c r="O24" i="10" s="1"/>
  <c r="G25" i="10"/>
  <c r="I25" i="10" s="1"/>
  <c r="K25" i="10" s="1"/>
  <c r="M25" i="10" s="1"/>
  <c r="O25" i="10" s="1"/>
  <c r="G26" i="10"/>
  <c r="I26" i="10" s="1"/>
  <c r="K26" i="10" s="1"/>
  <c r="M26" i="10" s="1"/>
  <c r="O26" i="10" s="1"/>
  <c r="G27" i="10"/>
  <c r="G28" i="10"/>
  <c r="I28" i="10" s="1"/>
  <c r="K28" i="10" s="1"/>
  <c r="M28" i="10" s="1"/>
  <c r="O28" i="10" s="1"/>
  <c r="G29" i="10"/>
  <c r="I29" i="10" s="1"/>
  <c r="K29" i="10" s="1"/>
  <c r="M29" i="10" s="1"/>
  <c r="O29" i="10" s="1"/>
  <c r="G30" i="10"/>
  <c r="I30" i="10" s="1"/>
  <c r="K30" i="10" s="1"/>
  <c r="M30" i="10" s="1"/>
  <c r="O30" i="10" s="1"/>
  <c r="G31" i="10"/>
  <c r="G32" i="10"/>
  <c r="I32" i="10" s="1"/>
  <c r="K32" i="10" s="1"/>
  <c r="M32" i="10" s="1"/>
  <c r="O32" i="10" s="1"/>
  <c r="G33" i="10"/>
  <c r="I33" i="10" s="1"/>
  <c r="K33" i="10" s="1"/>
  <c r="M33" i="10" s="1"/>
  <c r="O33" i="10" s="1"/>
  <c r="G34" i="10"/>
  <c r="I34" i="10" s="1"/>
  <c r="K34" i="10" s="1"/>
  <c r="M34" i="10" s="1"/>
  <c r="O34" i="10" s="1"/>
  <c r="G35" i="10"/>
  <c r="G36" i="10"/>
  <c r="I36" i="10" s="1"/>
  <c r="K36" i="10" s="1"/>
  <c r="M36" i="10" s="1"/>
  <c r="O36" i="10" s="1"/>
  <c r="G37" i="10"/>
  <c r="I37" i="10" s="1"/>
  <c r="K37" i="10" s="1"/>
  <c r="M37" i="10" s="1"/>
  <c r="O37" i="10" s="1"/>
  <c r="G38" i="10"/>
  <c r="I38" i="10" s="1"/>
  <c r="K38" i="10" s="1"/>
  <c r="M38" i="10" s="1"/>
  <c r="O38" i="10" s="1"/>
  <c r="G39" i="10"/>
  <c r="G40" i="10"/>
  <c r="I40" i="10" s="1"/>
  <c r="K40" i="10" s="1"/>
  <c r="M40" i="10" s="1"/>
  <c r="O40" i="10" s="1"/>
  <c r="G41" i="10"/>
  <c r="I41" i="10" s="1"/>
  <c r="K41" i="10" s="1"/>
  <c r="M41" i="10" s="1"/>
  <c r="O41" i="10" s="1"/>
  <c r="G42" i="10"/>
  <c r="I42" i="10" s="1"/>
  <c r="K42" i="10" s="1"/>
  <c r="M42" i="10" s="1"/>
  <c r="O42" i="10" s="1"/>
  <c r="G43" i="10"/>
  <c r="G44" i="10"/>
  <c r="I44" i="10" s="1"/>
  <c r="K44" i="10" s="1"/>
  <c r="M44" i="10" s="1"/>
  <c r="O44" i="10" s="1"/>
  <c r="G45" i="10"/>
  <c r="I45" i="10" s="1"/>
  <c r="K45" i="10" s="1"/>
  <c r="M45" i="10" s="1"/>
  <c r="O45" i="10" s="1"/>
  <c r="G46" i="10"/>
  <c r="I46" i="10" s="1"/>
  <c r="K46" i="10" s="1"/>
  <c r="M46" i="10" s="1"/>
  <c r="O46" i="10" s="1"/>
  <c r="G47" i="10"/>
  <c r="G48" i="10"/>
  <c r="I48" i="10" s="1"/>
  <c r="K48" i="10" s="1"/>
  <c r="M48" i="10" s="1"/>
  <c r="O48" i="10" s="1"/>
  <c r="G49" i="10"/>
  <c r="I49" i="10" s="1"/>
  <c r="K49" i="10" s="1"/>
  <c r="M49" i="10" s="1"/>
  <c r="O49" i="10" s="1"/>
  <c r="G50" i="10"/>
  <c r="I50" i="10" s="1"/>
  <c r="K50" i="10" s="1"/>
  <c r="M50" i="10" s="1"/>
  <c r="O50" i="10" s="1"/>
  <c r="G51" i="10"/>
  <c r="G52" i="10"/>
  <c r="I52" i="10" s="1"/>
  <c r="K52" i="10" s="1"/>
  <c r="M52" i="10" s="1"/>
  <c r="O52" i="10" s="1"/>
  <c r="G53" i="10"/>
  <c r="I53" i="10" s="1"/>
  <c r="K53" i="10" s="1"/>
  <c r="M53" i="10" s="1"/>
  <c r="O53" i="10" s="1"/>
  <c r="G54" i="10"/>
  <c r="I54" i="10" s="1"/>
  <c r="K54" i="10" s="1"/>
  <c r="M54" i="10" s="1"/>
  <c r="O54" i="10" s="1"/>
  <c r="G55" i="10"/>
  <c r="G56" i="10"/>
  <c r="I56" i="10" s="1"/>
  <c r="K56" i="10" s="1"/>
  <c r="M56" i="10" s="1"/>
  <c r="O56" i="10" s="1"/>
  <c r="G57" i="10"/>
  <c r="I57" i="10" s="1"/>
  <c r="K57" i="10" s="1"/>
  <c r="M57" i="10" s="1"/>
  <c r="O57" i="10" s="1"/>
  <c r="G58" i="10"/>
  <c r="I58" i="10" s="1"/>
  <c r="K58" i="10" s="1"/>
  <c r="M58" i="10" s="1"/>
  <c r="O58" i="10" s="1"/>
  <c r="G59" i="10"/>
  <c r="G60" i="10"/>
  <c r="I60" i="10" s="1"/>
  <c r="K60" i="10" s="1"/>
  <c r="M60" i="10" s="1"/>
  <c r="O60" i="10" s="1"/>
  <c r="G61" i="10"/>
  <c r="I61" i="10" s="1"/>
  <c r="K61" i="10" s="1"/>
  <c r="M61" i="10" s="1"/>
  <c r="O61" i="10" s="1"/>
  <c r="G62" i="10"/>
  <c r="I62" i="10" s="1"/>
  <c r="K62" i="10" s="1"/>
  <c r="M62" i="10" s="1"/>
  <c r="O62" i="10" s="1"/>
  <c r="G63" i="10"/>
  <c r="G64" i="10"/>
  <c r="I64" i="10" s="1"/>
  <c r="K64" i="10" s="1"/>
  <c r="M64" i="10" s="1"/>
  <c r="O64" i="10" s="1"/>
  <c r="G65" i="10"/>
  <c r="I65" i="10" s="1"/>
  <c r="K65" i="10" s="1"/>
  <c r="M65" i="10" s="1"/>
  <c r="O65" i="10" s="1"/>
  <c r="G66" i="10"/>
  <c r="I66" i="10" s="1"/>
  <c r="K66" i="10" s="1"/>
  <c r="M66" i="10" s="1"/>
  <c r="O66" i="10" s="1"/>
  <c r="G67" i="10"/>
  <c r="G68" i="10"/>
  <c r="I68" i="10" s="1"/>
  <c r="K68" i="10" s="1"/>
  <c r="M68" i="10" s="1"/>
  <c r="O68" i="10" s="1"/>
  <c r="G69" i="10"/>
  <c r="I69" i="10" s="1"/>
  <c r="K69" i="10" s="1"/>
  <c r="M69" i="10" s="1"/>
  <c r="O69" i="10" s="1"/>
  <c r="G70" i="10"/>
  <c r="I70" i="10" s="1"/>
  <c r="K70" i="10" s="1"/>
  <c r="M70" i="10" s="1"/>
  <c r="O70" i="10" s="1"/>
  <c r="G71" i="10"/>
  <c r="G72" i="10"/>
  <c r="I72" i="10" s="1"/>
  <c r="K72" i="10" s="1"/>
  <c r="M72" i="10" s="1"/>
  <c r="O72" i="10" s="1"/>
  <c r="G73" i="10"/>
  <c r="I73" i="10" s="1"/>
  <c r="K73" i="10" s="1"/>
  <c r="M73" i="10" s="1"/>
  <c r="O73" i="10" s="1"/>
  <c r="G74" i="10"/>
  <c r="I74" i="10" s="1"/>
  <c r="K74" i="10" s="1"/>
  <c r="M74" i="10" s="1"/>
  <c r="O74" i="10" s="1"/>
  <c r="G75" i="10"/>
  <c r="G76" i="10"/>
  <c r="I76" i="10" s="1"/>
  <c r="K76" i="10" s="1"/>
  <c r="M76" i="10" s="1"/>
  <c r="O76" i="10" s="1"/>
  <c r="G77" i="10"/>
  <c r="I77" i="10" s="1"/>
  <c r="K77" i="10" s="1"/>
  <c r="M77" i="10" s="1"/>
  <c r="O77" i="10" s="1"/>
  <c r="G78" i="10"/>
  <c r="I78" i="10" s="1"/>
  <c r="K78" i="10" s="1"/>
  <c r="M78" i="10" s="1"/>
  <c r="O78" i="10" s="1"/>
  <c r="G79" i="10"/>
  <c r="G80" i="10"/>
  <c r="I80" i="10" s="1"/>
  <c r="K80" i="10" s="1"/>
  <c r="M80" i="10" s="1"/>
  <c r="O80" i="10" s="1"/>
  <c r="G81" i="10"/>
  <c r="I81" i="10" s="1"/>
  <c r="K81" i="10" s="1"/>
  <c r="M81" i="10" s="1"/>
  <c r="O81" i="10" s="1"/>
  <c r="G82" i="10"/>
  <c r="I82" i="10" s="1"/>
  <c r="K82" i="10" s="1"/>
  <c r="M82" i="10" s="1"/>
  <c r="O82" i="10" s="1"/>
  <c r="G83" i="10"/>
  <c r="G84" i="10"/>
  <c r="I84" i="10" s="1"/>
  <c r="K84" i="10" s="1"/>
  <c r="M84" i="10" s="1"/>
  <c r="O84" i="10" s="1"/>
  <c r="G85" i="10"/>
  <c r="I85" i="10" s="1"/>
  <c r="K85" i="10" s="1"/>
  <c r="M85" i="10" s="1"/>
  <c r="O85" i="10" s="1"/>
  <c r="G86" i="10"/>
  <c r="I86" i="10" s="1"/>
  <c r="K86" i="10" s="1"/>
  <c r="M86" i="10" s="1"/>
  <c r="O86" i="10" s="1"/>
  <c r="G87" i="10"/>
  <c r="G88" i="10"/>
  <c r="I88" i="10" s="1"/>
  <c r="K88" i="10" s="1"/>
  <c r="M88" i="10" s="1"/>
  <c r="O88" i="10" s="1"/>
  <c r="G89" i="10"/>
  <c r="I89" i="10" s="1"/>
  <c r="K89" i="10" s="1"/>
  <c r="M89" i="10" s="1"/>
  <c r="O89" i="10" s="1"/>
  <c r="G90" i="10"/>
  <c r="I90" i="10" s="1"/>
  <c r="K90" i="10" s="1"/>
  <c r="M90" i="10" s="1"/>
  <c r="O90" i="10" s="1"/>
  <c r="G91" i="10"/>
  <c r="G92" i="10"/>
  <c r="I92" i="10" s="1"/>
  <c r="K92" i="10" s="1"/>
  <c r="M92" i="10" s="1"/>
  <c r="O92" i="10" s="1"/>
  <c r="G93" i="10"/>
  <c r="I93" i="10" s="1"/>
  <c r="K93" i="10" s="1"/>
  <c r="M93" i="10" s="1"/>
  <c r="O93" i="10" s="1"/>
  <c r="G94" i="10"/>
  <c r="I94" i="10" s="1"/>
  <c r="K94" i="10" s="1"/>
  <c r="M94" i="10" s="1"/>
  <c r="O94" i="10" s="1"/>
  <c r="G95" i="10"/>
  <c r="G96" i="10"/>
  <c r="I96" i="10" s="1"/>
  <c r="K96" i="10" s="1"/>
  <c r="M96" i="10" s="1"/>
  <c r="O96" i="10" s="1"/>
  <c r="G97" i="10"/>
  <c r="I97" i="10" s="1"/>
  <c r="K97" i="10" s="1"/>
  <c r="M97" i="10" s="1"/>
  <c r="O97" i="10" s="1"/>
  <c r="G98" i="10"/>
  <c r="I98" i="10" s="1"/>
  <c r="K98" i="10" s="1"/>
  <c r="M98" i="10" s="1"/>
  <c r="O98" i="10" s="1"/>
  <c r="G99" i="10"/>
  <c r="G100" i="10"/>
  <c r="I100" i="10" s="1"/>
  <c r="K100" i="10" s="1"/>
  <c r="M100" i="10" s="1"/>
  <c r="O100" i="10" s="1"/>
  <c r="G101" i="10"/>
  <c r="I101" i="10" s="1"/>
  <c r="K101" i="10" s="1"/>
  <c r="M101" i="10" s="1"/>
  <c r="O101" i="10" s="1"/>
  <c r="G102" i="10"/>
  <c r="I102" i="10" s="1"/>
  <c r="K102" i="10" s="1"/>
  <c r="M102" i="10" s="1"/>
  <c r="O102" i="10" s="1"/>
  <c r="G103" i="10"/>
  <c r="G104" i="10"/>
  <c r="I104" i="10" s="1"/>
  <c r="K104" i="10" s="1"/>
  <c r="M104" i="10" s="1"/>
  <c r="O104" i="10" s="1"/>
  <c r="G105" i="10"/>
  <c r="I105" i="10" s="1"/>
  <c r="K105" i="10" s="1"/>
  <c r="M105" i="10" s="1"/>
  <c r="O105" i="10" s="1"/>
  <c r="G106" i="10"/>
  <c r="I106" i="10" s="1"/>
  <c r="K106" i="10" s="1"/>
  <c r="M106" i="10" s="1"/>
  <c r="O106" i="10" s="1"/>
  <c r="G107" i="10"/>
  <c r="G108" i="10"/>
  <c r="I108" i="10" s="1"/>
  <c r="K108" i="10" s="1"/>
  <c r="M108" i="10" s="1"/>
  <c r="O108" i="10" s="1"/>
  <c r="G109" i="10"/>
  <c r="I109" i="10" s="1"/>
  <c r="K109" i="10" s="1"/>
  <c r="M109" i="10" s="1"/>
  <c r="O109" i="10" s="1"/>
  <c r="G110" i="10"/>
  <c r="I110" i="10" s="1"/>
  <c r="K110" i="10" s="1"/>
  <c r="M110" i="10" s="1"/>
  <c r="O110" i="10" s="1"/>
  <c r="G111" i="10"/>
  <c r="G112" i="10"/>
  <c r="I112" i="10" s="1"/>
  <c r="K112" i="10" s="1"/>
  <c r="M112" i="10" s="1"/>
  <c r="O112" i="10" s="1"/>
  <c r="G113" i="10"/>
  <c r="I113" i="10" s="1"/>
  <c r="K113" i="10" s="1"/>
  <c r="M113" i="10" s="1"/>
  <c r="O113" i="10" s="1"/>
  <c r="G114" i="10"/>
  <c r="I114" i="10" s="1"/>
  <c r="K114" i="10" s="1"/>
  <c r="M114" i="10" s="1"/>
  <c r="O114" i="10" s="1"/>
  <c r="G115" i="10"/>
  <c r="G116" i="10"/>
  <c r="I116" i="10" s="1"/>
  <c r="K116" i="10" s="1"/>
  <c r="M116" i="10" s="1"/>
  <c r="O116" i="10" s="1"/>
  <c r="G117" i="10"/>
  <c r="I117" i="10" s="1"/>
  <c r="K117" i="10" s="1"/>
  <c r="M117" i="10" s="1"/>
  <c r="O117" i="10" s="1"/>
  <c r="G118" i="10"/>
  <c r="I118" i="10" s="1"/>
  <c r="K118" i="10" s="1"/>
  <c r="M118" i="10" s="1"/>
  <c r="O118" i="10" s="1"/>
  <c r="G119" i="10"/>
  <c r="G120" i="10"/>
  <c r="I120" i="10" s="1"/>
  <c r="K120" i="10" s="1"/>
  <c r="M120" i="10" s="1"/>
  <c r="O120" i="10" s="1"/>
  <c r="G121" i="10"/>
  <c r="I121" i="10" s="1"/>
  <c r="K121" i="10" s="1"/>
  <c r="M121" i="10" s="1"/>
  <c r="O121" i="10" s="1"/>
  <c r="G122" i="10"/>
  <c r="I122" i="10" s="1"/>
  <c r="K122" i="10" s="1"/>
  <c r="M122" i="10" s="1"/>
  <c r="O122" i="10" s="1"/>
  <c r="G123" i="10"/>
  <c r="G124" i="10"/>
  <c r="I124" i="10" s="1"/>
  <c r="K124" i="10" s="1"/>
  <c r="M124" i="10" s="1"/>
  <c r="O124" i="10" s="1"/>
  <c r="G125" i="10"/>
  <c r="I125" i="10" s="1"/>
  <c r="K125" i="10" s="1"/>
  <c r="M125" i="10" s="1"/>
  <c r="O125" i="10" s="1"/>
  <c r="G126" i="10"/>
  <c r="I126" i="10" s="1"/>
  <c r="K126" i="10" s="1"/>
  <c r="M126" i="10" s="1"/>
  <c r="O126" i="10" s="1"/>
  <c r="G127" i="10"/>
  <c r="G128" i="10"/>
  <c r="I128" i="10" s="1"/>
  <c r="K128" i="10" s="1"/>
  <c r="M128" i="10" s="1"/>
  <c r="O128" i="10" s="1"/>
  <c r="G129" i="10"/>
  <c r="I129" i="10" s="1"/>
  <c r="K129" i="10" s="1"/>
  <c r="M129" i="10" s="1"/>
  <c r="O129" i="10" s="1"/>
  <c r="G130" i="10"/>
  <c r="I130" i="10" s="1"/>
  <c r="K130" i="10" s="1"/>
  <c r="M130" i="10" s="1"/>
  <c r="O130" i="10" s="1"/>
  <c r="G131" i="10"/>
  <c r="G132" i="10"/>
  <c r="I132" i="10" s="1"/>
  <c r="K132" i="10" s="1"/>
  <c r="M132" i="10" s="1"/>
  <c r="O132" i="10" s="1"/>
  <c r="G133" i="10"/>
  <c r="I133" i="10" s="1"/>
  <c r="K133" i="10" s="1"/>
  <c r="M133" i="10" s="1"/>
  <c r="O133" i="10" s="1"/>
  <c r="G134" i="10"/>
  <c r="I134" i="10" s="1"/>
  <c r="K134" i="10" s="1"/>
  <c r="M134" i="10" s="1"/>
  <c r="O134" i="10" s="1"/>
  <c r="G135" i="10"/>
  <c r="G136" i="10"/>
  <c r="I136" i="10" s="1"/>
  <c r="K136" i="10" s="1"/>
  <c r="M136" i="10" s="1"/>
  <c r="O136" i="10" s="1"/>
  <c r="G137" i="10"/>
  <c r="I137" i="10" s="1"/>
  <c r="K137" i="10" s="1"/>
  <c r="M137" i="10" s="1"/>
  <c r="O137" i="10" s="1"/>
  <c r="G138" i="10"/>
  <c r="I138" i="10" s="1"/>
  <c r="K138" i="10" s="1"/>
  <c r="M138" i="10" s="1"/>
  <c r="O138" i="10" s="1"/>
  <c r="G139" i="10"/>
  <c r="G140" i="10"/>
  <c r="I140" i="10" s="1"/>
  <c r="K140" i="10" s="1"/>
  <c r="M140" i="10" s="1"/>
  <c r="O140" i="10" s="1"/>
  <c r="G141" i="10"/>
  <c r="I141" i="10" s="1"/>
  <c r="K141" i="10" s="1"/>
  <c r="M141" i="10" s="1"/>
  <c r="O141" i="10" s="1"/>
  <c r="G142" i="10"/>
  <c r="I142" i="10" s="1"/>
  <c r="K142" i="10" s="1"/>
  <c r="M142" i="10" s="1"/>
  <c r="O142" i="10" s="1"/>
  <c r="G143" i="10"/>
  <c r="G144" i="10"/>
  <c r="I144" i="10" s="1"/>
  <c r="K144" i="10" s="1"/>
  <c r="M144" i="10" s="1"/>
  <c r="O144" i="10" s="1"/>
  <c r="G145" i="10"/>
  <c r="I145" i="10" s="1"/>
  <c r="K145" i="10" s="1"/>
  <c r="M145" i="10" s="1"/>
  <c r="O145" i="10" s="1"/>
  <c r="G146" i="10"/>
  <c r="I146" i="10" s="1"/>
  <c r="K146" i="10" s="1"/>
  <c r="M146" i="10" s="1"/>
  <c r="O146" i="10" s="1"/>
  <c r="G147" i="10"/>
  <c r="G148" i="10"/>
  <c r="I148" i="10" s="1"/>
  <c r="K148" i="10" s="1"/>
  <c r="M148" i="10" s="1"/>
  <c r="O148" i="10" s="1"/>
  <c r="G149" i="10"/>
  <c r="I149" i="10" s="1"/>
  <c r="K149" i="10" s="1"/>
  <c r="M149" i="10" s="1"/>
  <c r="O149" i="10" s="1"/>
  <c r="G150" i="10"/>
  <c r="I150" i="10" s="1"/>
  <c r="K150" i="10" s="1"/>
  <c r="M150" i="10" s="1"/>
  <c r="O150" i="10" s="1"/>
  <c r="G151" i="10"/>
  <c r="G152" i="10"/>
  <c r="I152" i="10" s="1"/>
  <c r="K152" i="10" s="1"/>
  <c r="M152" i="10" s="1"/>
  <c r="O152" i="10" s="1"/>
  <c r="G153" i="10"/>
  <c r="I153" i="10" s="1"/>
  <c r="K153" i="10" s="1"/>
  <c r="M153" i="10" s="1"/>
  <c r="O153" i="10" s="1"/>
  <c r="G154" i="10"/>
  <c r="I154" i="10" s="1"/>
  <c r="K154" i="10" s="1"/>
  <c r="M154" i="10" s="1"/>
  <c r="O154" i="10" s="1"/>
  <c r="G155" i="10"/>
  <c r="G156" i="10"/>
  <c r="I156" i="10" s="1"/>
  <c r="K156" i="10" s="1"/>
  <c r="M156" i="10" s="1"/>
  <c r="O156" i="10" s="1"/>
  <c r="G157" i="10"/>
  <c r="I157" i="10" s="1"/>
  <c r="K157" i="10" s="1"/>
  <c r="M157" i="10" s="1"/>
  <c r="O157" i="10" s="1"/>
  <c r="G158" i="10"/>
  <c r="I158" i="10" s="1"/>
  <c r="K158" i="10" s="1"/>
  <c r="M158" i="10" s="1"/>
  <c r="O158" i="10" s="1"/>
  <c r="G159" i="10"/>
  <c r="G160" i="10"/>
  <c r="I160" i="10" s="1"/>
  <c r="K160" i="10" s="1"/>
  <c r="M160" i="10" s="1"/>
  <c r="O160" i="10" s="1"/>
  <c r="G161" i="10"/>
  <c r="I161" i="10" s="1"/>
  <c r="K161" i="10" s="1"/>
  <c r="M161" i="10" s="1"/>
  <c r="O161" i="10" s="1"/>
  <c r="G162" i="10"/>
  <c r="I162" i="10" s="1"/>
  <c r="K162" i="10" s="1"/>
  <c r="M162" i="10" s="1"/>
  <c r="O162" i="10" s="1"/>
  <c r="G163" i="10"/>
  <c r="G164" i="10"/>
  <c r="I164" i="10" s="1"/>
  <c r="K164" i="10" s="1"/>
  <c r="M164" i="10" s="1"/>
  <c r="O164" i="10" s="1"/>
  <c r="G165" i="10"/>
  <c r="I165" i="10" s="1"/>
  <c r="K165" i="10" s="1"/>
  <c r="M165" i="10" s="1"/>
  <c r="O165" i="10" s="1"/>
  <c r="G166" i="10"/>
  <c r="I166" i="10" s="1"/>
  <c r="K166" i="10" s="1"/>
  <c r="M166" i="10" s="1"/>
  <c r="O166" i="10" s="1"/>
  <c r="G167" i="10"/>
  <c r="G168" i="10"/>
  <c r="I168" i="10" s="1"/>
  <c r="K168" i="10" s="1"/>
  <c r="M168" i="10" s="1"/>
  <c r="O168" i="10" s="1"/>
  <c r="G169" i="10"/>
  <c r="I169" i="10" s="1"/>
  <c r="K169" i="10" s="1"/>
  <c r="M169" i="10" s="1"/>
  <c r="O169" i="10" s="1"/>
  <c r="G170" i="10"/>
  <c r="I170" i="10" s="1"/>
  <c r="K170" i="10" s="1"/>
  <c r="M170" i="10" s="1"/>
  <c r="O170" i="10" s="1"/>
  <c r="G171" i="10"/>
  <c r="G172" i="10"/>
  <c r="I172" i="10" s="1"/>
  <c r="K172" i="10" s="1"/>
  <c r="M172" i="10" s="1"/>
  <c r="O172" i="10" s="1"/>
  <c r="G173" i="10"/>
  <c r="I173" i="10" s="1"/>
  <c r="K173" i="10" s="1"/>
  <c r="M173" i="10" s="1"/>
  <c r="O173" i="10" s="1"/>
  <c r="G174" i="10"/>
  <c r="I174" i="10" s="1"/>
  <c r="K174" i="10" s="1"/>
  <c r="M174" i="10" s="1"/>
  <c r="O174" i="10" s="1"/>
  <c r="G175" i="10"/>
  <c r="G176" i="10"/>
  <c r="I176" i="10" s="1"/>
  <c r="K176" i="10" s="1"/>
  <c r="M176" i="10" s="1"/>
  <c r="O176" i="10" s="1"/>
  <c r="G177" i="10"/>
  <c r="I177" i="10" s="1"/>
  <c r="K177" i="10" s="1"/>
  <c r="M177" i="10" s="1"/>
  <c r="O177" i="10" s="1"/>
  <c r="G178" i="10"/>
  <c r="I178" i="10" s="1"/>
  <c r="K178" i="10" s="1"/>
  <c r="M178" i="10" s="1"/>
  <c r="O178" i="10" s="1"/>
  <c r="G179" i="10"/>
  <c r="G180" i="10"/>
  <c r="I180" i="10" s="1"/>
  <c r="K180" i="10" s="1"/>
  <c r="M180" i="10" s="1"/>
  <c r="O180" i="10" s="1"/>
  <c r="G181" i="10"/>
  <c r="I181" i="10" s="1"/>
  <c r="K181" i="10" s="1"/>
  <c r="M181" i="10" s="1"/>
  <c r="O181" i="10" s="1"/>
  <c r="G182" i="10"/>
  <c r="I182" i="10" s="1"/>
  <c r="K182" i="10" s="1"/>
  <c r="M182" i="10" s="1"/>
  <c r="O182" i="10" s="1"/>
  <c r="G183" i="10"/>
  <c r="G184" i="10"/>
  <c r="I184" i="10" s="1"/>
  <c r="K184" i="10" s="1"/>
  <c r="M184" i="10" s="1"/>
  <c r="O184" i="10" s="1"/>
  <c r="G185" i="10"/>
  <c r="I185" i="10" s="1"/>
  <c r="K185" i="10" s="1"/>
  <c r="M185" i="10" s="1"/>
  <c r="O185" i="10" s="1"/>
  <c r="G186" i="10"/>
  <c r="I186" i="10" s="1"/>
  <c r="K186" i="10" s="1"/>
  <c r="M186" i="10" s="1"/>
  <c r="O186" i="10" s="1"/>
  <c r="G187" i="10"/>
  <c r="G188" i="10"/>
  <c r="I188" i="10" s="1"/>
  <c r="K188" i="10" s="1"/>
  <c r="M188" i="10" s="1"/>
  <c r="O188" i="10" s="1"/>
  <c r="G189" i="10"/>
  <c r="I189" i="10" s="1"/>
  <c r="K189" i="10" s="1"/>
  <c r="M189" i="10" s="1"/>
  <c r="O189" i="10" s="1"/>
  <c r="G190" i="10"/>
  <c r="I190" i="10" s="1"/>
  <c r="K190" i="10" s="1"/>
  <c r="M190" i="10" s="1"/>
  <c r="O190" i="10" s="1"/>
  <c r="G191" i="10"/>
  <c r="G192" i="10"/>
  <c r="I192" i="10" s="1"/>
  <c r="K192" i="10" s="1"/>
  <c r="M192" i="10" s="1"/>
  <c r="O192" i="10" s="1"/>
  <c r="G193" i="10"/>
  <c r="I193" i="10" s="1"/>
  <c r="K193" i="10" s="1"/>
  <c r="M193" i="10" s="1"/>
  <c r="O193" i="10" s="1"/>
  <c r="G194" i="10"/>
  <c r="I194" i="10" s="1"/>
  <c r="K194" i="10" s="1"/>
  <c r="M194" i="10" s="1"/>
  <c r="O194" i="10" s="1"/>
  <c r="G195" i="10"/>
  <c r="G196" i="10"/>
  <c r="I196" i="10" s="1"/>
  <c r="K196" i="10" s="1"/>
  <c r="M196" i="10" s="1"/>
  <c r="O196" i="10" s="1"/>
  <c r="G197" i="10"/>
  <c r="I197" i="10" s="1"/>
  <c r="K197" i="10" s="1"/>
  <c r="M197" i="10" s="1"/>
  <c r="O197" i="10" s="1"/>
  <c r="G198" i="10"/>
  <c r="I198" i="10" s="1"/>
  <c r="K198" i="10" s="1"/>
  <c r="M198" i="10" s="1"/>
  <c r="O198" i="10" s="1"/>
  <c r="G199" i="10"/>
  <c r="O1" i="10"/>
  <c r="M1" i="10"/>
  <c r="K1" i="10"/>
  <c r="I1" i="10"/>
  <c r="E1" i="10"/>
  <c r="G1" i="10" s="1"/>
  <c r="J80" i="10"/>
  <c r="P80" i="10" s="1"/>
  <c r="J76" i="10"/>
  <c r="J82" i="10" s="1"/>
  <c r="J75" i="10"/>
  <c r="P75" i="10" s="1"/>
  <c r="P74" i="10"/>
  <c r="J9" i="10"/>
  <c r="J10" i="10" s="1"/>
  <c r="J8" i="10"/>
  <c r="P8" i="10" s="1"/>
  <c r="J3" i="10"/>
  <c r="J4" i="10" s="1"/>
  <c r="P2" i="10"/>
  <c r="H3" i="9"/>
  <c r="H4" i="9"/>
  <c r="H5" i="9"/>
  <c r="H6" i="9"/>
  <c r="H8" i="9"/>
  <c r="H9" i="9"/>
  <c r="H10" i="9"/>
  <c r="H11" i="9"/>
  <c r="H12" i="9"/>
  <c r="H14" i="9"/>
  <c r="H15" i="9"/>
  <c r="H16" i="9"/>
  <c r="H17" i="9"/>
  <c r="H18" i="9"/>
  <c r="H19" i="9"/>
  <c r="H20" i="9"/>
  <c r="H21" i="9"/>
  <c r="H22" i="9"/>
  <c r="H23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0" i="9"/>
  <c r="H42" i="9"/>
  <c r="H43" i="9"/>
  <c r="H44" i="9"/>
  <c r="H45" i="9"/>
  <c r="H46" i="9"/>
  <c r="H48" i="9"/>
  <c r="H49" i="9"/>
  <c r="H50" i="9"/>
  <c r="H51" i="9"/>
  <c r="H52" i="9"/>
  <c r="H53" i="9"/>
  <c r="H54" i="9"/>
  <c r="H55" i="9"/>
  <c r="H56" i="9"/>
  <c r="H57" i="9"/>
  <c r="H59" i="9"/>
  <c r="H60" i="9"/>
  <c r="H61" i="9"/>
  <c r="H62" i="9"/>
  <c r="H63" i="9"/>
  <c r="H65" i="9"/>
  <c r="H66" i="9"/>
  <c r="H67" i="9"/>
  <c r="H68" i="9"/>
  <c r="H69" i="9"/>
  <c r="H70" i="9"/>
  <c r="H71" i="9"/>
  <c r="H72" i="9"/>
  <c r="H73" i="9"/>
  <c r="H74" i="9"/>
  <c r="H76" i="9"/>
  <c r="H77" i="9"/>
  <c r="H78" i="9"/>
  <c r="H79" i="9"/>
  <c r="H80" i="9"/>
  <c r="H82" i="9"/>
  <c r="H83" i="9"/>
  <c r="H84" i="9"/>
  <c r="H85" i="9"/>
  <c r="H86" i="9"/>
  <c r="H87" i="9"/>
  <c r="H88" i="9"/>
  <c r="H89" i="9"/>
  <c r="H90" i="9"/>
  <c r="H91" i="9"/>
  <c r="H93" i="9"/>
  <c r="H94" i="9"/>
  <c r="H95" i="9"/>
  <c r="H96" i="9"/>
  <c r="H97" i="9"/>
  <c r="H99" i="9"/>
  <c r="H100" i="9"/>
  <c r="H101" i="9"/>
  <c r="H102" i="9"/>
  <c r="H103" i="9"/>
  <c r="H104" i="9"/>
  <c r="H105" i="9"/>
  <c r="H106" i="9"/>
  <c r="H107" i="9"/>
  <c r="H108" i="9"/>
  <c r="H110" i="9"/>
  <c r="H111" i="9"/>
  <c r="H112" i="9"/>
  <c r="H113" i="9"/>
  <c r="H114" i="9"/>
  <c r="H116" i="9"/>
  <c r="H117" i="9"/>
  <c r="H118" i="9"/>
  <c r="H119" i="9"/>
  <c r="H120" i="9"/>
  <c r="H121" i="9"/>
  <c r="H122" i="9"/>
  <c r="H123" i="9"/>
  <c r="H124" i="9"/>
  <c r="H125" i="9"/>
  <c r="H127" i="9"/>
  <c r="H128" i="9"/>
  <c r="H129" i="9"/>
  <c r="H130" i="9"/>
  <c r="H131" i="9"/>
  <c r="H133" i="9"/>
  <c r="H134" i="9"/>
  <c r="H135" i="9"/>
  <c r="H136" i="9"/>
  <c r="H137" i="9"/>
  <c r="H138" i="9"/>
  <c r="H139" i="9"/>
  <c r="H140" i="9"/>
  <c r="H141" i="9"/>
  <c r="H142" i="9"/>
  <c r="H144" i="9"/>
  <c r="H145" i="9"/>
  <c r="H146" i="9"/>
  <c r="H147" i="9"/>
  <c r="H148" i="9"/>
  <c r="H150" i="9"/>
  <c r="H151" i="9"/>
  <c r="H152" i="9"/>
  <c r="H153" i="9"/>
  <c r="H154" i="9"/>
  <c r="H155" i="9"/>
  <c r="H156" i="9"/>
  <c r="H157" i="9"/>
  <c r="H158" i="9"/>
  <c r="H159" i="9"/>
  <c r="H161" i="9"/>
  <c r="H162" i="9"/>
  <c r="H163" i="9"/>
  <c r="H164" i="9"/>
  <c r="H165" i="9"/>
  <c r="H167" i="9"/>
  <c r="H168" i="9"/>
  <c r="H169" i="9"/>
  <c r="H170" i="9"/>
  <c r="H171" i="9"/>
  <c r="H173" i="9"/>
  <c r="H174" i="9"/>
  <c r="H175" i="9"/>
  <c r="H176" i="9"/>
  <c r="H177" i="9"/>
  <c r="H2" i="9"/>
  <c r="E8" i="9"/>
  <c r="E9" i="9" s="1"/>
  <c r="E10" i="9" s="1"/>
  <c r="E11" i="9" s="1"/>
  <c r="E12" i="9" s="1"/>
  <c r="E3" i="9"/>
  <c r="E4" i="9" s="1"/>
  <c r="E5" i="9" s="1"/>
  <c r="E6" i="9" s="1"/>
  <c r="P4" i="10" l="1"/>
  <c r="J5" i="10"/>
  <c r="P82" i="10"/>
  <c r="J88" i="10"/>
  <c r="P10" i="10"/>
  <c r="J11" i="10"/>
  <c r="P3" i="10"/>
  <c r="P9" i="10"/>
  <c r="J14" i="10"/>
  <c r="J77" i="10"/>
  <c r="P76" i="10"/>
  <c r="J86" i="10"/>
  <c r="J81" i="10"/>
  <c r="E14" i="9"/>
  <c r="J12" i="10" l="1"/>
  <c r="P11" i="10"/>
  <c r="J6" i="10"/>
  <c r="P5" i="10"/>
  <c r="P86" i="10"/>
  <c r="J92" i="10"/>
  <c r="P88" i="10"/>
  <c r="J94" i="10"/>
  <c r="P77" i="10"/>
  <c r="J83" i="10"/>
  <c r="J78" i="10"/>
  <c r="P81" i="10"/>
  <c r="J87" i="10"/>
  <c r="P14" i="10"/>
  <c r="J20" i="10"/>
  <c r="J15" i="10"/>
  <c r="E15" i="9"/>
  <c r="E19" i="9"/>
  <c r="E25" i="9" s="1"/>
  <c r="E31" i="9" s="1"/>
  <c r="E36" i="9" s="1"/>
  <c r="E42" i="9" s="1"/>
  <c r="E48" i="9" s="1"/>
  <c r="E53" i="9" s="1"/>
  <c r="E59" i="9" s="1"/>
  <c r="E65" i="9" s="1"/>
  <c r="E70" i="9" s="1"/>
  <c r="E76" i="9" s="1"/>
  <c r="E82" i="9" s="1"/>
  <c r="E87" i="9" s="1"/>
  <c r="E93" i="9" s="1"/>
  <c r="E99" i="9" s="1"/>
  <c r="E104" i="9" s="1"/>
  <c r="E110" i="9" s="1"/>
  <c r="E116" i="9" s="1"/>
  <c r="E121" i="9" s="1"/>
  <c r="E127" i="9" s="1"/>
  <c r="E133" i="9" s="1"/>
  <c r="E138" i="9" s="1"/>
  <c r="E144" i="9" s="1"/>
  <c r="E150" i="9" s="1"/>
  <c r="E155" i="9" s="1"/>
  <c r="E161" i="9" s="1"/>
  <c r="E167" i="9" s="1"/>
  <c r="E173" i="9" s="1"/>
  <c r="J79" i="10" l="1"/>
  <c r="P78" i="10"/>
  <c r="J84" i="10"/>
  <c r="P6" i="10"/>
  <c r="J7" i="10"/>
  <c r="P7" i="10" s="1"/>
  <c r="P94" i="10"/>
  <c r="J100" i="10"/>
  <c r="P83" i="10"/>
  <c r="J89" i="10"/>
  <c r="P92" i="10"/>
  <c r="J98" i="10"/>
  <c r="J16" i="10"/>
  <c r="P15" i="10"/>
  <c r="P20" i="10"/>
  <c r="J21" i="10"/>
  <c r="J26" i="10"/>
  <c r="P87" i="10"/>
  <c r="J93" i="10"/>
  <c r="P12" i="10"/>
  <c r="J13" i="10"/>
  <c r="P13" i="10" s="1"/>
  <c r="E20" i="9"/>
  <c r="E26" i="9" s="1"/>
  <c r="E32" i="9" s="1"/>
  <c r="E37" i="9" s="1"/>
  <c r="E43" i="9" s="1"/>
  <c r="E49" i="9" s="1"/>
  <c r="E54" i="9" s="1"/>
  <c r="E60" i="9" s="1"/>
  <c r="E66" i="9" s="1"/>
  <c r="E71" i="9" s="1"/>
  <c r="E77" i="9" s="1"/>
  <c r="E83" i="9" s="1"/>
  <c r="E88" i="9" s="1"/>
  <c r="E94" i="9" s="1"/>
  <c r="E100" i="9" s="1"/>
  <c r="E105" i="9" s="1"/>
  <c r="E111" i="9" s="1"/>
  <c r="E117" i="9" s="1"/>
  <c r="E122" i="9" s="1"/>
  <c r="E128" i="9" s="1"/>
  <c r="E134" i="9" s="1"/>
  <c r="E139" i="9" s="1"/>
  <c r="E145" i="9" s="1"/>
  <c r="E151" i="9" s="1"/>
  <c r="E156" i="9" s="1"/>
  <c r="E162" i="9" s="1"/>
  <c r="E168" i="9" s="1"/>
  <c r="E174" i="9" s="1"/>
  <c r="E16" i="9"/>
  <c r="P16" i="10" l="1"/>
  <c r="J17" i="10"/>
  <c r="P98" i="10"/>
  <c r="J104" i="10"/>
  <c r="P100" i="10"/>
  <c r="J106" i="10"/>
  <c r="P84" i="10"/>
  <c r="J90" i="10"/>
  <c r="P93" i="10"/>
  <c r="J99" i="10"/>
  <c r="J32" i="10"/>
  <c r="P26" i="10"/>
  <c r="J27" i="10"/>
  <c r="J22" i="10"/>
  <c r="P21" i="10"/>
  <c r="P89" i="10"/>
  <c r="J95" i="10"/>
  <c r="P79" i="10"/>
  <c r="J85" i="10"/>
  <c r="E21" i="9"/>
  <c r="E27" i="9" s="1"/>
  <c r="E33" i="9" s="1"/>
  <c r="E38" i="9" s="1"/>
  <c r="E44" i="9" s="1"/>
  <c r="E50" i="9" s="1"/>
  <c r="E55" i="9" s="1"/>
  <c r="E61" i="9" s="1"/>
  <c r="E67" i="9" s="1"/>
  <c r="E72" i="9" s="1"/>
  <c r="E78" i="9" s="1"/>
  <c r="E84" i="9" s="1"/>
  <c r="E89" i="9" s="1"/>
  <c r="E95" i="9" s="1"/>
  <c r="E101" i="9" s="1"/>
  <c r="E106" i="9" s="1"/>
  <c r="E112" i="9" s="1"/>
  <c r="E118" i="9" s="1"/>
  <c r="E123" i="9" s="1"/>
  <c r="E129" i="9" s="1"/>
  <c r="E135" i="9" s="1"/>
  <c r="E140" i="9" s="1"/>
  <c r="E146" i="9" s="1"/>
  <c r="E152" i="9" s="1"/>
  <c r="E157" i="9" s="1"/>
  <c r="E163" i="9" s="1"/>
  <c r="E169" i="9" s="1"/>
  <c r="E175" i="9" s="1"/>
  <c r="E17" i="9"/>
  <c r="P90" i="10" l="1"/>
  <c r="J96" i="10"/>
  <c r="P104" i="10"/>
  <c r="J110" i="10"/>
  <c r="J33" i="10"/>
  <c r="P32" i="10"/>
  <c r="J38" i="10"/>
  <c r="P22" i="10"/>
  <c r="J23" i="10"/>
  <c r="P99" i="10"/>
  <c r="J105" i="10"/>
  <c r="P106" i="10"/>
  <c r="J112" i="10"/>
  <c r="J18" i="10"/>
  <c r="P17" i="10"/>
  <c r="P85" i="10"/>
  <c r="J91" i="10"/>
  <c r="P95" i="10"/>
  <c r="J101" i="10"/>
  <c r="J28" i="10"/>
  <c r="P27" i="10"/>
  <c r="E18" i="9"/>
  <c r="E23" i="9" s="1"/>
  <c r="E29" i="9" s="1"/>
  <c r="E35" i="9" s="1"/>
  <c r="E40" i="9" s="1"/>
  <c r="E46" i="9" s="1"/>
  <c r="E52" i="9" s="1"/>
  <c r="E57" i="9" s="1"/>
  <c r="E63" i="9" s="1"/>
  <c r="E69" i="9" s="1"/>
  <c r="E74" i="9" s="1"/>
  <c r="E80" i="9" s="1"/>
  <c r="E86" i="9" s="1"/>
  <c r="E91" i="9" s="1"/>
  <c r="E97" i="9" s="1"/>
  <c r="E103" i="9" s="1"/>
  <c r="E108" i="9" s="1"/>
  <c r="E114" i="9" s="1"/>
  <c r="E120" i="9" s="1"/>
  <c r="E125" i="9" s="1"/>
  <c r="E131" i="9" s="1"/>
  <c r="E137" i="9" s="1"/>
  <c r="E142" i="9" s="1"/>
  <c r="E148" i="9" s="1"/>
  <c r="E154" i="9" s="1"/>
  <c r="E159" i="9" s="1"/>
  <c r="E165" i="9" s="1"/>
  <c r="E171" i="9" s="1"/>
  <c r="E177" i="9" s="1"/>
  <c r="E22" i="9"/>
  <c r="E28" i="9" s="1"/>
  <c r="E34" i="9" s="1"/>
  <c r="E39" i="9" s="1"/>
  <c r="E45" i="9" s="1"/>
  <c r="E51" i="9" s="1"/>
  <c r="E56" i="9" s="1"/>
  <c r="E62" i="9" s="1"/>
  <c r="E68" i="9" s="1"/>
  <c r="E73" i="9" s="1"/>
  <c r="E79" i="9" s="1"/>
  <c r="E85" i="9" s="1"/>
  <c r="E90" i="9" s="1"/>
  <c r="E96" i="9" s="1"/>
  <c r="E102" i="9" s="1"/>
  <c r="E107" i="9" s="1"/>
  <c r="E113" i="9" s="1"/>
  <c r="E119" i="9" s="1"/>
  <c r="E124" i="9" s="1"/>
  <c r="E130" i="9" s="1"/>
  <c r="E136" i="9" s="1"/>
  <c r="E141" i="9" s="1"/>
  <c r="E147" i="9" s="1"/>
  <c r="E153" i="9" s="1"/>
  <c r="E158" i="9" s="1"/>
  <c r="E164" i="9" s="1"/>
  <c r="E170" i="9" s="1"/>
  <c r="E176" i="9" s="1"/>
  <c r="P110" i="10" l="1"/>
  <c r="J116" i="10"/>
  <c r="P105" i="10"/>
  <c r="J111" i="10"/>
  <c r="J39" i="10"/>
  <c r="P38" i="10"/>
  <c r="J44" i="10"/>
  <c r="P96" i="10"/>
  <c r="J102" i="10"/>
  <c r="P28" i="10"/>
  <c r="J29" i="10"/>
  <c r="P101" i="10"/>
  <c r="J107" i="10"/>
  <c r="P18" i="10"/>
  <c r="J19" i="10"/>
  <c r="P19" i="10" s="1"/>
  <c r="P91" i="10"/>
  <c r="J97" i="10"/>
  <c r="P112" i="10"/>
  <c r="J118" i="10"/>
  <c r="J24" i="10"/>
  <c r="P23" i="10"/>
  <c r="P33" i="10"/>
  <c r="J34" i="10"/>
  <c r="P111" i="10" l="1"/>
  <c r="J117" i="10"/>
  <c r="P24" i="10"/>
  <c r="J25" i="10"/>
  <c r="P25" i="10" s="1"/>
  <c r="P118" i="10"/>
  <c r="J124" i="10"/>
  <c r="J45" i="10"/>
  <c r="P44" i="10"/>
  <c r="J50" i="10"/>
  <c r="J35" i="10"/>
  <c r="P34" i="10"/>
  <c r="P29" i="10"/>
  <c r="J30" i="10"/>
  <c r="P116" i="10"/>
  <c r="J122" i="10"/>
  <c r="P97" i="10"/>
  <c r="J103" i="10"/>
  <c r="P107" i="10"/>
  <c r="J113" i="10"/>
  <c r="P102" i="10"/>
  <c r="J108" i="10"/>
  <c r="J40" i="10"/>
  <c r="P39" i="10"/>
  <c r="P117" i="10" l="1"/>
  <c r="J123" i="10"/>
  <c r="P113" i="10"/>
  <c r="J119" i="10"/>
  <c r="P122" i="10"/>
  <c r="J128" i="10"/>
  <c r="J46" i="10"/>
  <c r="P45" i="10"/>
  <c r="J41" i="10"/>
  <c r="P40" i="10"/>
  <c r="J36" i="10"/>
  <c r="P35" i="10"/>
  <c r="P124" i="10"/>
  <c r="J130" i="10"/>
  <c r="P108" i="10"/>
  <c r="J114" i="10"/>
  <c r="P103" i="10"/>
  <c r="J109" i="10"/>
  <c r="J31" i="10"/>
  <c r="P31" i="10" s="1"/>
  <c r="P30" i="10"/>
  <c r="J51" i="10"/>
  <c r="P50" i="10"/>
  <c r="J56" i="10"/>
  <c r="P41" i="10" l="1"/>
  <c r="J42" i="10"/>
  <c r="P114" i="10"/>
  <c r="J120" i="10"/>
  <c r="P119" i="10"/>
  <c r="J125" i="10"/>
  <c r="J57" i="10"/>
  <c r="P56" i="10"/>
  <c r="J62" i="10"/>
  <c r="J52" i="10"/>
  <c r="P51" i="10"/>
  <c r="J37" i="10"/>
  <c r="P37" i="10" s="1"/>
  <c r="P36" i="10"/>
  <c r="J47" i="10"/>
  <c r="P46" i="10"/>
  <c r="P109" i="10"/>
  <c r="J115" i="10"/>
  <c r="P130" i="10"/>
  <c r="J136" i="10"/>
  <c r="P128" i="10"/>
  <c r="J134" i="10"/>
  <c r="P123" i="10"/>
  <c r="J129" i="10"/>
  <c r="P115" i="10" l="1"/>
  <c r="J121" i="10"/>
  <c r="J63" i="10"/>
  <c r="P62" i="10"/>
  <c r="J68" i="10"/>
  <c r="P120" i="10"/>
  <c r="J126" i="10"/>
  <c r="P134" i="10"/>
  <c r="J140" i="10"/>
  <c r="P129" i="10"/>
  <c r="J135" i="10"/>
  <c r="P136" i="10"/>
  <c r="J142" i="10"/>
  <c r="J58" i="10"/>
  <c r="P57" i="10"/>
  <c r="J48" i="10"/>
  <c r="P47" i="10"/>
  <c r="J53" i="10"/>
  <c r="P52" i="10"/>
  <c r="P125" i="10"/>
  <c r="J131" i="10"/>
  <c r="J43" i="10"/>
  <c r="P43" i="10" s="1"/>
  <c r="P42" i="10"/>
  <c r="P131" i="10" l="1"/>
  <c r="J137" i="10"/>
  <c r="P142" i="10"/>
  <c r="J148" i="10"/>
  <c r="P140" i="10"/>
  <c r="J146" i="10"/>
  <c r="J69" i="10"/>
  <c r="P68" i="10"/>
  <c r="J49" i="10"/>
  <c r="P49" i="10" s="1"/>
  <c r="P48" i="10"/>
  <c r="P135" i="10"/>
  <c r="J141" i="10"/>
  <c r="P126" i="10"/>
  <c r="J132" i="10"/>
  <c r="J64" i="10"/>
  <c r="P63" i="10"/>
  <c r="P53" i="10"/>
  <c r="J54" i="10"/>
  <c r="J59" i="10"/>
  <c r="P58" i="10"/>
  <c r="P121" i="10"/>
  <c r="J127" i="10"/>
  <c r="P141" i="10" l="1"/>
  <c r="J147" i="10"/>
  <c r="P148" i="10"/>
  <c r="J154" i="10"/>
  <c r="J60" i="10"/>
  <c r="P59" i="10"/>
  <c r="J65" i="10"/>
  <c r="P64" i="10"/>
  <c r="J70" i="10"/>
  <c r="P69" i="10"/>
  <c r="P127" i="10"/>
  <c r="J133" i="10"/>
  <c r="J55" i="10"/>
  <c r="P55" i="10" s="1"/>
  <c r="P54" i="10"/>
  <c r="P132" i="10"/>
  <c r="J138" i="10"/>
  <c r="P146" i="10"/>
  <c r="J152" i="10"/>
  <c r="P137" i="10"/>
  <c r="J143" i="10"/>
  <c r="J61" i="10" l="1"/>
  <c r="P61" i="10" s="1"/>
  <c r="P60" i="10"/>
  <c r="P143" i="10"/>
  <c r="J149" i="10"/>
  <c r="P138" i="10"/>
  <c r="J144" i="10"/>
  <c r="P133" i="10"/>
  <c r="J139" i="10"/>
  <c r="P154" i="10"/>
  <c r="J160" i="10"/>
  <c r="J71" i="10"/>
  <c r="P70" i="10"/>
  <c r="J66" i="10"/>
  <c r="P65" i="10"/>
  <c r="P152" i="10"/>
  <c r="J158" i="10"/>
  <c r="P147" i="10"/>
  <c r="J153" i="10"/>
  <c r="P158" i="10" l="1"/>
  <c r="J164" i="10"/>
  <c r="P139" i="10"/>
  <c r="J145" i="10"/>
  <c r="P149" i="10"/>
  <c r="J155" i="10"/>
  <c r="J67" i="10"/>
  <c r="P67" i="10" s="1"/>
  <c r="P66" i="10"/>
  <c r="J72" i="10"/>
  <c r="P71" i="10"/>
  <c r="P153" i="10"/>
  <c r="J159" i="10"/>
  <c r="P160" i="10"/>
  <c r="J166" i="10"/>
  <c r="P144" i="10"/>
  <c r="J150" i="10"/>
  <c r="J73" i="10" l="1"/>
  <c r="P73" i="10" s="1"/>
  <c r="P72" i="10"/>
  <c r="P150" i="10"/>
  <c r="J156" i="10"/>
  <c r="P159" i="10"/>
  <c r="J165" i="10"/>
  <c r="P145" i="10"/>
  <c r="J151" i="10"/>
  <c r="P166" i="10"/>
  <c r="J172" i="10"/>
  <c r="P155" i="10"/>
  <c r="J161" i="10"/>
  <c r="P164" i="10"/>
  <c r="J170" i="10"/>
  <c r="P161" i="10" l="1"/>
  <c r="J167" i="10"/>
  <c r="P151" i="10"/>
  <c r="J157" i="10"/>
  <c r="P156" i="10"/>
  <c r="J162" i="10"/>
  <c r="P170" i="10"/>
  <c r="J176" i="10"/>
  <c r="P172" i="10"/>
  <c r="J178" i="10"/>
  <c r="P165" i="10"/>
  <c r="J171" i="10"/>
  <c r="P176" i="10" l="1"/>
  <c r="J182" i="10"/>
  <c r="P157" i="10"/>
  <c r="J163" i="10"/>
  <c r="P171" i="10"/>
  <c r="J177" i="10"/>
  <c r="P178" i="10"/>
  <c r="J184" i="10"/>
  <c r="P162" i="10"/>
  <c r="J168" i="10"/>
  <c r="P167" i="10"/>
  <c r="J173" i="10"/>
  <c r="P184" i="10" l="1"/>
  <c r="J190" i="10"/>
  <c r="P163" i="10"/>
  <c r="J169" i="10"/>
  <c r="P173" i="10"/>
  <c r="J179" i="10"/>
  <c r="P168" i="10"/>
  <c r="J174" i="10"/>
  <c r="P177" i="10"/>
  <c r="J183" i="10"/>
  <c r="P182" i="10"/>
  <c r="J188" i="10"/>
  <c r="P188" i="10" l="1"/>
  <c r="J194" i="10"/>
  <c r="P194" i="10" s="1"/>
  <c r="P174" i="10"/>
  <c r="J180" i="10"/>
  <c r="P169" i="10"/>
  <c r="J175" i="10"/>
  <c r="P183" i="10"/>
  <c r="J189" i="10"/>
  <c r="P179" i="10"/>
  <c r="J185" i="10"/>
  <c r="P190" i="10"/>
  <c r="J196" i="10"/>
  <c r="P196" i="10" s="1"/>
  <c r="P189" i="10" l="1"/>
  <c r="J195" i="10"/>
  <c r="P195" i="10" s="1"/>
  <c r="P180" i="10"/>
  <c r="J186" i="10"/>
  <c r="P185" i="10"/>
  <c r="J191" i="10"/>
  <c r="P175" i="10"/>
  <c r="J181" i="10"/>
  <c r="P181" i="10" l="1"/>
  <c r="J187" i="10"/>
  <c r="P186" i="10"/>
  <c r="J192" i="10"/>
  <c r="P191" i="10"/>
  <c r="J197" i="10"/>
  <c r="P197" i="10" s="1"/>
  <c r="P192" i="10" l="1"/>
  <c r="J198" i="10"/>
  <c r="P198" i="10" s="1"/>
  <c r="P187" i="10"/>
  <c r="J193" i="10"/>
  <c r="P193" i="10" l="1"/>
  <c r="J199" i="10"/>
  <c r="P199" i="10" s="1"/>
</calcChain>
</file>

<file path=xl/sharedStrings.xml><?xml version="1.0" encoding="utf-8"?>
<sst xmlns="http://schemas.openxmlformats.org/spreadsheetml/2006/main" count="2367" uniqueCount="54">
  <si>
    <t>DAVID CORDOVA</t>
  </si>
  <si>
    <t>CESAR SANCHEZ</t>
  </si>
  <si>
    <t>FERNAND JIMENEZ</t>
  </si>
  <si>
    <t>FERNANDO GONZALEZ</t>
  </si>
  <si>
    <t>EDGAR HIDALGO</t>
  </si>
  <si>
    <t>NACHO MURIEL</t>
  </si>
  <si>
    <t>CHAN</t>
  </si>
  <si>
    <t>DIEGO HERNANDO</t>
  </si>
  <si>
    <t>DAVID MERINO</t>
  </si>
  <si>
    <t>RUBEN GARCIA</t>
  </si>
  <si>
    <t>LUIS CHIA</t>
  </si>
  <si>
    <t>Descansa</t>
  </si>
  <si>
    <t xml:space="preserve"> </t>
  </si>
  <si>
    <t>VICENTE DE LA FUENTE</t>
  </si>
  <si>
    <t>ANTONIO SANCHEZ GUINEA</t>
  </si>
  <si>
    <t>NACHO SANCHEZ</t>
  </si>
  <si>
    <t>VICTOR BERNALDO</t>
  </si>
  <si>
    <t>ALBERTO HERNANDEZ</t>
  </si>
  <si>
    <t>JORGE VARGAS</t>
  </si>
  <si>
    <t>VICTOR MORALEDA</t>
  </si>
  <si>
    <t>JJOSE LUIS BLAZQUEZ</t>
  </si>
  <si>
    <t>RAMIRO HERRANZ</t>
  </si>
  <si>
    <t>ALVARO DE ARRIBA</t>
  </si>
  <si>
    <t>LUIS FERNANDO</t>
  </si>
  <si>
    <t>2_PLATA</t>
  </si>
  <si>
    <t>1_ORO</t>
  </si>
  <si>
    <t>CESAR MANUEL</t>
  </si>
  <si>
    <t>EDUARDO LOPEZ</t>
  </si>
  <si>
    <t>DAVID MARTIN</t>
  </si>
  <si>
    <t>JOSE SANTODOMINGO</t>
  </si>
  <si>
    <t>PACO GALAN</t>
  </si>
  <si>
    <t>MARIUS</t>
  </si>
  <si>
    <t>LUIS BLANCO</t>
  </si>
  <si>
    <t>LUIS MORENO</t>
  </si>
  <si>
    <t>LUIS MIGUEL SANCHEZ</t>
  </si>
  <si>
    <t>3_BRONCE</t>
  </si>
  <si>
    <t>JUGADOR 1</t>
  </si>
  <si>
    <t>JUGADOR 2</t>
  </si>
  <si>
    <t>CATEGORIA</t>
  </si>
  <si>
    <t>JORANADA</t>
  </si>
  <si>
    <t>FECHA</t>
  </si>
  <si>
    <t>HORA</t>
  </si>
  <si>
    <t>DIAS LIMITE</t>
  </si>
  <si>
    <t>FECHA LIMITE</t>
  </si>
  <si>
    <t>JUGADOR DESCANSA</t>
  </si>
  <si>
    <t>RUBEN SERRANO</t>
  </si>
  <si>
    <t>JORNADA</t>
  </si>
  <si>
    <t>DESCANSO</t>
  </si>
  <si>
    <t>&lt;tr&gt;&lt;td&gt;</t>
  </si>
  <si>
    <t>&lt;/td&gt;&lt;/tr&gt;</t>
  </si>
  <si>
    <t>&lt;tr&gt;&lt;th&gt;</t>
  </si>
  <si>
    <t>&lt;/th&gt;&lt;th&gt;</t>
  </si>
  <si>
    <t>&lt;/th&gt;&lt;/tr&gt;</t>
  </si>
  <si>
    <t>&lt;/td&gt;&lt;td&gt;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</si>
</sst>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F2-1C0F-4B28-9ACE-C676928382B6}">
  <dimension ref="A1:D66"/>
  <sheetViews>
    <sheetView workbookViewId="0">
      <selection sqref="A1:D66"/>
    </sheetView>
  </sheetViews>
  <sheetFormatPr baseColWidth="10" defaultRowHeight="15" x14ac:dyDescent="0.25"/>
  <cols>
    <col min="1" max="2" width="20.85546875" bestFit="1" customWidth="1"/>
  </cols>
  <sheetData>
    <row r="1" spans="1:4" x14ac:dyDescent="0.25">
      <c r="A1" t="s">
        <v>0</v>
      </c>
      <c r="B1" t="s">
        <v>1</v>
      </c>
      <c r="C1" t="s">
        <v>25</v>
      </c>
      <c r="D1">
        <v>1</v>
      </c>
    </row>
    <row r="2" spans="1:4" x14ac:dyDescent="0.25">
      <c r="A2" t="s">
        <v>2</v>
      </c>
      <c r="B2" t="s">
        <v>3</v>
      </c>
      <c r="C2" t="s">
        <v>25</v>
      </c>
      <c r="D2">
        <v>1</v>
      </c>
    </row>
    <row r="3" spans="1:4" x14ac:dyDescent="0.25">
      <c r="A3" t="s">
        <v>4</v>
      </c>
      <c r="B3" t="s">
        <v>5</v>
      </c>
      <c r="C3" t="s">
        <v>25</v>
      </c>
      <c r="D3">
        <v>1</v>
      </c>
    </row>
    <row r="4" spans="1:4" x14ac:dyDescent="0.25">
      <c r="A4" t="s">
        <v>6</v>
      </c>
      <c r="B4" t="s">
        <v>7</v>
      </c>
      <c r="C4" t="s">
        <v>25</v>
      </c>
      <c r="D4">
        <v>1</v>
      </c>
    </row>
    <row r="5" spans="1:4" x14ac:dyDescent="0.25">
      <c r="A5" t="s">
        <v>8</v>
      </c>
      <c r="B5" t="s">
        <v>9</v>
      </c>
      <c r="C5" t="s">
        <v>25</v>
      </c>
      <c r="D5">
        <v>1</v>
      </c>
    </row>
    <row r="6" spans="1:4" x14ac:dyDescent="0.25">
      <c r="A6" t="s">
        <v>10</v>
      </c>
      <c r="B6" t="s">
        <v>11</v>
      </c>
      <c r="C6" t="s">
        <v>25</v>
      </c>
      <c r="D6">
        <v>1</v>
      </c>
    </row>
    <row r="7" spans="1:4" x14ac:dyDescent="0.25">
      <c r="A7" t="s">
        <v>3</v>
      </c>
      <c r="B7" t="s">
        <v>0</v>
      </c>
      <c r="C7" t="s">
        <v>25</v>
      </c>
      <c r="D7">
        <v>2</v>
      </c>
    </row>
    <row r="8" spans="1:4" x14ac:dyDescent="0.25">
      <c r="A8" t="s">
        <v>5</v>
      </c>
      <c r="B8" t="s">
        <v>2</v>
      </c>
      <c r="C8" t="s">
        <v>25</v>
      </c>
      <c r="D8">
        <v>2</v>
      </c>
    </row>
    <row r="9" spans="1:4" x14ac:dyDescent="0.25">
      <c r="A9" t="s">
        <v>7</v>
      </c>
      <c r="B9" t="s">
        <v>10</v>
      </c>
      <c r="C9" t="s">
        <v>25</v>
      </c>
      <c r="D9">
        <v>2</v>
      </c>
    </row>
    <row r="10" spans="1:4" x14ac:dyDescent="0.25">
      <c r="A10" t="s">
        <v>9</v>
      </c>
      <c r="B10" t="s">
        <v>4</v>
      </c>
      <c r="C10" t="s">
        <v>25</v>
      </c>
      <c r="D10">
        <v>2</v>
      </c>
    </row>
    <row r="11" spans="1:4" x14ac:dyDescent="0.25">
      <c r="A11" t="s">
        <v>8</v>
      </c>
      <c r="B11" t="s">
        <v>6</v>
      </c>
      <c r="C11" t="s">
        <v>25</v>
      </c>
      <c r="D11">
        <v>2</v>
      </c>
    </row>
    <row r="12" spans="1:4" x14ac:dyDescent="0.25">
      <c r="A12" t="s">
        <v>1</v>
      </c>
      <c r="B12" t="s">
        <v>11</v>
      </c>
      <c r="C12" t="s">
        <v>25</v>
      </c>
      <c r="D12">
        <v>2</v>
      </c>
    </row>
    <row r="13" spans="1:4" x14ac:dyDescent="0.25">
      <c r="A13" t="s">
        <v>3</v>
      </c>
      <c r="B13" t="s">
        <v>5</v>
      </c>
      <c r="C13" t="s">
        <v>25</v>
      </c>
      <c r="D13">
        <v>3</v>
      </c>
    </row>
    <row r="14" spans="1:4" x14ac:dyDescent="0.25">
      <c r="A14" t="s">
        <v>1</v>
      </c>
      <c r="B14" t="s">
        <v>7</v>
      </c>
      <c r="C14" t="s">
        <v>25</v>
      </c>
      <c r="D14">
        <v>3</v>
      </c>
    </row>
    <row r="15" spans="1:4" x14ac:dyDescent="0.25">
      <c r="A15" t="s">
        <v>2</v>
      </c>
      <c r="B15" t="s">
        <v>9</v>
      </c>
      <c r="C15" t="s">
        <v>25</v>
      </c>
      <c r="D15">
        <v>3</v>
      </c>
    </row>
    <row r="16" spans="1:4" x14ac:dyDescent="0.25">
      <c r="A16" t="s">
        <v>10</v>
      </c>
      <c r="B16" t="s">
        <v>8</v>
      </c>
      <c r="C16" t="s">
        <v>25</v>
      </c>
      <c r="D16">
        <v>3</v>
      </c>
    </row>
    <row r="17" spans="1:4" x14ac:dyDescent="0.25">
      <c r="A17" t="s">
        <v>4</v>
      </c>
      <c r="B17" t="s">
        <v>6</v>
      </c>
      <c r="C17" t="s">
        <v>25</v>
      </c>
      <c r="D17">
        <v>3</v>
      </c>
    </row>
    <row r="18" spans="1:4" x14ac:dyDescent="0.25">
      <c r="A18" t="s">
        <v>0</v>
      </c>
      <c r="B18" t="s">
        <v>11</v>
      </c>
      <c r="C18" t="s">
        <v>25</v>
      </c>
      <c r="D18">
        <v>3</v>
      </c>
    </row>
    <row r="19" spans="1:4" x14ac:dyDescent="0.25">
      <c r="A19" t="s">
        <v>5</v>
      </c>
      <c r="B19" t="s">
        <v>0</v>
      </c>
      <c r="C19" t="s">
        <v>25</v>
      </c>
      <c r="D19">
        <v>4</v>
      </c>
    </row>
    <row r="20" spans="1:4" x14ac:dyDescent="0.25">
      <c r="A20" t="s">
        <v>9</v>
      </c>
      <c r="B20" t="s">
        <v>3</v>
      </c>
      <c r="C20" t="s">
        <v>25</v>
      </c>
      <c r="D20">
        <v>4</v>
      </c>
    </row>
    <row r="21" spans="1:4" x14ac:dyDescent="0.25">
      <c r="A21" t="s">
        <v>8</v>
      </c>
      <c r="B21" t="s">
        <v>1</v>
      </c>
      <c r="C21" t="s">
        <v>25</v>
      </c>
      <c r="D21">
        <v>4</v>
      </c>
    </row>
    <row r="22" spans="1:4" x14ac:dyDescent="0.25">
      <c r="A22" t="s">
        <v>6</v>
      </c>
      <c r="B22" t="s">
        <v>2</v>
      </c>
      <c r="C22" t="s">
        <v>25</v>
      </c>
      <c r="D22">
        <v>4</v>
      </c>
    </row>
    <row r="23" spans="1:4" x14ac:dyDescent="0.25">
      <c r="A23" t="s">
        <v>4</v>
      </c>
      <c r="B23" t="s">
        <v>10</v>
      </c>
      <c r="C23" t="s">
        <v>25</v>
      </c>
      <c r="D23">
        <v>4</v>
      </c>
    </row>
    <row r="24" spans="1:4" x14ac:dyDescent="0.25">
      <c r="A24" t="s">
        <v>7</v>
      </c>
      <c r="B24" t="s">
        <v>11</v>
      </c>
      <c r="C24" t="s">
        <v>25</v>
      </c>
      <c r="D24">
        <v>4</v>
      </c>
    </row>
    <row r="25" spans="1:4" x14ac:dyDescent="0.25">
      <c r="A25" t="s">
        <v>0</v>
      </c>
      <c r="B25" t="s">
        <v>7</v>
      </c>
      <c r="C25" t="s">
        <v>25</v>
      </c>
      <c r="D25">
        <v>5</v>
      </c>
    </row>
    <row r="26" spans="1:4" x14ac:dyDescent="0.25">
      <c r="A26" t="s">
        <v>5</v>
      </c>
      <c r="B26" t="s">
        <v>9</v>
      </c>
      <c r="C26" t="s">
        <v>25</v>
      </c>
      <c r="D26">
        <v>5</v>
      </c>
    </row>
    <row r="27" spans="1:4" x14ac:dyDescent="0.25">
      <c r="A27" t="s">
        <v>3</v>
      </c>
      <c r="B27" t="s">
        <v>6</v>
      </c>
      <c r="C27" t="s">
        <v>25</v>
      </c>
      <c r="D27">
        <v>5</v>
      </c>
    </row>
    <row r="28" spans="1:4" x14ac:dyDescent="0.25">
      <c r="A28" t="s">
        <v>1</v>
      </c>
      <c r="B28" t="s">
        <v>4</v>
      </c>
      <c r="C28" t="s">
        <v>25</v>
      </c>
      <c r="D28">
        <v>5</v>
      </c>
    </row>
    <row r="29" spans="1:4" x14ac:dyDescent="0.25">
      <c r="A29" t="s">
        <v>2</v>
      </c>
      <c r="B29" t="s">
        <v>10</v>
      </c>
      <c r="C29" t="s">
        <v>25</v>
      </c>
      <c r="D29">
        <v>5</v>
      </c>
    </row>
    <row r="30" spans="1:4" x14ac:dyDescent="0.25">
      <c r="A30" t="s">
        <v>8</v>
      </c>
      <c r="B30" t="s">
        <v>11</v>
      </c>
      <c r="C30" t="s">
        <v>25</v>
      </c>
      <c r="D30">
        <v>5</v>
      </c>
    </row>
    <row r="31" spans="1:4" x14ac:dyDescent="0.25">
      <c r="A31" t="s">
        <v>9</v>
      </c>
      <c r="B31" t="s">
        <v>0</v>
      </c>
      <c r="C31" t="s">
        <v>25</v>
      </c>
      <c r="D31">
        <v>6</v>
      </c>
    </row>
    <row r="32" spans="1:4" x14ac:dyDescent="0.25">
      <c r="A32" t="s">
        <v>8</v>
      </c>
      <c r="B32" t="s">
        <v>7</v>
      </c>
      <c r="C32" t="s">
        <v>25</v>
      </c>
      <c r="D32">
        <v>6</v>
      </c>
    </row>
    <row r="33" spans="1:4" x14ac:dyDescent="0.25">
      <c r="A33" t="s">
        <v>6</v>
      </c>
      <c r="B33" t="s">
        <v>5</v>
      </c>
      <c r="C33" t="s">
        <v>25</v>
      </c>
      <c r="D33">
        <v>6</v>
      </c>
    </row>
    <row r="34" spans="1:4" x14ac:dyDescent="0.25">
      <c r="A34" t="s">
        <v>10</v>
      </c>
      <c r="B34" t="s">
        <v>3</v>
      </c>
      <c r="C34" t="s">
        <v>25</v>
      </c>
      <c r="D34">
        <v>6</v>
      </c>
    </row>
    <row r="35" spans="1:4" x14ac:dyDescent="0.25">
      <c r="A35" t="s">
        <v>2</v>
      </c>
      <c r="B35" t="s">
        <v>1</v>
      </c>
      <c r="C35" t="s">
        <v>25</v>
      </c>
      <c r="D35">
        <v>6</v>
      </c>
    </row>
    <row r="36" spans="1:4" x14ac:dyDescent="0.25">
      <c r="A36" t="s">
        <v>4</v>
      </c>
      <c r="B36" t="s">
        <v>11</v>
      </c>
      <c r="C36" t="s">
        <v>25</v>
      </c>
      <c r="D36">
        <v>6</v>
      </c>
    </row>
    <row r="37" spans="1:4" x14ac:dyDescent="0.25">
      <c r="A37" t="s">
        <v>0</v>
      </c>
      <c r="B37" t="s">
        <v>8</v>
      </c>
      <c r="C37" t="s">
        <v>25</v>
      </c>
      <c r="D37">
        <v>7</v>
      </c>
    </row>
    <row r="38" spans="1:4" x14ac:dyDescent="0.25">
      <c r="A38" t="s">
        <v>9</v>
      </c>
      <c r="B38" t="s">
        <v>6</v>
      </c>
      <c r="C38" t="s">
        <v>25</v>
      </c>
      <c r="D38">
        <v>7</v>
      </c>
    </row>
    <row r="39" spans="1:4" x14ac:dyDescent="0.25">
      <c r="A39" t="s">
        <v>7</v>
      </c>
      <c r="B39" t="s">
        <v>4</v>
      </c>
      <c r="C39" t="s">
        <v>25</v>
      </c>
      <c r="D39">
        <v>7</v>
      </c>
    </row>
    <row r="40" spans="1:4" x14ac:dyDescent="0.25">
      <c r="A40" t="s">
        <v>5</v>
      </c>
      <c r="B40" t="s">
        <v>10</v>
      </c>
      <c r="C40" t="s">
        <v>25</v>
      </c>
      <c r="D40">
        <v>7</v>
      </c>
    </row>
    <row r="41" spans="1:4" x14ac:dyDescent="0.25">
      <c r="A41" t="s">
        <v>3</v>
      </c>
      <c r="B41" t="s">
        <v>1</v>
      </c>
      <c r="C41" t="s">
        <v>25</v>
      </c>
      <c r="D41">
        <v>7</v>
      </c>
    </row>
    <row r="42" spans="1:4" x14ac:dyDescent="0.25">
      <c r="A42" t="s">
        <v>2</v>
      </c>
      <c r="B42" t="s">
        <v>11</v>
      </c>
      <c r="C42" t="s">
        <v>25</v>
      </c>
      <c r="D42">
        <v>7</v>
      </c>
    </row>
    <row r="43" spans="1:4" x14ac:dyDescent="0.25">
      <c r="A43" t="s">
        <v>6</v>
      </c>
      <c r="B43" t="s">
        <v>0</v>
      </c>
      <c r="C43" t="s">
        <v>25</v>
      </c>
      <c r="D43">
        <v>8</v>
      </c>
    </row>
    <row r="44" spans="1:4" x14ac:dyDescent="0.25">
      <c r="A44" t="s">
        <v>4</v>
      </c>
      <c r="B44" t="s">
        <v>8</v>
      </c>
      <c r="C44" t="s">
        <v>25</v>
      </c>
      <c r="D44">
        <v>8</v>
      </c>
    </row>
    <row r="45" spans="1:4" x14ac:dyDescent="0.25">
      <c r="A45" t="s">
        <v>10</v>
      </c>
      <c r="B45" t="s">
        <v>9</v>
      </c>
      <c r="C45" t="s">
        <v>25</v>
      </c>
      <c r="D45">
        <v>8</v>
      </c>
    </row>
    <row r="46" spans="1:4" x14ac:dyDescent="0.25">
      <c r="A46" t="s">
        <v>2</v>
      </c>
      <c r="B46" t="s">
        <v>7</v>
      </c>
      <c r="C46" t="s">
        <v>25</v>
      </c>
      <c r="D46">
        <v>8</v>
      </c>
    </row>
    <row r="47" spans="1:4" x14ac:dyDescent="0.25">
      <c r="A47" t="s">
        <v>1</v>
      </c>
      <c r="B47" t="s">
        <v>5</v>
      </c>
      <c r="C47" t="s">
        <v>25</v>
      </c>
      <c r="D47">
        <v>8</v>
      </c>
    </row>
    <row r="48" spans="1:4" x14ac:dyDescent="0.25">
      <c r="A48" t="s">
        <v>3</v>
      </c>
      <c r="B48" t="s">
        <v>11</v>
      </c>
      <c r="C48" t="s">
        <v>25</v>
      </c>
      <c r="D48">
        <v>8</v>
      </c>
    </row>
    <row r="49" spans="1:4" x14ac:dyDescent="0.25">
      <c r="A49" t="s">
        <v>0</v>
      </c>
      <c r="B49" t="s">
        <v>4</v>
      </c>
      <c r="C49" t="s">
        <v>25</v>
      </c>
      <c r="D49">
        <v>9</v>
      </c>
    </row>
    <row r="50" spans="1:4" x14ac:dyDescent="0.25">
      <c r="A50" t="s">
        <v>6</v>
      </c>
      <c r="B50" t="s">
        <v>10</v>
      </c>
      <c r="C50" t="s">
        <v>25</v>
      </c>
      <c r="D50">
        <v>9</v>
      </c>
    </row>
    <row r="51" spans="1:4" x14ac:dyDescent="0.25">
      <c r="A51" t="s">
        <v>8</v>
      </c>
      <c r="B51" t="s">
        <v>2</v>
      </c>
      <c r="C51" t="s">
        <v>25</v>
      </c>
      <c r="D51">
        <v>9</v>
      </c>
    </row>
    <row r="52" spans="1:4" x14ac:dyDescent="0.25">
      <c r="A52" t="s">
        <v>9</v>
      </c>
      <c r="B52" t="s">
        <v>1</v>
      </c>
      <c r="C52" t="s">
        <v>25</v>
      </c>
      <c r="D52">
        <v>9</v>
      </c>
    </row>
    <row r="53" spans="1:4" x14ac:dyDescent="0.25">
      <c r="A53" t="s">
        <v>7</v>
      </c>
      <c r="B53" t="s">
        <v>3</v>
      </c>
      <c r="C53" t="s">
        <v>25</v>
      </c>
      <c r="D53">
        <v>9</v>
      </c>
    </row>
    <row r="54" spans="1:4" x14ac:dyDescent="0.25">
      <c r="A54" t="s">
        <v>5</v>
      </c>
      <c r="B54" t="s">
        <v>11</v>
      </c>
      <c r="C54" t="s">
        <v>25</v>
      </c>
      <c r="D54">
        <v>9</v>
      </c>
    </row>
    <row r="55" spans="1:4" x14ac:dyDescent="0.25">
      <c r="A55" t="s">
        <v>10</v>
      </c>
      <c r="B55" t="s">
        <v>0</v>
      </c>
      <c r="C55" t="s">
        <v>25</v>
      </c>
      <c r="D55">
        <v>10</v>
      </c>
    </row>
    <row r="56" spans="1:4" x14ac:dyDescent="0.25">
      <c r="A56" t="s">
        <v>2</v>
      </c>
      <c r="B56" t="s">
        <v>4</v>
      </c>
      <c r="C56" t="s">
        <v>25</v>
      </c>
      <c r="D56">
        <v>10</v>
      </c>
    </row>
    <row r="57" spans="1:4" x14ac:dyDescent="0.25">
      <c r="A57" t="s">
        <v>1</v>
      </c>
      <c r="B57" t="s">
        <v>6</v>
      </c>
      <c r="C57" t="s">
        <v>25</v>
      </c>
      <c r="D57">
        <v>10</v>
      </c>
    </row>
    <row r="58" spans="1:4" x14ac:dyDescent="0.25">
      <c r="A58" t="s">
        <v>3</v>
      </c>
      <c r="B58" t="s">
        <v>8</v>
      </c>
      <c r="C58" t="s">
        <v>25</v>
      </c>
      <c r="D58">
        <v>10</v>
      </c>
    </row>
    <row r="59" spans="1:4" x14ac:dyDescent="0.25">
      <c r="A59" t="s">
        <v>5</v>
      </c>
      <c r="B59" t="s">
        <v>7</v>
      </c>
      <c r="C59" t="s">
        <v>25</v>
      </c>
      <c r="D59">
        <v>10</v>
      </c>
    </row>
    <row r="60" spans="1:4" x14ac:dyDescent="0.25">
      <c r="A60" t="s">
        <v>9</v>
      </c>
      <c r="B60" t="s">
        <v>11</v>
      </c>
      <c r="C60" t="s">
        <v>25</v>
      </c>
      <c r="D60">
        <v>10</v>
      </c>
    </row>
    <row r="61" spans="1:4" x14ac:dyDescent="0.25">
      <c r="A61" t="s">
        <v>0</v>
      </c>
      <c r="B61" t="s">
        <v>2</v>
      </c>
      <c r="C61" t="s">
        <v>25</v>
      </c>
      <c r="D61">
        <v>11</v>
      </c>
    </row>
    <row r="62" spans="1:4" x14ac:dyDescent="0.25">
      <c r="A62" t="s">
        <v>10</v>
      </c>
      <c r="B62" t="s">
        <v>1</v>
      </c>
      <c r="C62" t="s">
        <v>25</v>
      </c>
      <c r="D62">
        <v>11</v>
      </c>
    </row>
    <row r="63" spans="1:4" x14ac:dyDescent="0.25">
      <c r="A63" t="s">
        <v>4</v>
      </c>
      <c r="B63" t="s">
        <v>3</v>
      </c>
      <c r="C63" t="s">
        <v>25</v>
      </c>
      <c r="D63">
        <v>11</v>
      </c>
    </row>
    <row r="64" spans="1:4" x14ac:dyDescent="0.25">
      <c r="A64" t="s">
        <v>8</v>
      </c>
      <c r="B64" t="s">
        <v>5</v>
      </c>
      <c r="C64" t="s">
        <v>25</v>
      </c>
      <c r="D64">
        <v>11</v>
      </c>
    </row>
    <row r="65" spans="1:4" x14ac:dyDescent="0.25">
      <c r="A65" t="s">
        <v>9</v>
      </c>
      <c r="B65" t="s">
        <v>7</v>
      </c>
      <c r="C65" t="s">
        <v>25</v>
      </c>
      <c r="D65">
        <v>11</v>
      </c>
    </row>
    <row r="66" spans="1:4" x14ac:dyDescent="0.25">
      <c r="A66" t="s">
        <v>6</v>
      </c>
      <c r="B66" t="s">
        <v>11</v>
      </c>
      <c r="C66" t="s">
        <v>25</v>
      </c>
      <c r="D66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FBF3-63B6-4D50-A54E-5A6E604ED9A1}">
  <dimension ref="A1:D66"/>
  <sheetViews>
    <sheetView topLeftCell="A52" zoomScale="85" zoomScaleNormal="85" workbookViewId="0">
      <selection sqref="A1:D66"/>
    </sheetView>
  </sheetViews>
  <sheetFormatPr baseColWidth="10" defaultRowHeight="15" x14ac:dyDescent="0.25"/>
  <cols>
    <col min="1" max="2" width="25.7109375" bestFit="1" customWidth="1"/>
  </cols>
  <sheetData>
    <row r="1" spans="1:4" x14ac:dyDescent="0.25">
      <c r="A1" t="s">
        <v>13</v>
      </c>
      <c r="B1" t="s">
        <v>14</v>
      </c>
      <c r="C1" t="s">
        <v>24</v>
      </c>
      <c r="D1">
        <v>1</v>
      </c>
    </row>
    <row r="2" spans="1:4" x14ac:dyDescent="0.25">
      <c r="A2" t="s">
        <v>15</v>
      </c>
      <c r="B2" t="s">
        <v>16</v>
      </c>
      <c r="C2" t="s">
        <v>24</v>
      </c>
      <c r="D2">
        <v>1</v>
      </c>
    </row>
    <row r="3" spans="1:4" x14ac:dyDescent="0.25">
      <c r="A3" t="s">
        <v>17</v>
      </c>
      <c r="B3" t="s">
        <v>18</v>
      </c>
      <c r="C3" t="s">
        <v>24</v>
      </c>
      <c r="D3">
        <v>1</v>
      </c>
    </row>
    <row r="4" spans="1:4" x14ac:dyDescent="0.25">
      <c r="A4" t="s">
        <v>19</v>
      </c>
      <c r="B4" t="s">
        <v>20</v>
      </c>
      <c r="C4" t="s">
        <v>24</v>
      </c>
      <c r="D4">
        <v>1</v>
      </c>
    </row>
    <row r="5" spans="1:4" x14ac:dyDescent="0.25">
      <c r="A5" t="s">
        <v>21</v>
      </c>
      <c r="B5" t="s">
        <v>22</v>
      </c>
      <c r="C5" t="s">
        <v>24</v>
      </c>
      <c r="D5">
        <v>1</v>
      </c>
    </row>
    <row r="6" spans="1:4" x14ac:dyDescent="0.25">
      <c r="A6" t="s">
        <v>23</v>
      </c>
      <c r="B6" t="s">
        <v>11</v>
      </c>
      <c r="C6" t="s">
        <v>24</v>
      </c>
      <c r="D6">
        <v>1</v>
      </c>
    </row>
    <row r="7" spans="1:4" x14ac:dyDescent="0.25">
      <c r="A7" t="s">
        <v>16</v>
      </c>
      <c r="B7" t="s">
        <v>23</v>
      </c>
      <c r="C7" t="s">
        <v>24</v>
      </c>
      <c r="D7">
        <v>2</v>
      </c>
    </row>
    <row r="8" spans="1:4" x14ac:dyDescent="0.25">
      <c r="A8" t="s">
        <v>18</v>
      </c>
      <c r="B8" t="s">
        <v>13</v>
      </c>
      <c r="C8" t="s">
        <v>24</v>
      </c>
      <c r="D8">
        <v>2</v>
      </c>
    </row>
    <row r="9" spans="1:4" x14ac:dyDescent="0.25">
      <c r="A9" t="s">
        <v>20</v>
      </c>
      <c r="B9" t="s">
        <v>15</v>
      </c>
      <c r="C9" t="s">
        <v>24</v>
      </c>
      <c r="D9">
        <v>2</v>
      </c>
    </row>
    <row r="10" spans="1:4" x14ac:dyDescent="0.25">
      <c r="A10" t="s">
        <v>22</v>
      </c>
      <c r="B10" t="s">
        <v>17</v>
      </c>
      <c r="C10" t="s">
        <v>24</v>
      </c>
      <c r="D10">
        <v>2</v>
      </c>
    </row>
    <row r="11" spans="1:4" x14ac:dyDescent="0.25">
      <c r="A11" t="s">
        <v>21</v>
      </c>
      <c r="B11" t="s">
        <v>19</v>
      </c>
      <c r="C11" t="s">
        <v>24</v>
      </c>
      <c r="D11">
        <v>2</v>
      </c>
    </row>
    <row r="12" spans="1:4" x14ac:dyDescent="0.25">
      <c r="A12" t="s">
        <v>14</v>
      </c>
      <c r="B12" t="s">
        <v>11</v>
      </c>
      <c r="C12" t="s">
        <v>24</v>
      </c>
      <c r="D12">
        <v>2</v>
      </c>
    </row>
    <row r="13" spans="1:4" x14ac:dyDescent="0.25">
      <c r="A13" t="s">
        <v>14</v>
      </c>
      <c r="B13" t="s">
        <v>18</v>
      </c>
      <c r="C13" t="s">
        <v>24</v>
      </c>
      <c r="D13">
        <v>3</v>
      </c>
    </row>
    <row r="14" spans="1:4" x14ac:dyDescent="0.25">
      <c r="A14" t="s">
        <v>23</v>
      </c>
      <c r="B14" t="s">
        <v>20</v>
      </c>
      <c r="C14" t="s">
        <v>24</v>
      </c>
      <c r="D14">
        <v>3</v>
      </c>
    </row>
    <row r="15" spans="1:4" x14ac:dyDescent="0.25">
      <c r="A15" t="s">
        <v>13</v>
      </c>
      <c r="B15" t="s">
        <v>22</v>
      </c>
      <c r="C15" t="s">
        <v>24</v>
      </c>
      <c r="D15">
        <v>3</v>
      </c>
    </row>
    <row r="16" spans="1:4" x14ac:dyDescent="0.25">
      <c r="A16" t="s">
        <v>15</v>
      </c>
      <c r="B16" t="s">
        <v>21</v>
      </c>
      <c r="C16" t="s">
        <v>24</v>
      </c>
      <c r="D16">
        <v>3</v>
      </c>
    </row>
    <row r="17" spans="1:4" x14ac:dyDescent="0.25">
      <c r="A17" t="s">
        <v>17</v>
      </c>
      <c r="B17" t="s">
        <v>19</v>
      </c>
      <c r="C17" t="s">
        <v>24</v>
      </c>
      <c r="D17">
        <v>3</v>
      </c>
    </row>
    <row r="18" spans="1:4" x14ac:dyDescent="0.25">
      <c r="A18" t="s">
        <v>16</v>
      </c>
      <c r="B18" t="s">
        <v>11</v>
      </c>
      <c r="C18" t="s">
        <v>24</v>
      </c>
      <c r="D18">
        <v>3</v>
      </c>
    </row>
    <row r="19" spans="1:4" x14ac:dyDescent="0.25">
      <c r="A19" t="s">
        <v>20</v>
      </c>
      <c r="B19" t="s">
        <v>16</v>
      </c>
      <c r="C19" t="s">
        <v>24</v>
      </c>
      <c r="D19">
        <v>4</v>
      </c>
    </row>
    <row r="20" spans="1:4" x14ac:dyDescent="0.25">
      <c r="A20" t="s">
        <v>22</v>
      </c>
      <c r="B20" t="s">
        <v>14</v>
      </c>
      <c r="C20" t="s">
        <v>24</v>
      </c>
      <c r="D20">
        <v>4</v>
      </c>
    </row>
    <row r="21" spans="1:4" x14ac:dyDescent="0.25">
      <c r="A21" t="s">
        <v>21</v>
      </c>
      <c r="B21" t="s">
        <v>23</v>
      </c>
      <c r="C21" t="s">
        <v>24</v>
      </c>
      <c r="D21">
        <v>4</v>
      </c>
    </row>
    <row r="22" spans="1:4" x14ac:dyDescent="0.25">
      <c r="A22" t="s">
        <v>19</v>
      </c>
      <c r="B22" t="s">
        <v>13</v>
      </c>
      <c r="C22" t="s">
        <v>24</v>
      </c>
      <c r="D22">
        <v>4</v>
      </c>
    </row>
    <row r="23" spans="1:4" x14ac:dyDescent="0.25">
      <c r="A23" t="s">
        <v>17</v>
      </c>
      <c r="B23" t="s">
        <v>15</v>
      </c>
      <c r="C23" t="s">
        <v>24</v>
      </c>
      <c r="D23">
        <v>4</v>
      </c>
    </row>
    <row r="24" spans="1:4" x14ac:dyDescent="0.25">
      <c r="A24" t="s">
        <v>18</v>
      </c>
      <c r="B24" t="s">
        <v>11</v>
      </c>
      <c r="C24" t="s">
        <v>24</v>
      </c>
      <c r="D24">
        <v>4</v>
      </c>
    </row>
    <row r="25" spans="1:4" x14ac:dyDescent="0.25">
      <c r="A25" t="s">
        <v>18</v>
      </c>
      <c r="B25" t="s">
        <v>22</v>
      </c>
      <c r="C25" t="s">
        <v>24</v>
      </c>
      <c r="D25">
        <v>5</v>
      </c>
    </row>
    <row r="26" spans="1:4" x14ac:dyDescent="0.25">
      <c r="A26" t="s">
        <v>16</v>
      </c>
      <c r="B26" t="s">
        <v>21</v>
      </c>
      <c r="C26" t="s">
        <v>24</v>
      </c>
      <c r="D26">
        <v>5</v>
      </c>
    </row>
    <row r="27" spans="1:4" x14ac:dyDescent="0.25">
      <c r="A27" t="s">
        <v>14</v>
      </c>
      <c r="B27" t="s">
        <v>19</v>
      </c>
      <c r="C27" t="s">
        <v>24</v>
      </c>
      <c r="D27">
        <v>5</v>
      </c>
    </row>
    <row r="28" spans="1:4" x14ac:dyDescent="0.25">
      <c r="A28" t="s">
        <v>23</v>
      </c>
      <c r="B28" t="s">
        <v>17</v>
      </c>
      <c r="C28" t="s">
        <v>24</v>
      </c>
      <c r="D28">
        <v>5</v>
      </c>
    </row>
    <row r="29" spans="1:4" x14ac:dyDescent="0.25">
      <c r="A29" t="s">
        <v>13</v>
      </c>
      <c r="B29" t="s">
        <v>15</v>
      </c>
      <c r="C29" t="s">
        <v>24</v>
      </c>
      <c r="D29">
        <v>5</v>
      </c>
    </row>
    <row r="30" spans="1:4" x14ac:dyDescent="0.25">
      <c r="A30" t="s">
        <v>20</v>
      </c>
      <c r="B30" t="s">
        <v>11</v>
      </c>
      <c r="C30" t="s">
        <v>24</v>
      </c>
      <c r="D30">
        <v>5</v>
      </c>
    </row>
    <row r="31" spans="1:4" x14ac:dyDescent="0.25">
      <c r="A31" t="s">
        <v>21</v>
      </c>
      <c r="B31" t="s">
        <v>20</v>
      </c>
      <c r="C31" t="s">
        <v>24</v>
      </c>
      <c r="D31">
        <v>6</v>
      </c>
    </row>
    <row r="32" spans="1:4" x14ac:dyDescent="0.25">
      <c r="A32" t="s">
        <v>19</v>
      </c>
      <c r="B32" t="s">
        <v>18</v>
      </c>
      <c r="C32" t="s">
        <v>24</v>
      </c>
      <c r="D32">
        <v>6</v>
      </c>
    </row>
    <row r="33" spans="1:4" x14ac:dyDescent="0.25">
      <c r="A33" t="s">
        <v>17</v>
      </c>
      <c r="B33" t="s">
        <v>16</v>
      </c>
      <c r="C33" t="s">
        <v>24</v>
      </c>
      <c r="D33">
        <v>6</v>
      </c>
    </row>
    <row r="34" spans="1:4" x14ac:dyDescent="0.25">
      <c r="A34" t="s">
        <v>15</v>
      </c>
      <c r="B34" t="s">
        <v>14</v>
      </c>
      <c r="C34" t="s">
        <v>24</v>
      </c>
      <c r="D34">
        <v>6</v>
      </c>
    </row>
    <row r="35" spans="1:4" x14ac:dyDescent="0.25">
      <c r="A35" t="s">
        <v>13</v>
      </c>
      <c r="B35" t="s">
        <v>23</v>
      </c>
      <c r="C35" t="s">
        <v>24</v>
      </c>
      <c r="D35">
        <v>6</v>
      </c>
    </row>
    <row r="36" spans="1:4" x14ac:dyDescent="0.25">
      <c r="A36" t="s">
        <v>22</v>
      </c>
      <c r="B36" t="s">
        <v>11</v>
      </c>
      <c r="C36" t="s">
        <v>24</v>
      </c>
      <c r="D36">
        <v>6</v>
      </c>
    </row>
    <row r="37" spans="1:4" x14ac:dyDescent="0.25">
      <c r="A37" t="s">
        <v>22</v>
      </c>
      <c r="B37" t="s">
        <v>19</v>
      </c>
      <c r="C37" t="s">
        <v>24</v>
      </c>
      <c r="D37">
        <v>7</v>
      </c>
    </row>
    <row r="38" spans="1:4" x14ac:dyDescent="0.25">
      <c r="A38" t="s">
        <v>20</v>
      </c>
      <c r="B38" t="s">
        <v>17</v>
      </c>
      <c r="C38" t="s">
        <v>24</v>
      </c>
      <c r="D38">
        <v>7</v>
      </c>
    </row>
    <row r="39" spans="1:4" x14ac:dyDescent="0.25">
      <c r="A39" t="s">
        <v>18</v>
      </c>
      <c r="B39" t="s">
        <v>15</v>
      </c>
      <c r="C39" t="s">
        <v>24</v>
      </c>
      <c r="D39">
        <v>7</v>
      </c>
    </row>
    <row r="40" spans="1:4" x14ac:dyDescent="0.25">
      <c r="A40" t="s">
        <v>16</v>
      </c>
      <c r="B40" t="s">
        <v>13</v>
      </c>
      <c r="C40" t="s">
        <v>24</v>
      </c>
      <c r="D40">
        <v>7</v>
      </c>
    </row>
    <row r="41" spans="1:4" x14ac:dyDescent="0.25">
      <c r="A41" t="s">
        <v>14</v>
      </c>
      <c r="B41" t="s">
        <v>23</v>
      </c>
      <c r="C41" t="s">
        <v>24</v>
      </c>
      <c r="D41">
        <v>7</v>
      </c>
    </row>
    <row r="42" spans="1:4" x14ac:dyDescent="0.25">
      <c r="A42" t="s">
        <v>21</v>
      </c>
      <c r="B42" t="s">
        <v>11</v>
      </c>
      <c r="C42" t="s">
        <v>24</v>
      </c>
      <c r="D42">
        <v>7</v>
      </c>
    </row>
    <row r="43" spans="1:4" x14ac:dyDescent="0.25">
      <c r="A43" t="s">
        <v>17</v>
      </c>
      <c r="B43" t="s">
        <v>21</v>
      </c>
      <c r="C43" t="s">
        <v>24</v>
      </c>
      <c r="D43">
        <v>8</v>
      </c>
    </row>
    <row r="44" spans="1:4" x14ac:dyDescent="0.25">
      <c r="A44" t="s">
        <v>15</v>
      </c>
      <c r="B44" t="s">
        <v>22</v>
      </c>
      <c r="C44" t="s">
        <v>24</v>
      </c>
      <c r="D44">
        <v>8</v>
      </c>
    </row>
    <row r="45" spans="1:4" x14ac:dyDescent="0.25">
      <c r="A45" t="s">
        <v>13</v>
      </c>
      <c r="B45" t="s">
        <v>20</v>
      </c>
      <c r="C45" t="s">
        <v>24</v>
      </c>
      <c r="D45">
        <v>8</v>
      </c>
    </row>
    <row r="46" spans="1:4" x14ac:dyDescent="0.25">
      <c r="A46" t="s">
        <v>23</v>
      </c>
      <c r="B46" t="s">
        <v>18</v>
      </c>
      <c r="C46" t="s">
        <v>24</v>
      </c>
      <c r="D46">
        <v>8</v>
      </c>
    </row>
    <row r="47" spans="1:4" x14ac:dyDescent="0.25">
      <c r="A47" t="s">
        <v>14</v>
      </c>
      <c r="B47" t="s">
        <v>16</v>
      </c>
      <c r="C47" t="s">
        <v>24</v>
      </c>
      <c r="D47">
        <v>8</v>
      </c>
    </row>
    <row r="48" spans="1:4" x14ac:dyDescent="0.25">
      <c r="A48" t="s">
        <v>19</v>
      </c>
      <c r="B48" t="s">
        <v>11</v>
      </c>
      <c r="C48" t="s">
        <v>24</v>
      </c>
      <c r="D48">
        <v>8</v>
      </c>
    </row>
    <row r="49" spans="1:4" x14ac:dyDescent="0.25">
      <c r="A49" t="s">
        <v>19</v>
      </c>
      <c r="B49" t="s">
        <v>15</v>
      </c>
      <c r="C49" t="s">
        <v>24</v>
      </c>
      <c r="D49">
        <v>9</v>
      </c>
    </row>
    <row r="50" spans="1:4" x14ac:dyDescent="0.25">
      <c r="A50" t="s">
        <v>21</v>
      </c>
      <c r="B50" t="s">
        <v>13</v>
      </c>
      <c r="C50" t="s">
        <v>24</v>
      </c>
      <c r="D50">
        <v>9</v>
      </c>
    </row>
    <row r="51" spans="1:4" x14ac:dyDescent="0.25">
      <c r="A51" t="s">
        <v>22</v>
      </c>
      <c r="B51" t="s">
        <v>23</v>
      </c>
      <c r="C51" t="s">
        <v>24</v>
      </c>
      <c r="D51">
        <v>9</v>
      </c>
    </row>
    <row r="52" spans="1:4" x14ac:dyDescent="0.25">
      <c r="A52" t="s">
        <v>20</v>
      </c>
      <c r="B52" t="s">
        <v>14</v>
      </c>
      <c r="C52" t="s">
        <v>24</v>
      </c>
      <c r="D52">
        <v>9</v>
      </c>
    </row>
    <row r="53" spans="1:4" x14ac:dyDescent="0.25">
      <c r="A53" t="s">
        <v>18</v>
      </c>
      <c r="B53" t="s">
        <v>16</v>
      </c>
      <c r="C53" t="s">
        <v>24</v>
      </c>
      <c r="D53">
        <v>9</v>
      </c>
    </row>
    <row r="54" spans="1:4" x14ac:dyDescent="0.25">
      <c r="A54" t="s">
        <v>17</v>
      </c>
      <c r="B54" t="s">
        <v>11</v>
      </c>
      <c r="C54" t="s">
        <v>24</v>
      </c>
      <c r="D54">
        <v>9</v>
      </c>
    </row>
    <row r="55" spans="1:4" x14ac:dyDescent="0.25">
      <c r="A55" t="s">
        <v>13</v>
      </c>
      <c r="B55" t="s">
        <v>17</v>
      </c>
      <c r="C55" t="s">
        <v>24</v>
      </c>
      <c r="D55">
        <v>10</v>
      </c>
    </row>
    <row r="56" spans="1:4" x14ac:dyDescent="0.25">
      <c r="A56" t="s">
        <v>23</v>
      </c>
      <c r="B56" t="s">
        <v>19</v>
      </c>
      <c r="C56" t="s">
        <v>24</v>
      </c>
      <c r="D56">
        <v>10</v>
      </c>
    </row>
    <row r="57" spans="1:4" x14ac:dyDescent="0.25">
      <c r="A57" t="s">
        <v>14</v>
      </c>
      <c r="B57" t="s">
        <v>21</v>
      </c>
      <c r="C57" t="s">
        <v>24</v>
      </c>
      <c r="D57">
        <v>10</v>
      </c>
    </row>
    <row r="58" spans="1:4" x14ac:dyDescent="0.25">
      <c r="A58" t="s">
        <v>16</v>
      </c>
      <c r="B58" t="s">
        <v>22</v>
      </c>
      <c r="C58" t="s">
        <v>24</v>
      </c>
      <c r="D58">
        <v>10</v>
      </c>
    </row>
    <row r="59" spans="1:4" x14ac:dyDescent="0.25">
      <c r="A59" t="s">
        <v>18</v>
      </c>
      <c r="B59" t="s">
        <v>20</v>
      </c>
      <c r="C59" t="s">
        <v>24</v>
      </c>
      <c r="D59">
        <v>10</v>
      </c>
    </row>
    <row r="60" spans="1:4" x14ac:dyDescent="0.25">
      <c r="A60" t="s">
        <v>15</v>
      </c>
      <c r="B60" t="s">
        <v>11</v>
      </c>
      <c r="C60" t="s">
        <v>24</v>
      </c>
      <c r="D60">
        <v>10</v>
      </c>
    </row>
    <row r="61" spans="1:4" x14ac:dyDescent="0.25">
      <c r="A61" t="s">
        <v>15</v>
      </c>
      <c r="B61" t="s">
        <v>23</v>
      </c>
      <c r="C61" t="s">
        <v>24</v>
      </c>
      <c r="D61">
        <v>11</v>
      </c>
    </row>
    <row r="62" spans="1:4" x14ac:dyDescent="0.25">
      <c r="A62" t="s">
        <v>17</v>
      </c>
      <c r="B62" t="s">
        <v>14</v>
      </c>
      <c r="C62" t="s">
        <v>24</v>
      </c>
      <c r="D62">
        <v>11</v>
      </c>
    </row>
    <row r="63" spans="1:4" x14ac:dyDescent="0.25">
      <c r="A63" t="s">
        <v>19</v>
      </c>
      <c r="B63" t="s">
        <v>16</v>
      </c>
      <c r="C63" t="s">
        <v>24</v>
      </c>
      <c r="D63">
        <v>11</v>
      </c>
    </row>
    <row r="64" spans="1:4" x14ac:dyDescent="0.25">
      <c r="A64" t="s">
        <v>21</v>
      </c>
      <c r="B64" t="s">
        <v>18</v>
      </c>
      <c r="C64" t="s">
        <v>24</v>
      </c>
      <c r="D64">
        <v>11</v>
      </c>
    </row>
    <row r="65" spans="1:4" x14ac:dyDescent="0.25">
      <c r="A65" t="s">
        <v>22</v>
      </c>
      <c r="B65" t="s">
        <v>20</v>
      </c>
      <c r="C65" t="s">
        <v>24</v>
      </c>
      <c r="D65">
        <v>11</v>
      </c>
    </row>
    <row r="66" spans="1:4" x14ac:dyDescent="0.25">
      <c r="A66" t="s">
        <v>13</v>
      </c>
      <c r="B66" t="s">
        <v>11</v>
      </c>
      <c r="C66" t="s">
        <v>24</v>
      </c>
      <c r="D66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662D-BCF2-467B-999E-A072F1BCF32B}">
  <dimension ref="A1:D66"/>
  <sheetViews>
    <sheetView topLeftCell="A49" workbookViewId="0">
      <selection sqref="A1:D66"/>
    </sheetView>
  </sheetViews>
  <sheetFormatPr baseColWidth="10" defaultRowHeight="15" x14ac:dyDescent="0.25"/>
  <cols>
    <col min="1" max="2" width="21" bestFit="1" customWidth="1"/>
  </cols>
  <sheetData>
    <row r="1" spans="1:4" x14ac:dyDescent="0.25">
      <c r="A1" t="s">
        <v>26</v>
      </c>
      <c r="B1" t="s">
        <v>31</v>
      </c>
      <c r="C1" t="s">
        <v>35</v>
      </c>
      <c r="D1">
        <v>1</v>
      </c>
    </row>
    <row r="2" spans="1:4" x14ac:dyDescent="0.25">
      <c r="A2" t="s">
        <v>29</v>
      </c>
      <c r="B2" t="s">
        <v>44</v>
      </c>
      <c r="C2" t="s">
        <v>35</v>
      </c>
      <c r="D2">
        <v>1</v>
      </c>
    </row>
    <row r="3" spans="1:4" x14ac:dyDescent="0.25">
      <c r="A3" t="s">
        <v>45</v>
      </c>
      <c r="B3" t="s">
        <v>34</v>
      </c>
      <c r="C3" t="s">
        <v>35</v>
      </c>
      <c r="D3">
        <v>1</v>
      </c>
    </row>
    <row r="4" spans="1:4" x14ac:dyDescent="0.25">
      <c r="A4" t="s">
        <v>33</v>
      </c>
      <c r="B4" t="s">
        <v>30</v>
      </c>
      <c r="C4" t="s">
        <v>35</v>
      </c>
      <c r="D4">
        <v>1</v>
      </c>
    </row>
    <row r="5" spans="1:4" x14ac:dyDescent="0.25">
      <c r="A5" t="s">
        <v>27</v>
      </c>
      <c r="B5" t="s">
        <v>32</v>
      </c>
      <c r="C5" t="s">
        <v>35</v>
      </c>
      <c r="D5">
        <v>1</v>
      </c>
    </row>
    <row r="6" spans="1:4" x14ac:dyDescent="0.25">
      <c r="A6" t="s">
        <v>28</v>
      </c>
      <c r="B6" t="s">
        <v>11</v>
      </c>
      <c r="C6" t="s">
        <v>35</v>
      </c>
      <c r="D6">
        <v>1</v>
      </c>
    </row>
    <row r="7" spans="1:4" x14ac:dyDescent="0.25">
      <c r="A7" t="s">
        <v>44</v>
      </c>
      <c r="B7" t="s">
        <v>28</v>
      </c>
      <c r="C7" t="s">
        <v>35</v>
      </c>
      <c r="D7">
        <v>2</v>
      </c>
    </row>
    <row r="8" spans="1:4" x14ac:dyDescent="0.25">
      <c r="A8" t="s">
        <v>34</v>
      </c>
      <c r="B8" t="s">
        <v>26</v>
      </c>
      <c r="C8" t="s">
        <v>35</v>
      </c>
      <c r="D8">
        <v>2</v>
      </c>
    </row>
    <row r="9" spans="1:4" x14ac:dyDescent="0.25">
      <c r="A9" t="s">
        <v>30</v>
      </c>
      <c r="B9" t="s">
        <v>29</v>
      </c>
      <c r="C9" t="s">
        <v>35</v>
      </c>
      <c r="D9">
        <v>2</v>
      </c>
    </row>
    <row r="10" spans="1:4" x14ac:dyDescent="0.25">
      <c r="A10" t="s">
        <v>32</v>
      </c>
      <c r="B10" t="s">
        <v>45</v>
      </c>
      <c r="C10" t="s">
        <v>35</v>
      </c>
      <c r="D10">
        <v>2</v>
      </c>
    </row>
    <row r="11" spans="1:4" x14ac:dyDescent="0.25">
      <c r="A11" t="s">
        <v>27</v>
      </c>
      <c r="B11" t="s">
        <v>33</v>
      </c>
      <c r="C11" t="s">
        <v>35</v>
      </c>
      <c r="D11">
        <v>2</v>
      </c>
    </row>
    <row r="12" spans="1:4" x14ac:dyDescent="0.25">
      <c r="A12" t="s">
        <v>31</v>
      </c>
      <c r="B12" t="s">
        <v>11</v>
      </c>
      <c r="C12" t="s">
        <v>35</v>
      </c>
      <c r="D12">
        <v>2</v>
      </c>
    </row>
    <row r="13" spans="1:4" x14ac:dyDescent="0.25">
      <c r="A13" t="s">
        <v>31</v>
      </c>
      <c r="B13" t="s">
        <v>34</v>
      </c>
      <c r="C13" t="s">
        <v>35</v>
      </c>
      <c r="D13">
        <v>3</v>
      </c>
    </row>
    <row r="14" spans="1:4" x14ac:dyDescent="0.25">
      <c r="A14" t="s">
        <v>28</v>
      </c>
      <c r="B14" t="s">
        <v>30</v>
      </c>
      <c r="C14" t="s">
        <v>35</v>
      </c>
      <c r="D14">
        <v>3</v>
      </c>
    </row>
    <row r="15" spans="1:4" x14ac:dyDescent="0.25">
      <c r="A15" t="s">
        <v>26</v>
      </c>
      <c r="B15" t="s">
        <v>32</v>
      </c>
      <c r="C15" t="s">
        <v>35</v>
      </c>
      <c r="D15">
        <v>3</v>
      </c>
    </row>
    <row r="16" spans="1:4" x14ac:dyDescent="0.25">
      <c r="A16" t="s">
        <v>29</v>
      </c>
      <c r="B16" t="s">
        <v>27</v>
      </c>
      <c r="C16" t="s">
        <v>35</v>
      </c>
      <c r="D16">
        <v>3</v>
      </c>
    </row>
    <row r="17" spans="1:4" x14ac:dyDescent="0.25">
      <c r="A17" t="s">
        <v>45</v>
      </c>
      <c r="B17" t="s">
        <v>33</v>
      </c>
      <c r="C17" t="s">
        <v>35</v>
      </c>
      <c r="D17">
        <v>3</v>
      </c>
    </row>
    <row r="18" spans="1:4" x14ac:dyDescent="0.25">
      <c r="A18" t="s">
        <v>44</v>
      </c>
      <c r="B18" t="s">
        <v>11</v>
      </c>
      <c r="C18" t="s">
        <v>35</v>
      </c>
      <c r="D18">
        <v>3</v>
      </c>
    </row>
    <row r="19" spans="1:4" x14ac:dyDescent="0.25">
      <c r="A19" t="s">
        <v>30</v>
      </c>
      <c r="B19" t="s">
        <v>44</v>
      </c>
      <c r="C19" t="s">
        <v>35</v>
      </c>
      <c r="D19">
        <v>4</v>
      </c>
    </row>
    <row r="20" spans="1:4" x14ac:dyDescent="0.25">
      <c r="A20" t="s">
        <v>32</v>
      </c>
      <c r="B20" t="s">
        <v>31</v>
      </c>
      <c r="C20" t="s">
        <v>35</v>
      </c>
      <c r="D20">
        <v>4</v>
      </c>
    </row>
    <row r="21" spans="1:4" x14ac:dyDescent="0.25">
      <c r="A21" t="s">
        <v>27</v>
      </c>
      <c r="B21" t="s">
        <v>28</v>
      </c>
      <c r="C21" t="s">
        <v>35</v>
      </c>
      <c r="D21">
        <v>4</v>
      </c>
    </row>
    <row r="22" spans="1:4" x14ac:dyDescent="0.25">
      <c r="A22" t="s">
        <v>33</v>
      </c>
      <c r="B22" t="s">
        <v>26</v>
      </c>
      <c r="C22" t="s">
        <v>35</v>
      </c>
      <c r="D22">
        <v>4</v>
      </c>
    </row>
    <row r="23" spans="1:4" x14ac:dyDescent="0.25">
      <c r="A23" t="s">
        <v>45</v>
      </c>
      <c r="B23" t="s">
        <v>29</v>
      </c>
      <c r="C23" t="s">
        <v>35</v>
      </c>
      <c r="D23">
        <v>4</v>
      </c>
    </row>
    <row r="24" spans="1:4" x14ac:dyDescent="0.25">
      <c r="A24" t="s">
        <v>34</v>
      </c>
      <c r="B24" t="s">
        <v>11</v>
      </c>
      <c r="C24" t="s">
        <v>35</v>
      </c>
      <c r="D24">
        <v>4</v>
      </c>
    </row>
    <row r="25" spans="1:4" x14ac:dyDescent="0.25">
      <c r="A25" t="s">
        <v>34</v>
      </c>
      <c r="B25" t="s">
        <v>32</v>
      </c>
      <c r="C25" t="s">
        <v>35</v>
      </c>
      <c r="D25">
        <v>5</v>
      </c>
    </row>
    <row r="26" spans="1:4" x14ac:dyDescent="0.25">
      <c r="A26" t="s">
        <v>44</v>
      </c>
      <c r="B26" t="s">
        <v>27</v>
      </c>
      <c r="C26" t="s">
        <v>35</v>
      </c>
      <c r="D26">
        <v>5</v>
      </c>
    </row>
    <row r="27" spans="1:4" x14ac:dyDescent="0.25">
      <c r="A27" t="s">
        <v>31</v>
      </c>
      <c r="B27" t="s">
        <v>33</v>
      </c>
      <c r="C27" t="s">
        <v>35</v>
      </c>
      <c r="D27">
        <v>5</v>
      </c>
    </row>
    <row r="28" spans="1:4" x14ac:dyDescent="0.25">
      <c r="A28" t="s">
        <v>28</v>
      </c>
      <c r="B28" t="s">
        <v>45</v>
      </c>
      <c r="C28" t="s">
        <v>35</v>
      </c>
      <c r="D28">
        <v>5</v>
      </c>
    </row>
    <row r="29" spans="1:4" x14ac:dyDescent="0.25">
      <c r="A29" t="s">
        <v>26</v>
      </c>
      <c r="B29" t="s">
        <v>29</v>
      </c>
      <c r="C29" t="s">
        <v>35</v>
      </c>
      <c r="D29">
        <v>5</v>
      </c>
    </row>
    <row r="30" spans="1:4" x14ac:dyDescent="0.25">
      <c r="A30" t="s">
        <v>30</v>
      </c>
      <c r="B30" t="s">
        <v>11</v>
      </c>
      <c r="C30" t="s">
        <v>35</v>
      </c>
      <c r="D30">
        <v>5</v>
      </c>
    </row>
    <row r="31" spans="1:4" x14ac:dyDescent="0.25">
      <c r="A31" t="s">
        <v>27</v>
      </c>
      <c r="B31" t="s">
        <v>30</v>
      </c>
      <c r="C31" t="s">
        <v>35</v>
      </c>
      <c r="D31">
        <v>6</v>
      </c>
    </row>
    <row r="32" spans="1:4" x14ac:dyDescent="0.25">
      <c r="A32" t="s">
        <v>33</v>
      </c>
      <c r="B32" t="s">
        <v>34</v>
      </c>
      <c r="C32" t="s">
        <v>35</v>
      </c>
      <c r="D32">
        <v>6</v>
      </c>
    </row>
    <row r="33" spans="1:4" x14ac:dyDescent="0.25">
      <c r="A33" t="s">
        <v>45</v>
      </c>
      <c r="B33" t="s">
        <v>44</v>
      </c>
      <c r="C33" t="s">
        <v>35</v>
      </c>
      <c r="D33">
        <v>6</v>
      </c>
    </row>
    <row r="34" spans="1:4" x14ac:dyDescent="0.25">
      <c r="A34" t="s">
        <v>29</v>
      </c>
      <c r="B34" t="s">
        <v>31</v>
      </c>
      <c r="C34" t="s">
        <v>35</v>
      </c>
      <c r="D34">
        <v>6</v>
      </c>
    </row>
    <row r="35" spans="1:4" x14ac:dyDescent="0.25">
      <c r="A35" t="s">
        <v>26</v>
      </c>
      <c r="B35" t="s">
        <v>28</v>
      </c>
      <c r="C35" t="s">
        <v>35</v>
      </c>
      <c r="D35">
        <v>6</v>
      </c>
    </row>
    <row r="36" spans="1:4" x14ac:dyDescent="0.25">
      <c r="A36" t="s">
        <v>32</v>
      </c>
      <c r="B36" t="s">
        <v>11</v>
      </c>
      <c r="C36" t="s">
        <v>35</v>
      </c>
      <c r="D36">
        <v>6</v>
      </c>
    </row>
    <row r="37" spans="1:4" x14ac:dyDescent="0.25">
      <c r="A37" t="s">
        <v>32</v>
      </c>
      <c r="B37" t="s">
        <v>33</v>
      </c>
      <c r="C37" t="s">
        <v>35</v>
      </c>
      <c r="D37">
        <v>7</v>
      </c>
    </row>
    <row r="38" spans="1:4" x14ac:dyDescent="0.25">
      <c r="A38" t="s">
        <v>30</v>
      </c>
      <c r="B38" t="s">
        <v>45</v>
      </c>
      <c r="C38" t="s">
        <v>35</v>
      </c>
      <c r="D38">
        <v>7</v>
      </c>
    </row>
    <row r="39" spans="1:4" x14ac:dyDescent="0.25">
      <c r="A39" t="s">
        <v>34</v>
      </c>
      <c r="B39" t="s">
        <v>29</v>
      </c>
      <c r="C39" t="s">
        <v>35</v>
      </c>
      <c r="D39">
        <v>7</v>
      </c>
    </row>
    <row r="40" spans="1:4" x14ac:dyDescent="0.25">
      <c r="A40" t="s">
        <v>44</v>
      </c>
      <c r="B40" t="s">
        <v>26</v>
      </c>
      <c r="C40" t="s">
        <v>35</v>
      </c>
      <c r="D40">
        <v>7</v>
      </c>
    </row>
    <row r="41" spans="1:4" x14ac:dyDescent="0.25">
      <c r="A41" t="s">
        <v>31</v>
      </c>
      <c r="B41" t="s">
        <v>28</v>
      </c>
      <c r="C41" t="s">
        <v>35</v>
      </c>
      <c r="D41">
        <v>7</v>
      </c>
    </row>
    <row r="42" spans="1:4" x14ac:dyDescent="0.25">
      <c r="A42" t="s">
        <v>27</v>
      </c>
      <c r="B42" t="s">
        <v>11</v>
      </c>
      <c r="C42" t="s">
        <v>35</v>
      </c>
      <c r="D42">
        <v>7</v>
      </c>
    </row>
    <row r="43" spans="1:4" x14ac:dyDescent="0.25">
      <c r="A43" t="s">
        <v>45</v>
      </c>
      <c r="B43" t="s">
        <v>27</v>
      </c>
      <c r="C43" t="s">
        <v>35</v>
      </c>
      <c r="D43">
        <v>8</v>
      </c>
    </row>
    <row r="44" spans="1:4" x14ac:dyDescent="0.25">
      <c r="A44" t="s">
        <v>29</v>
      </c>
      <c r="B44" t="s">
        <v>32</v>
      </c>
      <c r="C44" t="s">
        <v>35</v>
      </c>
      <c r="D44">
        <v>8</v>
      </c>
    </row>
    <row r="45" spans="1:4" x14ac:dyDescent="0.25">
      <c r="A45" t="s">
        <v>26</v>
      </c>
      <c r="B45" t="s">
        <v>30</v>
      </c>
      <c r="C45" t="s">
        <v>35</v>
      </c>
      <c r="D45">
        <v>8</v>
      </c>
    </row>
    <row r="46" spans="1:4" x14ac:dyDescent="0.25">
      <c r="A46" t="s">
        <v>28</v>
      </c>
      <c r="B46" t="s">
        <v>34</v>
      </c>
      <c r="C46" t="s">
        <v>35</v>
      </c>
      <c r="D46">
        <v>8</v>
      </c>
    </row>
    <row r="47" spans="1:4" x14ac:dyDescent="0.25">
      <c r="A47" t="s">
        <v>31</v>
      </c>
      <c r="B47" t="s">
        <v>44</v>
      </c>
      <c r="C47" t="s">
        <v>35</v>
      </c>
      <c r="D47">
        <v>8</v>
      </c>
    </row>
    <row r="48" spans="1:4" x14ac:dyDescent="0.25">
      <c r="A48" t="s">
        <v>33</v>
      </c>
      <c r="B48" t="s">
        <v>11</v>
      </c>
      <c r="C48" t="s">
        <v>35</v>
      </c>
      <c r="D48">
        <v>8</v>
      </c>
    </row>
    <row r="49" spans="1:4" x14ac:dyDescent="0.25">
      <c r="A49" t="s">
        <v>33</v>
      </c>
      <c r="B49" t="s">
        <v>29</v>
      </c>
      <c r="C49" t="s">
        <v>35</v>
      </c>
      <c r="D49">
        <v>9</v>
      </c>
    </row>
    <row r="50" spans="1:4" x14ac:dyDescent="0.25">
      <c r="A50" t="s">
        <v>27</v>
      </c>
      <c r="B50" t="s">
        <v>26</v>
      </c>
      <c r="C50" t="s">
        <v>35</v>
      </c>
      <c r="D50">
        <v>9</v>
      </c>
    </row>
    <row r="51" spans="1:4" x14ac:dyDescent="0.25">
      <c r="A51" t="s">
        <v>32</v>
      </c>
      <c r="B51" t="s">
        <v>28</v>
      </c>
      <c r="C51" t="s">
        <v>35</v>
      </c>
      <c r="D51">
        <v>9</v>
      </c>
    </row>
    <row r="52" spans="1:4" x14ac:dyDescent="0.25">
      <c r="A52" t="s">
        <v>30</v>
      </c>
      <c r="B52" t="s">
        <v>31</v>
      </c>
      <c r="C52" t="s">
        <v>35</v>
      </c>
      <c r="D52">
        <v>9</v>
      </c>
    </row>
    <row r="53" spans="1:4" x14ac:dyDescent="0.25">
      <c r="A53" t="s">
        <v>34</v>
      </c>
      <c r="B53" t="s">
        <v>44</v>
      </c>
      <c r="C53" t="s">
        <v>35</v>
      </c>
      <c r="D53">
        <v>9</v>
      </c>
    </row>
    <row r="54" spans="1:4" x14ac:dyDescent="0.25">
      <c r="A54" t="s">
        <v>45</v>
      </c>
      <c r="B54" t="s">
        <v>11</v>
      </c>
      <c r="C54" t="s">
        <v>35</v>
      </c>
      <c r="D54">
        <v>9</v>
      </c>
    </row>
    <row r="55" spans="1:4" x14ac:dyDescent="0.25">
      <c r="A55" t="s">
        <v>26</v>
      </c>
      <c r="B55" t="s">
        <v>45</v>
      </c>
      <c r="C55" t="s">
        <v>35</v>
      </c>
      <c r="D55">
        <v>10</v>
      </c>
    </row>
    <row r="56" spans="1:4" x14ac:dyDescent="0.25">
      <c r="A56" t="s">
        <v>28</v>
      </c>
      <c r="B56" t="s">
        <v>33</v>
      </c>
      <c r="C56" t="s">
        <v>35</v>
      </c>
      <c r="D56">
        <v>10</v>
      </c>
    </row>
    <row r="57" spans="1:4" x14ac:dyDescent="0.25">
      <c r="A57" t="s">
        <v>31</v>
      </c>
      <c r="B57" t="s">
        <v>27</v>
      </c>
      <c r="C57" t="s">
        <v>35</v>
      </c>
      <c r="D57">
        <v>10</v>
      </c>
    </row>
    <row r="58" spans="1:4" x14ac:dyDescent="0.25">
      <c r="A58" t="s">
        <v>44</v>
      </c>
      <c r="B58" t="s">
        <v>32</v>
      </c>
      <c r="C58" t="s">
        <v>35</v>
      </c>
      <c r="D58">
        <v>10</v>
      </c>
    </row>
    <row r="59" spans="1:4" x14ac:dyDescent="0.25">
      <c r="A59" t="s">
        <v>34</v>
      </c>
      <c r="B59" t="s">
        <v>30</v>
      </c>
      <c r="C59" t="s">
        <v>35</v>
      </c>
      <c r="D59">
        <v>10</v>
      </c>
    </row>
    <row r="60" spans="1:4" x14ac:dyDescent="0.25">
      <c r="A60" t="s">
        <v>29</v>
      </c>
      <c r="B60" t="s">
        <v>11</v>
      </c>
      <c r="C60" t="s">
        <v>35</v>
      </c>
      <c r="D60">
        <v>10</v>
      </c>
    </row>
    <row r="61" spans="1:4" x14ac:dyDescent="0.25">
      <c r="A61" t="s">
        <v>29</v>
      </c>
      <c r="B61" t="s">
        <v>28</v>
      </c>
      <c r="C61" t="s">
        <v>35</v>
      </c>
      <c r="D61">
        <v>11</v>
      </c>
    </row>
    <row r="62" spans="1:4" x14ac:dyDescent="0.25">
      <c r="A62" t="s">
        <v>45</v>
      </c>
      <c r="B62" t="s">
        <v>31</v>
      </c>
      <c r="C62" t="s">
        <v>35</v>
      </c>
      <c r="D62">
        <v>11</v>
      </c>
    </row>
    <row r="63" spans="1:4" x14ac:dyDescent="0.25">
      <c r="A63" t="s">
        <v>33</v>
      </c>
      <c r="B63" t="s">
        <v>44</v>
      </c>
      <c r="C63" t="s">
        <v>35</v>
      </c>
      <c r="D63">
        <v>11</v>
      </c>
    </row>
    <row r="64" spans="1:4" x14ac:dyDescent="0.25">
      <c r="A64" t="s">
        <v>27</v>
      </c>
      <c r="B64" t="s">
        <v>34</v>
      </c>
      <c r="C64" t="s">
        <v>35</v>
      </c>
      <c r="D64">
        <v>11</v>
      </c>
    </row>
    <row r="65" spans="1:4" x14ac:dyDescent="0.25">
      <c r="A65" t="s">
        <v>32</v>
      </c>
      <c r="B65" t="s">
        <v>30</v>
      </c>
      <c r="C65" t="s">
        <v>35</v>
      </c>
      <c r="D65">
        <v>11</v>
      </c>
    </row>
    <row r="66" spans="1:4" x14ac:dyDescent="0.25">
      <c r="A66" t="s">
        <v>26</v>
      </c>
      <c r="B66" t="s">
        <v>11</v>
      </c>
      <c r="C66" t="s">
        <v>35</v>
      </c>
      <c r="D6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5577-684F-42D4-9880-D2DBD62999EA}">
  <dimension ref="A1:H178"/>
  <sheetViews>
    <sheetView topLeftCell="A160" workbookViewId="0">
      <selection activeCell="G150" sqref="G150"/>
    </sheetView>
  </sheetViews>
  <sheetFormatPr baseColWidth="10" defaultRowHeight="15" x14ac:dyDescent="0.25"/>
  <cols>
    <col min="1" max="2" width="25.7109375" bestFit="1" customWidth="1"/>
    <col min="3" max="3" width="10.28515625" bestFit="1" customWidth="1"/>
    <col min="4" max="4" width="10.85546875" bestFit="1" customWidth="1"/>
    <col min="8" max="8" width="15" customWidth="1"/>
  </cols>
  <sheetData>
    <row r="1" spans="1: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0</v>
      </c>
      <c r="B2" t="s">
        <v>1</v>
      </c>
      <c r="C2" t="s">
        <v>25</v>
      </c>
      <c r="D2">
        <v>1</v>
      </c>
      <c r="E2" s="1">
        <v>44835</v>
      </c>
      <c r="F2" s="2">
        <v>0.41666666666666669</v>
      </c>
      <c r="G2">
        <v>42</v>
      </c>
      <c r="H2" s="1">
        <f>E2+G2</f>
        <v>44877</v>
      </c>
    </row>
    <row r="3" spans="1:8" x14ac:dyDescent="0.25">
      <c r="A3" t="s">
        <v>2</v>
      </c>
      <c r="B3" t="s">
        <v>3</v>
      </c>
      <c r="C3" t="s">
        <v>25</v>
      </c>
      <c r="D3">
        <v>1</v>
      </c>
      <c r="E3" s="1">
        <f>E2</f>
        <v>44835</v>
      </c>
      <c r="F3" s="2">
        <v>0.5</v>
      </c>
      <c r="G3">
        <v>42</v>
      </c>
      <c r="H3" s="1">
        <f t="shared" ref="H3:H66" si="0">E3+G3</f>
        <v>44877</v>
      </c>
    </row>
    <row r="4" spans="1:8" x14ac:dyDescent="0.25">
      <c r="A4" t="s">
        <v>4</v>
      </c>
      <c r="B4" t="s">
        <v>5</v>
      </c>
      <c r="C4" t="s">
        <v>25</v>
      </c>
      <c r="D4">
        <v>1</v>
      </c>
      <c r="E4" s="1">
        <f>E3</f>
        <v>44835</v>
      </c>
      <c r="F4" s="2">
        <v>0.66666666666666663</v>
      </c>
      <c r="G4">
        <v>42</v>
      </c>
      <c r="H4" s="1">
        <f t="shared" si="0"/>
        <v>44877</v>
      </c>
    </row>
    <row r="5" spans="1:8" x14ac:dyDescent="0.25">
      <c r="A5" t="s">
        <v>6</v>
      </c>
      <c r="B5" t="s">
        <v>7</v>
      </c>
      <c r="C5" t="s">
        <v>25</v>
      </c>
      <c r="D5">
        <v>1</v>
      </c>
      <c r="E5" s="1">
        <f>E4+1</f>
        <v>44836</v>
      </c>
      <c r="F5" s="2">
        <v>0.41666666666666669</v>
      </c>
      <c r="G5">
        <v>42</v>
      </c>
      <c r="H5" s="1">
        <f t="shared" si="0"/>
        <v>44878</v>
      </c>
    </row>
    <row r="6" spans="1:8" x14ac:dyDescent="0.25">
      <c r="A6" t="s">
        <v>8</v>
      </c>
      <c r="B6" t="s">
        <v>9</v>
      </c>
      <c r="C6" t="s">
        <v>25</v>
      </c>
      <c r="D6">
        <v>1</v>
      </c>
      <c r="E6" s="1">
        <f>E5</f>
        <v>44836</v>
      </c>
      <c r="F6" s="2">
        <v>0.5</v>
      </c>
      <c r="G6">
        <v>42</v>
      </c>
      <c r="H6" s="1">
        <f t="shared" si="0"/>
        <v>44878</v>
      </c>
    </row>
    <row r="7" spans="1:8" x14ac:dyDescent="0.25">
      <c r="A7" t="s">
        <v>10</v>
      </c>
      <c r="B7" t="s">
        <v>11</v>
      </c>
      <c r="C7" t="s">
        <v>25</v>
      </c>
      <c r="D7">
        <v>1</v>
      </c>
      <c r="E7" s="1" t="s">
        <v>12</v>
      </c>
      <c r="G7">
        <v>42</v>
      </c>
      <c r="H7" s="1"/>
    </row>
    <row r="8" spans="1:8" x14ac:dyDescent="0.25">
      <c r="A8" t="s">
        <v>13</v>
      </c>
      <c r="B8" t="s">
        <v>14</v>
      </c>
      <c r="C8" t="s">
        <v>24</v>
      </c>
      <c r="D8">
        <v>1</v>
      </c>
      <c r="E8" s="1">
        <f>E2+7</f>
        <v>44842</v>
      </c>
      <c r="F8" s="2">
        <v>0.41666666666666669</v>
      </c>
      <c r="G8">
        <v>42</v>
      </c>
      <c r="H8" s="1">
        <f t="shared" si="0"/>
        <v>44884</v>
      </c>
    </row>
    <row r="9" spans="1:8" x14ac:dyDescent="0.25">
      <c r="A9" t="s">
        <v>15</v>
      </c>
      <c r="B9" t="s">
        <v>16</v>
      </c>
      <c r="C9" t="s">
        <v>24</v>
      </c>
      <c r="D9">
        <v>1</v>
      </c>
      <c r="E9" s="1">
        <f>E8</f>
        <v>44842</v>
      </c>
      <c r="F9" s="2">
        <v>0.5</v>
      </c>
      <c r="G9">
        <v>42</v>
      </c>
      <c r="H9" s="1">
        <f t="shared" si="0"/>
        <v>44884</v>
      </c>
    </row>
    <row r="10" spans="1:8" x14ac:dyDescent="0.25">
      <c r="A10" t="s">
        <v>17</v>
      </c>
      <c r="B10" t="s">
        <v>18</v>
      </c>
      <c r="C10" t="s">
        <v>24</v>
      </c>
      <c r="D10">
        <v>1</v>
      </c>
      <c r="E10" s="1">
        <f>E9</f>
        <v>44842</v>
      </c>
      <c r="F10" s="2">
        <v>0.66666666666666663</v>
      </c>
      <c r="G10">
        <v>42</v>
      </c>
      <c r="H10" s="1">
        <f t="shared" si="0"/>
        <v>44884</v>
      </c>
    </row>
    <row r="11" spans="1:8" x14ac:dyDescent="0.25">
      <c r="A11" t="s">
        <v>19</v>
      </c>
      <c r="B11" t="s">
        <v>20</v>
      </c>
      <c r="C11" t="s">
        <v>24</v>
      </c>
      <c r="D11">
        <v>1</v>
      </c>
      <c r="E11" s="1">
        <f>E10+1</f>
        <v>44843</v>
      </c>
      <c r="F11" s="2">
        <v>0.41666666666666669</v>
      </c>
      <c r="G11">
        <v>42</v>
      </c>
      <c r="H11" s="1">
        <f t="shared" si="0"/>
        <v>44885</v>
      </c>
    </row>
    <row r="12" spans="1:8" x14ac:dyDescent="0.25">
      <c r="A12" t="s">
        <v>21</v>
      </c>
      <c r="B12" t="s">
        <v>22</v>
      </c>
      <c r="C12" t="s">
        <v>24</v>
      </c>
      <c r="D12">
        <v>1</v>
      </c>
      <c r="E12" s="1">
        <f>E11</f>
        <v>44843</v>
      </c>
      <c r="F12" s="2">
        <v>0.5</v>
      </c>
      <c r="G12">
        <v>42</v>
      </c>
      <c r="H12" s="1">
        <f t="shared" si="0"/>
        <v>44885</v>
      </c>
    </row>
    <row r="13" spans="1:8" x14ac:dyDescent="0.25">
      <c r="A13" t="s">
        <v>23</v>
      </c>
      <c r="B13" t="s">
        <v>11</v>
      </c>
      <c r="C13" t="s">
        <v>24</v>
      </c>
      <c r="D13">
        <v>1</v>
      </c>
      <c r="E13" s="1" t="s">
        <v>12</v>
      </c>
      <c r="G13">
        <v>42</v>
      </c>
      <c r="H13" s="1"/>
    </row>
    <row r="14" spans="1:8" x14ac:dyDescent="0.25">
      <c r="A14" t="s">
        <v>26</v>
      </c>
      <c r="B14" t="s">
        <v>27</v>
      </c>
      <c r="C14" t="s">
        <v>35</v>
      </c>
      <c r="D14">
        <v>1</v>
      </c>
      <c r="E14" s="1">
        <f>E8+14</f>
        <v>44856</v>
      </c>
      <c r="F14" s="2">
        <v>0.41666666666666669</v>
      </c>
      <c r="G14">
        <v>42</v>
      </c>
      <c r="H14" s="1">
        <f t="shared" si="0"/>
        <v>44898</v>
      </c>
    </row>
    <row r="15" spans="1:8" x14ac:dyDescent="0.25">
      <c r="A15" t="s">
        <v>28</v>
      </c>
      <c r="B15" t="s">
        <v>29</v>
      </c>
      <c r="C15" t="s">
        <v>35</v>
      </c>
      <c r="D15">
        <v>1</v>
      </c>
      <c r="E15" s="1">
        <f>E14</f>
        <v>44856</v>
      </c>
      <c r="F15" s="2">
        <v>0.5</v>
      </c>
      <c r="G15">
        <v>42</v>
      </c>
      <c r="H15" s="1">
        <f t="shared" si="0"/>
        <v>44898</v>
      </c>
    </row>
    <row r="16" spans="1:8" x14ac:dyDescent="0.25">
      <c r="A16" t="s">
        <v>30</v>
      </c>
      <c r="B16" t="s">
        <v>31</v>
      </c>
      <c r="C16" t="s">
        <v>35</v>
      </c>
      <c r="D16">
        <v>1</v>
      </c>
      <c r="E16" s="1">
        <f>E15</f>
        <v>44856</v>
      </c>
      <c r="F16" s="2">
        <v>0.66666666666666663</v>
      </c>
      <c r="G16">
        <v>42</v>
      </c>
      <c r="H16" s="1">
        <f t="shared" si="0"/>
        <v>44898</v>
      </c>
    </row>
    <row r="17" spans="1:8" x14ac:dyDescent="0.25">
      <c r="A17" t="s">
        <v>32</v>
      </c>
      <c r="B17" t="s">
        <v>33</v>
      </c>
      <c r="C17" t="s">
        <v>35</v>
      </c>
      <c r="D17">
        <v>1</v>
      </c>
      <c r="E17" s="1">
        <f>E16+1</f>
        <v>44857</v>
      </c>
      <c r="F17" s="2">
        <v>0.41666666666666669</v>
      </c>
      <c r="G17">
        <v>42</v>
      </c>
      <c r="H17" s="1">
        <f t="shared" si="0"/>
        <v>44899</v>
      </c>
    </row>
    <row r="18" spans="1:8" x14ac:dyDescent="0.25">
      <c r="A18" t="s">
        <v>34</v>
      </c>
      <c r="B18" t="s">
        <v>11</v>
      </c>
      <c r="C18" t="s">
        <v>35</v>
      </c>
      <c r="D18">
        <v>1</v>
      </c>
      <c r="E18" s="1">
        <f>E17</f>
        <v>44857</v>
      </c>
      <c r="F18" s="2">
        <v>0.5</v>
      </c>
      <c r="G18">
        <v>42</v>
      </c>
      <c r="H18" s="1">
        <f t="shared" si="0"/>
        <v>44899</v>
      </c>
    </row>
    <row r="19" spans="1:8" x14ac:dyDescent="0.25">
      <c r="A19" t="s">
        <v>3</v>
      </c>
      <c r="B19" t="s">
        <v>0</v>
      </c>
      <c r="C19" t="s">
        <v>25</v>
      </c>
      <c r="D19">
        <v>2</v>
      </c>
      <c r="E19" s="1">
        <f>E14+7</f>
        <v>44863</v>
      </c>
      <c r="F19" s="2">
        <v>0.41666666666666669</v>
      </c>
      <c r="G19">
        <v>42</v>
      </c>
      <c r="H19" s="1">
        <f t="shared" si="0"/>
        <v>44905</v>
      </c>
    </row>
    <row r="20" spans="1:8" x14ac:dyDescent="0.25">
      <c r="A20" t="s">
        <v>5</v>
      </c>
      <c r="B20" t="s">
        <v>2</v>
      </c>
      <c r="C20" t="s">
        <v>25</v>
      </c>
      <c r="D20">
        <v>2</v>
      </c>
      <c r="E20" s="1">
        <f t="shared" ref="E20:E23" si="1">E15+7</f>
        <v>44863</v>
      </c>
      <c r="F20" s="2">
        <v>0.5</v>
      </c>
      <c r="G20">
        <v>42</v>
      </c>
      <c r="H20" s="1">
        <f t="shared" si="0"/>
        <v>44905</v>
      </c>
    </row>
    <row r="21" spans="1:8" x14ac:dyDescent="0.25">
      <c r="A21" t="s">
        <v>7</v>
      </c>
      <c r="B21" t="s">
        <v>10</v>
      </c>
      <c r="C21" t="s">
        <v>25</v>
      </c>
      <c r="D21">
        <v>2</v>
      </c>
      <c r="E21" s="1">
        <f t="shared" si="1"/>
        <v>44863</v>
      </c>
      <c r="F21" s="2">
        <v>0.66666666666666663</v>
      </c>
      <c r="G21">
        <v>42</v>
      </c>
      <c r="H21" s="1">
        <f t="shared" si="0"/>
        <v>44905</v>
      </c>
    </row>
    <row r="22" spans="1:8" x14ac:dyDescent="0.25">
      <c r="A22" t="s">
        <v>9</v>
      </c>
      <c r="B22" t="s">
        <v>4</v>
      </c>
      <c r="C22" t="s">
        <v>25</v>
      </c>
      <c r="D22">
        <v>2</v>
      </c>
      <c r="E22" s="1">
        <f t="shared" si="1"/>
        <v>44864</v>
      </c>
      <c r="F22" s="2">
        <v>0.41666666666666669</v>
      </c>
      <c r="G22">
        <v>42</v>
      </c>
      <c r="H22" s="1">
        <f t="shared" si="0"/>
        <v>44906</v>
      </c>
    </row>
    <row r="23" spans="1:8" x14ac:dyDescent="0.25">
      <c r="A23" t="s">
        <v>8</v>
      </c>
      <c r="B23" t="s">
        <v>6</v>
      </c>
      <c r="C23" t="s">
        <v>25</v>
      </c>
      <c r="D23">
        <v>2</v>
      </c>
      <c r="E23" s="1">
        <f t="shared" si="1"/>
        <v>44864</v>
      </c>
      <c r="F23" s="2">
        <v>0.5</v>
      </c>
      <c r="G23">
        <v>42</v>
      </c>
      <c r="H23" s="1">
        <f t="shared" si="0"/>
        <v>44906</v>
      </c>
    </row>
    <row r="24" spans="1:8" x14ac:dyDescent="0.25">
      <c r="A24" t="s">
        <v>1</v>
      </c>
      <c r="B24" t="s">
        <v>11</v>
      </c>
      <c r="C24" t="s">
        <v>25</v>
      </c>
      <c r="D24">
        <v>2</v>
      </c>
      <c r="G24">
        <v>42</v>
      </c>
      <c r="H24" s="1"/>
    </row>
    <row r="25" spans="1:8" x14ac:dyDescent="0.25">
      <c r="A25" t="s">
        <v>16</v>
      </c>
      <c r="B25" t="s">
        <v>23</v>
      </c>
      <c r="C25" t="s">
        <v>24</v>
      </c>
      <c r="D25">
        <v>2</v>
      </c>
      <c r="E25" s="1">
        <f>E19+7</f>
        <v>44870</v>
      </c>
      <c r="F25" s="2">
        <v>0.41666666666666669</v>
      </c>
      <c r="G25">
        <v>42</v>
      </c>
      <c r="H25" s="1">
        <f t="shared" si="0"/>
        <v>44912</v>
      </c>
    </row>
    <row r="26" spans="1:8" x14ac:dyDescent="0.25">
      <c r="A26" t="s">
        <v>18</v>
      </c>
      <c r="B26" t="s">
        <v>13</v>
      </c>
      <c r="C26" t="s">
        <v>24</v>
      </c>
      <c r="D26">
        <v>2</v>
      </c>
      <c r="E26" s="1">
        <f t="shared" ref="E26:E29" si="2">E20+7</f>
        <v>44870</v>
      </c>
      <c r="F26" s="2">
        <v>0.5</v>
      </c>
      <c r="G26">
        <v>42</v>
      </c>
      <c r="H26" s="1">
        <f t="shared" si="0"/>
        <v>44912</v>
      </c>
    </row>
    <row r="27" spans="1:8" x14ac:dyDescent="0.25">
      <c r="A27" t="s">
        <v>20</v>
      </c>
      <c r="B27" t="s">
        <v>15</v>
      </c>
      <c r="C27" t="s">
        <v>24</v>
      </c>
      <c r="D27">
        <v>2</v>
      </c>
      <c r="E27" s="1">
        <f t="shared" si="2"/>
        <v>44870</v>
      </c>
      <c r="F27" s="2">
        <v>0.66666666666666663</v>
      </c>
      <c r="G27">
        <v>42</v>
      </c>
      <c r="H27" s="1">
        <f t="shared" si="0"/>
        <v>44912</v>
      </c>
    </row>
    <row r="28" spans="1:8" x14ac:dyDescent="0.25">
      <c r="A28" t="s">
        <v>22</v>
      </c>
      <c r="B28" t="s">
        <v>17</v>
      </c>
      <c r="C28" t="s">
        <v>24</v>
      </c>
      <c r="D28">
        <v>2</v>
      </c>
      <c r="E28" s="1">
        <f t="shared" si="2"/>
        <v>44871</v>
      </c>
      <c r="F28" s="2">
        <v>0.41666666666666669</v>
      </c>
      <c r="G28">
        <v>42</v>
      </c>
      <c r="H28" s="1">
        <f t="shared" si="0"/>
        <v>44913</v>
      </c>
    </row>
    <row r="29" spans="1:8" x14ac:dyDescent="0.25">
      <c r="A29" t="s">
        <v>21</v>
      </c>
      <c r="B29" t="s">
        <v>19</v>
      </c>
      <c r="C29" t="s">
        <v>24</v>
      </c>
      <c r="D29">
        <v>2</v>
      </c>
      <c r="E29" s="1">
        <f t="shared" si="2"/>
        <v>44871</v>
      </c>
      <c r="F29" s="2">
        <v>0.5</v>
      </c>
      <c r="G29">
        <v>42</v>
      </c>
      <c r="H29" s="1">
        <f t="shared" si="0"/>
        <v>44913</v>
      </c>
    </row>
    <row r="30" spans="1:8" x14ac:dyDescent="0.25">
      <c r="A30" t="s">
        <v>14</v>
      </c>
      <c r="B30" t="s">
        <v>11</v>
      </c>
      <c r="C30" t="s">
        <v>24</v>
      </c>
      <c r="D30">
        <v>2</v>
      </c>
      <c r="G30">
        <v>42</v>
      </c>
      <c r="H30" s="1"/>
    </row>
    <row r="31" spans="1:8" x14ac:dyDescent="0.25">
      <c r="A31" t="s">
        <v>29</v>
      </c>
      <c r="B31" t="s">
        <v>26</v>
      </c>
      <c r="C31" t="s">
        <v>35</v>
      </c>
      <c r="D31">
        <v>2</v>
      </c>
      <c r="E31" s="1">
        <f>E25+7</f>
        <v>44877</v>
      </c>
      <c r="F31" s="2">
        <v>0.41666666666666669</v>
      </c>
      <c r="G31">
        <v>42</v>
      </c>
      <c r="H31" s="1">
        <f t="shared" si="0"/>
        <v>44919</v>
      </c>
    </row>
    <row r="32" spans="1:8" x14ac:dyDescent="0.25">
      <c r="A32" t="s">
        <v>31</v>
      </c>
      <c r="B32" t="s">
        <v>27</v>
      </c>
      <c r="C32" t="s">
        <v>35</v>
      </c>
      <c r="D32">
        <v>2</v>
      </c>
      <c r="E32" s="1">
        <f t="shared" ref="E32:E35" si="3">E26+7</f>
        <v>44877</v>
      </c>
      <c r="F32" s="2">
        <v>0.5</v>
      </c>
      <c r="G32">
        <v>42</v>
      </c>
      <c r="H32" s="1">
        <f t="shared" si="0"/>
        <v>44919</v>
      </c>
    </row>
    <row r="33" spans="1:8" x14ac:dyDescent="0.25">
      <c r="A33" t="s">
        <v>33</v>
      </c>
      <c r="B33" t="s">
        <v>28</v>
      </c>
      <c r="C33" t="s">
        <v>35</v>
      </c>
      <c r="D33">
        <v>2</v>
      </c>
      <c r="E33" s="1">
        <f t="shared" si="3"/>
        <v>44877</v>
      </c>
      <c r="F33" s="2">
        <v>0.66666666666666663</v>
      </c>
      <c r="G33">
        <v>42</v>
      </c>
      <c r="H33" s="1">
        <f t="shared" si="0"/>
        <v>44919</v>
      </c>
    </row>
    <row r="34" spans="1:8" x14ac:dyDescent="0.25">
      <c r="A34" t="s">
        <v>34</v>
      </c>
      <c r="B34" t="s">
        <v>32</v>
      </c>
      <c r="C34" t="s">
        <v>35</v>
      </c>
      <c r="D34">
        <v>2</v>
      </c>
      <c r="E34" s="1">
        <f t="shared" si="3"/>
        <v>44878</v>
      </c>
      <c r="F34" s="2">
        <v>0.41666666666666669</v>
      </c>
      <c r="G34">
        <v>42</v>
      </c>
      <c r="H34" s="1">
        <f t="shared" si="0"/>
        <v>44920</v>
      </c>
    </row>
    <row r="35" spans="1:8" x14ac:dyDescent="0.25">
      <c r="A35" t="s">
        <v>30</v>
      </c>
      <c r="B35" t="s">
        <v>11</v>
      </c>
      <c r="C35" t="s">
        <v>35</v>
      </c>
      <c r="D35">
        <v>2</v>
      </c>
      <c r="E35" s="1">
        <f t="shared" si="3"/>
        <v>44878</v>
      </c>
      <c r="F35" s="2">
        <v>0.5</v>
      </c>
      <c r="G35">
        <v>42</v>
      </c>
      <c r="H35" s="1">
        <f t="shared" si="0"/>
        <v>44920</v>
      </c>
    </row>
    <row r="36" spans="1:8" x14ac:dyDescent="0.25">
      <c r="A36" t="s">
        <v>3</v>
      </c>
      <c r="B36" t="s">
        <v>5</v>
      </c>
      <c r="C36" t="s">
        <v>25</v>
      </c>
      <c r="D36">
        <v>3</v>
      </c>
      <c r="E36" s="1">
        <f>E31+7</f>
        <v>44884</v>
      </c>
      <c r="F36" s="2">
        <v>0.41666666666666669</v>
      </c>
      <c r="G36">
        <v>42</v>
      </c>
      <c r="H36" s="1">
        <f t="shared" si="0"/>
        <v>44926</v>
      </c>
    </row>
    <row r="37" spans="1:8" x14ac:dyDescent="0.25">
      <c r="A37" t="s">
        <v>1</v>
      </c>
      <c r="B37" t="s">
        <v>7</v>
      </c>
      <c r="C37" t="s">
        <v>25</v>
      </c>
      <c r="D37">
        <v>3</v>
      </c>
      <c r="E37" s="1">
        <f t="shared" ref="E37:E40" si="4">E32+7</f>
        <v>44884</v>
      </c>
      <c r="F37" s="2">
        <v>0.5</v>
      </c>
      <c r="G37">
        <v>42</v>
      </c>
      <c r="H37" s="1">
        <f t="shared" si="0"/>
        <v>44926</v>
      </c>
    </row>
    <row r="38" spans="1:8" x14ac:dyDescent="0.25">
      <c r="A38" t="s">
        <v>2</v>
      </c>
      <c r="B38" t="s">
        <v>9</v>
      </c>
      <c r="C38" t="s">
        <v>25</v>
      </c>
      <c r="D38">
        <v>3</v>
      </c>
      <c r="E38" s="1">
        <f t="shared" si="4"/>
        <v>44884</v>
      </c>
      <c r="F38" s="2">
        <v>0.66666666666666663</v>
      </c>
      <c r="G38">
        <v>42</v>
      </c>
      <c r="H38" s="1">
        <f t="shared" si="0"/>
        <v>44926</v>
      </c>
    </row>
    <row r="39" spans="1:8" x14ac:dyDescent="0.25">
      <c r="A39" t="s">
        <v>10</v>
      </c>
      <c r="B39" t="s">
        <v>8</v>
      </c>
      <c r="C39" t="s">
        <v>25</v>
      </c>
      <c r="D39">
        <v>3</v>
      </c>
      <c r="E39" s="1">
        <f t="shared" si="4"/>
        <v>44885</v>
      </c>
      <c r="F39" s="2">
        <v>0.41666666666666669</v>
      </c>
      <c r="G39">
        <v>42</v>
      </c>
      <c r="H39" s="1">
        <f t="shared" si="0"/>
        <v>44927</v>
      </c>
    </row>
    <row r="40" spans="1:8" x14ac:dyDescent="0.25">
      <c r="A40" t="s">
        <v>4</v>
      </c>
      <c r="B40" t="s">
        <v>6</v>
      </c>
      <c r="C40" t="s">
        <v>25</v>
      </c>
      <c r="D40">
        <v>3</v>
      </c>
      <c r="E40" s="1">
        <f t="shared" si="4"/>
        <v>44885</v>
      </c>
      <c r="F40" s="2">
        <v>0.5</v>
      </c>
      <c r="G40">
        <v>42</v>
      </c>
      <c r="H40" s="1">
        <f t="shared" si="0"/>
        <v>44927</v>
      </c>
    </row>
    <row r="41" spans="1:8" x14ac:dyDescent="0.25">
      <c r="A41" t="s">
        <v>0</v>
      </c>
      <c r="B41" t="s">
        <v>11</v>
      </c>
      <c r="C41" t="s">
        <v>25</v>
      </c>
      <c r="D41">
        <v>3</v>
      </c>
      <c r="G41">
        <v>42</v>
      </c>
      <c r="H41" s="1"/>
    </row>
    <row r="42" spans="1:8" x14ac:dyDescent="0.25">
      <c r="A42" t="s">
        <v>14</v>
      </c>
      <c r="B42" t="s">
        <v>18</v>
      </c>
      <c r="C42" t="s">
        <v>24</v>
      </c>
      <c r="D42">
        <v>3</v>
      </c>
      <c r="E42" s="1">
        <f>E36+7</f>
        <v>44891</v>
      </c>
      <c r="F42" s="2">
        <v>0.41666666666666669</v>
      </c>
      <c r="G42">
        <v>42</v>
      </c>
      <c r="H42" s="1">
        <f t="shared" si="0"/>
        <v>44933</v>
      </c>
    </row>
    <row r="43" spans="1:8" x14ac:dyDescent="0.25">
      <c r="A43" t="s">
        <v>23</v>
      </c>
      <c r="B43" t="s">
        <v>20</v>
      </c>
      <c r="C43" t="s">
        <v>24</v>
      </c>
      <c r="D43">
        <v>3</v>
      </c>
      <c r="E43" s="1">
        <f t="shared" ref="E43:E46" si="5">E37+7</f>
        <v>44891</v>
      </c>
      <c r="F43" s="2">
        <v>0.5</v>
      </c>
      <c r="G43">
        <v>42</v>
      </c>
      <c r="H43" s="1">
        <f t="shared" si="0"/>
        <v>44933</v>
      </c>
    </row>
    <row r="44" spans="1:8" x14ac:dyDescent="0.25">
      <c r="A44" t="s">
        <v>13</v>
      </c>
      <c r="B44" t="s">
        <v>22</v>
      </c>
      <c r="C44" t="s">
        <v>24</v>
      </c>
      <c r="D44">
        <v>3</v>
      </c>
      <c r="E44" s="1">
        <f t="shared" si="5"/>
        <v>44891</v>
      </c>
      <c r="F44" s="2">
        <v>0.66666666666666663</v>
      </c>
      <c r="G44">
        <v>42</v>
      </c>
      <c r="H44" s="1">
        <f t="shared" si="0"/>
        <v>44933</v>
      </c>
    </row>
    <row r="45" spans="1:8" x14ac:dyDescent="0.25">
      <c r="A45" t="s">
        <v>15</v>
      </c>
      <c r="B45" t="s">
        <v>21</v>
      </c>
      <c r="C45" t="s">
        <v>24</v>
      </c>
      <c r="D45">
        <v>3</v>
      </c>
      <c r="E45" s="1">
        <f t="shared" si="5"/>
        <v>44892</v>
      </c>
      <c r="F45" s="2">
        <v>0.41666666666666669</v>
      </c>
      <c r="G45">
        <v>42</v>
      </c>
      <c r="H45" s="1">
        <f t="shared" si="0"/>
        <v>44934</v>
      </c>
    </row>
    <row r="46" spans="1:8" x14ac:dyDescent="0.25">
      <c r="A46" t="s">
        <v>17</v>
      </c>
      <c r="B46" t="s">
        <v>19</v>
      </c>
      <c r="C46" t="s">
        <v>24</v>
      </c>
      <c r="D46">
        <v>3</v>
      </c>
      <c r="E46" s="1">
        <f t="shared" si="5"/>
        <v>44892</v>
      </c>
      <c r="F46" s="2">
        <v>0.5</v>
      </c>
      <c r="G46">
        <v>42</v>
      </c>
      <c r="H46" s="1">
        <f t="shared" si="0"/>
        <v>44934</v>
      </c>
    </row>
    <row r="47" spans="1:8" x14ac:dyDescent="0.25">
      <c r="A47" t="s">
        <v>16</v>
      </c>
      <c r="B47" t="s">
        <v>11</v>
      </c>
      <c r="C47" t="s">
        <v>24</v>
      </c>
      <c r="D47">
        <v>3</v>
      </c>
      <c r="G47">
        <v>42</v>
      </c>
      <c r="H47" s="1"/>
    </row>
    <row r="48" spans="1:8" x14ac:dyDescent="0.25">
      <c r="A48" t="s">
        <v>26</v>
      </c>
      <c r="B48" t="s">
        <v>31</v>
      </c>
      <c r="C48" t="s">
        <v>35</v>
      </c>
      <c r="D48">
        <v>3</v>
      </c>
      <c r="E48" s="1">
        <f>E42+7</f>
        <v>44898</v>
      </c>
      <c r="F48" s="2">
        <v>0.41666666666666669</v>
      </c>
      <c r="G48">
        <v>42</v>
      </c>
      <c r="H48" s="1">
        <f t="shared" si="0"/>
        <v>44940</v>
      </c>
    </row>
    <row r="49" spans="1:8" x14ac:dyDescent="0.25">
      <c r="A49" t="s">
        <v>29</v>
      </c>
      <c r="B49" t="s">
        <v>33</v>
      </c>
      <c r="C49" t="s">
        <v>35</v>
      </c>
      <c r="D49">
        <v>3</v>
      </c>
      <c r="E49" s="1">
        <f t="shared" ref="E49:E52" si="6">E43+7</f>
        <v>44898</v>
      </c>
      <c r="F49" s="2">
        <v>0.5</v>
      </c>
      <c r="G49">
        <v>42</v>
      </c>
      <c r="H49" s="1">
        <f t="shared" si="0"/>
        <v>44940</v>
      </c>
    </row>
    <row r="50" spans="1:8" x14ac:dyDescent="0.25">
      <c r="A50" t="s">
        <v>28</v>
      </c>
      <c r="B50" t="s">
        <v>34</v>
      </c>
      <c r="C50" t="s">
        <v>35</v>
      </c>
      <c r="D50">
        <v>3</v>
      </c>
      <c r="E50" s="1">
        <f t="shared" si="6"/>
        <v>44898</v>
      </c>
      <c r="F50" s="2">
        <v>0.66666666666666663</v>
      </c>
      <c r="G50">
        <v>42</v>
      </c>
      <c r="H50" s="1">
        <f t="shared" si="0"/>
        <v>44940</v>
      </c>
    </row>
    <row r="51" spans="1:8" x14ac:dyDescent="0.25">
      <c r="A51" t="s">
        <v>30</v>
      </c>
      <c r="B51" t="s">
        <v>32</v>
      </c>
      <c r="C51" t="s">
        <v>35</v>
      </c>
      <c r="D51">
        <v>3</v>
      </c>
      <c r="E51" s="1">
        <f t="shared" si="6"/>
        <v>44899</v>
      </c>
      <c r="F51" s="2">
        <v>0.41666666666666669</v>
      </c>
      <c r="G51">
        <v>42</v>
      </c>
      <c r="H51" s="1">
        <f t="shared" si="0"/>
        <v>44941</v>
      </c>
    </row>
    <row r="52" spans="1:8" x14ac:dyDescent="0.25">
      <c r="A52" t="s">
        <v>27</v>
      </c>
      <c r="B52" t="s">
        <v>11</v>
      </c>
      <c r="C52" t="s">
        <v>35</v>
      </c>
      <c r="D52">
        <v>3</v>
      </c>
      <c r="E52" s="1">
        <f t="shared" si="6"/>
        <v>44899</v>
      </c>
      <c r="F52" s="2">
        <v>0.5</v>
      </c>
      <c r="G52">
        <v>42</v>
      </c>
      <c r="H52" s="1">
        <f t="shared" si="0"/>
        <v>44941</v>
      </c>
    </row>
    <row r="53" spans="1:8" x14ac:dyDescent="0.25">
      <c r="A53" t="s">
        <v>5</v>
      </c>
      <c r="B53" t="s">
        <v>0</v>
      </c>
      <c r="C53" t="s">
        <v>25</v>
      </c>
      <c r="D53">
        <v>4</v>
      </c>
      <c r="E53" s="1">
        <f>E48+7</f>
        <v>44905</v>
      </c>
      <c r="F53" s="2">
        <v>0.41666666666666669</v>
      </c>
      <c r="G53">
        <v>42</v>
      </c>
      <c r="H53" s="1">
        <f t="shared" si="0"/>
        <v>44947</v>
      </c>
    </row>
    <row r="54" spans="1:8" x14ac:dyDescent="0.25">
      <c r="A54" t="s">
        <v>9</v>
      </c>
      <c r="B54" t="s">
        <v>3</v>
      </c>
      <c r="C54" t="s">
        <v>25</v>
      </c>
      <c r="D54">
        <v>4</v>
      </c>
      <c r="E54" s="1">
        <f t="shared" ref="E54:E57" si="7">E49+7</f>
        <v>44905</v>
      </c>
      <c r="F54" s="2">
        <v>0.5</v>
      </c>
      <c r="G54">
        <v>42</v>
      </c>
      <c r="H54" s="1">
        <f t="shared" si="0"/>
        <v>44947</v>
      </c>
    </row>
    <row r="55" spans="1:8" x14ac:dyDescent="0.25">
      <c r="A55" t="s">
        <v>8</v>
      </c>
      <c r="B55" t="s">
        <v>1</v>
      </c>
      <c r="C55" t="s">
        <v>25</v>
      </c>
      <c r="D55">
        <v>4</v>
      </c>
      <c r="E55" s="1">
        <f t="shared" si="7"/>
        <v>44905</v>
      </c>
      <c r="F55" s="2">
        <v>0.66666666666666663</v>
      </c>
      <c r="G55">
        <v>42</v>
      </c>
      <c r="H55" s="1">
        <f t="shared" si="0"/>
        <v>44947</v>
      </c>
    </row>
    <row r="56" spans="1:8" x14ac:dyDescent="0.25">
      <c r="A56" t="s">
        <v>6</v>
      </c>
      <c r="B56" t="s">
        <v>2</v>
      </c>
      <c r="C56" t="s">
        <v>25</v>
      </c>
      <c r="D56">
        <v>4</v>
      </c>
      <c r="E56" s="1">
        <f t="shared" si="7"/>
        <v>44906</v>
      </c>
      <c r="F56" s="2">
        <v>0.41666666666666669</v>
      </c>
      <c r="G56">
        <v>42</v>
      </c>
      <c r="H56" s="1">
        <f t="shared" si="0"/>
        <v>44948</v>
      </c>
    </row>
    <row r="57" spans="1:8" x14ac:dyDescent="0.25">
      <c r="A57" t="s">
        <v>4</v>
      </c>
      <c r="B57" t="s">
        <v>10</v>
      </c>
      <c r="C57" t="s">
        <v>25</v>
      </c>
      <c r="D57">
        <v>4</v>
      </c>
      <c r="E57" s="1">
        <f t="shared" si="7"/>
        <v>44906</v>
      </c>
      <c r="F57" s="2">
        <v>0.5</v>
      </c>
      <c r="G57">
        <v>42</v>
      </c>
      <c r="H57" s="1">
        <f t="shared" si="0"/>
        <v>44948</v>
      </c>
    </row>
    <row r="58" spans="1:8" x14ac:dyDescent="0.25">
      <c r="A58" t="s">
        <v>7</v>
      </c>
      <c r="B58" t="s">
        <v>11</v>
      </c>
      <c r="C58" t="s">
        <v>25</v>
      </c>
      <c r="D58">
        <v>4</v>
      </c>
      <c r="G58">
        <v>42</v>
      </c>
      <c r="H58" s="1"/>
    </row>
    <row r="59" spans="1:8" x14ac:dyDescent="0.25">
      <c r="A59" t="s">
        <v>20</v>
      </c>
      <c r="B59" t="s">
        <v>16</v>
      </c>
      <c r="C59" t="s">
        <v>24</v>
      </c>
      <c r="D59">
        <v>4</v>
      </c>
      <c r="E59" s="1">
        <f>E53+7</f>
        <v>44912</v>
      </c>
      <c r="F59" s="2">
        <v>0.41666666666666669</v>
      </c>
      <c r="G59">
        <v>42</v>
      </c>
      <c r="H59" s="1">
        <f t="shared" si="0"/>
        <v>44954</v>
      </c>
    </row>
    <row r="60" spans="1:8" x14ac:dyDescent="0.25">
      <c r="A60" t="s">
        <v>22</v>
      </c>
      <c r="B60" t="s">
        <v>14</v>
      </c>
      <c r="C60" t="s">
        <v>24</v>
      </c>
      <c r="D60">
        <v>4</v>
      </c>
      <c r="E60" s="1">
        <f t="shared" ref="E60:E63" si="8">E54+7</f>
        <v>44912</v>
      </c>
      <c r="F60" s="2">
        <v>0.5</v>
      </c>
      <c r="G60">
        <v>42</v>
      </c>
      <c r="H60" s="1">
        <f t="shared" si="0"/>
        <v>44954</v>
      </c>
    </row>
    <row r="61" spans="1:8" x14ac:dyDescent="0.25">
      <c r="A61" t="s">
        <v>21</v>
      </c>
      <c r="B61" t="s">
        <v>23</v>
      </c>
      <c r="C61" t="s">
        <v>24</v>
      </c>
      <c r="D61">
        <v>4</v>
      </c>
      <c r="E61" s="1">
        <f t="shared" si="8"/>
        <v>44912</v>
      </c>
      <c r="F61" s="2">
        <v>0.66666666666666663</v>
      </c>
      <c r="G61">
        <v>42</v>
      </c>
      <c r="H61" s="1">
        <f t="shared" si="0"/>
        <v>44954</v>
      </c>
    </row>
    <row r="62" spans="1:8" x14ac:dyDescent="0.25">
      <c r="A62" t="s">
        <v>19</v>
      </c>
      <c r="B62" t="s">
        <v>13</v>
      </c>
      <c r="C62" t="s">
        <v>24</v>
      </c>
      <c r="D62">
        <v>4</v>
      </c>
      <c r="E62" s="1">
        <f t="shared" si="8"/>
        <v>44913</v>
      </c>
      <c r="F62" s="2">
        <v>0.41666666666666669</v>
      </c>
      <c r="G62">
        <v>42</v>
      </c>
      <c r="H62" s="1">
        <f t="shared" si="0"/>
        <v>44955</v>
      </c>
    </row>
    <row r="63" spans="1:8" x14ac:dyDescent="0.25">
      <c r="A63" t="s">
        <v>17</v>
      </c>
      <c r="B63" t="s">
        <v>15</v>
      </c>
      <c r="C63" t="s">
        <v>24</v>
      </c>
      <c r="D63">
        <v>4</v>
      </c>
      <c r="E63" s="1">
        <f t="shared" si="8"/>
        <v>44913</v>
      </c>
      <c r="F63" s="2">
        <v>0.5</v>
      </c>
      <c r="G63">
        <v>42</v>
      </c>
      <c r="H63" s="1">
        <f t="shared" si="0"/>
        <v>44955</v>
      </c>
    </row>
    <row r="64" spans="1:8" x14ac:dyDescent="0.25">
      <c r="A64" t="s">
        <v>18</v>
      </c>
      <c r="B64" t="s">
        <v>11</v>
      </c>
      <c r="C64" t="s">
        <v>24</v>
      </c>
      <c r="D64">
        <v>4</v>
      </c>
      <c r="G64">
        <v>42</v>
      </c>
      <c r="H64" s="1"/>
    </row>
    <row r="65" spans="1:8" x14ac:dyDescent="0.25">
      <c r="A65" t="s">
        <v>33</v>
      </c>
      <c r="B65" t="s">
        <v>26</v>
      </c>
      <c r="C65" t="s">
        <v>35</v>
      </c>
      <c r="D65">
        <v>4</v>
      </c>
      <c r="E65" s="1">
        <f>E59+21</f>
        <v>44933</v>
      </c>
      <c r="F65" s="2">
        <v>0.41666666666666669</v>
      </c>
      <c r="G65">
        <v>42</v>
      </c>
      <c r="H65" s="1">
        <f t="shared" si="0"/>
        <v>44975</v>
      </c>
    </row>
    <row r="66" spans="1:8" x14ac:dyDescent="0.25">
      <c r="A66" t="s">
        <v>34</v>
      </c>
      <c r="B66" t="s">
        <v>29</v>
      </c>
      <c r="C66" t="s">
        <v>35</v>
      </c>
      <c r="D66">
        <v>4</v>
      </c>
      <c r="E66" s="1">
        <f t="shared" ref="E66:E69" si="9">E60+21</f>
        <v>44933</v>
      </c>
      <c r="F66" s="2">
        <v>0.5</v>
      </c>
      <c r="G66">
        <v>42</v>
      </c>
      <c r="H66" s="1">
        <f t="shared" si="0"/>
        <v>44975</v>
      </c>
    </row>
    <row r="67" spans="1:8" x14ac:dyDescent="0.25">
      <c r="A67" t="s">
        <v>32</v>
      </c>
      <c r="B67" t="s">
        <v>27</v>
      </c>
      <c r="C67" t="s">
        <v>35</v>
      </c>
      <c r="D67">
        <v>4</v>
      </c>
      <c r="E67" s="1">
        <f t="shared" si="9"/>
        <v>44933</v>
      </c>
      <c r="F67" s="2">
        <v>0.66666666666666663</v>
      </c>
      <c r="G67">
        <v>42</v>
      </c>
      <c r="H67" s="1">
        <f t="shared" ref="H67:H130" si="10">E67+G67</f>
        <v>44975</v>
      </c>
    </row>
    <row r="68" spans="1:8" x14ac:dyDescent="0.25">
      <c r="A68" t="s">
        <v>30</v>
      </c>
      <c r="B68" t="s">
        <v>28</v>
      </c>
      <c r="C68" t="s">
        <v>35</v>
      </c>
      <c r="D68">
        <v>4</v>
      </c>
      <c r="E68" s="1">
        <f t="shared" si="9"/>
        <v>44934</v>
      </c>
      <c r="F68" s="2">
        <v>0.41666666666666669</v>
      </c>
      <c r="G68">
        <v>42</v>
      </c>
      <c r="H68" s="1">
        <f t="shared" si="10"/>
        <v>44976</v>
      </c>
    </row>
    <row r="69" spans="1:8" x14ac:dyDescent="0.25">
      <c r="A69" t="s">
        <v>31</v>
      </c>
      <c r="B69" t="s">
        <v>11</v>
      </c>
      <c r="C69" t="s">
        <v>35</v>
      </c>
      <c r="D69">
        <v>4</v>
      </c>
      <c r="E69" s="1">
        <f t="shared" si="9"/>
        <v>44934</v>
      </c>
      <c r="F69" s="2">
        <v>0.5</v>
      </c>
      <c r="G69">
        <v>42</v>
      </c>
      <c r="H69" s="1">
        <f t="shared" si="10"/>
        <v>44976</v>
      </c>
    </row>
    <row r="70" spans="1:8" x14ac:dyDescent="0.25">
      <c r="A70" t="s">
        <v>0</v>
      </c>
      <c r="B70" t="s">
        <v>7</v>
      </c>
      <c r="C70" t="s">
        <v>25</v>
      </c>
      <c r="D70">
        <v>5</v>
      </c>
      <c r="E70" s="1">
        <f>E65+7</f>
        <v>44940</v>
      </c>
      <c r="F70" s="2">
        <v>0.41666666666666669</v>
      </c>
      <c r="G70">
        <v>42</v>
      </c>
      <c r="H70" s="1">
        <f t="shared" si="10"/>
        <v>44982</v>
      </c>
    </row>
    <row r="71" spans="1:8" x14ac:dyDescent="0.25">
      <c r="A71" t="s">
        <v>5</v>
      </c>
      <c r="B71" t="s">
        <v>9</v>
      </c>
      <c r="C71" t="s">
        <v>25</v>
      </c>
      <c r="D71">
        <v>5</v>
      </c>
      <c r="E71" s="1">
        <f t="shared" ref="E71:E74" si="11">E66+7</f>
        <v>44940</v>
      </c>
      <c r="F71" s="2">
        <v>0.5</v>
      </c>
      <c r="G71">
        <v>42</v>
      </c>
      <c r="H71" s="1">
        <f t="shared" si="10"/>
        <v>44982</v>
      </c>
    </row>
    <row r="72" spans="1:8" x14ac:dyDescent="0.25">
      <c r="A72" t="s">
        <v>3</v>
      </c>
      <c r="B72" t="s">
        <v>6</v>
      </c>
      <c r="C72" t="s">
        <v>25</v>
      </c>
      <c r="D72">
        <v>5</v>
      </c>
      <c r="E72" s="1">
        <f t="shared" si="11"/>
        <v>44940</v>
      </c>
      <c r="F72" s="2">
        <v>0.66666666666666663</v>
      </c>
      <c r="G72">
        <v>42</v>
      </c>
      <c r="H72" s="1">
        <f t="shared" si="10"/>
        <v>44982</v>
      </c>
    </row>
    <row r="73" spans="1:8" x14ac:dyDescent="0.25">
      <c r="A73" t="s">
        <v>1</v>
      </c>
      <c r="B73" t="s">
        <v>4</v>
      </c>
      <c r="C73" t="s">
        <v>25</v>
      </c>
      <c r="D73">
        <v>5</v>
      </c>
      <c r="E73" s="1">
        <f t="shared" si="11"/>
        <v>44941</v>
      </c>
      <c r="F73" s="2">
        <v>0.41666666666666669</v>
      </c>
      <c r="G73">
        <v>42</v>
      </c>
      <c r="H73" s="1">
        <f t="shared" si="10"/>
        <v>44983</v>
      </c>
    </row>
    <row r="74" spans="1:8" x14ac:dyDescent="0.25">
      <c r="A74" t="s">
        <v>2</v>
      </c>
      <c r="B74" t="s">
        <v>10</v>
      </c>
      <c r="C74" t="s">
        <v>25</v>
      </c>
      <c r="D74">
        <v>5</v>
      </c>
      <c r="E74" s="1">
        <f t="shared" si="11"/>
        <v>44941</v>
      </c>
      <c r="F74" s="2">
        <v>0.5</v>
      </c>
      <c r="G74">
        <v>42</v>
      </c>
      <c r="H74" s="1">
        <f t="shared" si="10"/>
        <v>44983</v>
      </c>
    </row>
    <row r="75" spans="1:8" x14ac:dyDescent="0.25">
      <c r="A75" t="s">
        <v>8</v>
      </c>
      <c r="B75" t="s">
        <v>11</v>
      </c>
      <c r="C75" t="s">
        <v>25</v>
      </c>
      <c r="D75">
        <v>5</v>
      </c>
      <c r="G75">
        <v>42</v>
      </c>
      <c r="H75" s="1"/>
    </row>
    <row r="76" spans="1:8" x14ac:dyDescent="0.25">
      <c r="A76" t="s">
        <v>18</v>
      </c>
      <c r="B76" t="s">
        <v>22</v>
      </c>
      <c r="C76" t="s">
        <v>24</v>
      </c>
      <c r="D76">
        <v>5</v>
      </c>
      <c r="E76" s="1">
        <f>E70+7</f>
        <v>44947</v>
      </c>
      <c r="F76" s="2">
        <v>0.41666666666666669</v>
      </c>
      <c r="G76">
        <v>42</v>
      </c>
      <c r="H76" s="1">
        <f t="shared" si="10"/>
        <v>44989</v>
      </c>
    </row>
    <row r="77" spans="1:8" x14ac:dyDescent="0.25">
      <c r="A77" t="s">
        <v>16</v>
      </c>
      <c r="B77" t="s">
        <v>21</v>
      </c>
      <c r="C77" t="s">
        <v>24</v>
      </c>
      <c r="D77">
        <v>5</v>
      </c>
      <c r="E77" s="1">
        <f t="shared" ref="E77:E80" si="12">E71+7</f>
        <v>44947</v>
      </c>
      <c r="F77" s="2">
        <v>0.5</v>
      </c>
      <c r="G77">
        <v>42</v>
      </c>
      <c r="H77" s="1">
        <f t="shared" si="10"/>
        <v>44989</v>
      </c>
    </row>
    <row r="78" spans="1:8" x14ac:dyDescent="0.25">
      <c r="A78" t="s">
        <v>14</v>
      </c>
      <c r="B78" t="s">
        <v>19</v>
      </c>
      <c r="C78" t="s">
        <v>24</v>
      </c>
      <c r="D78">
        <v>5</v>
      </c>
      <c r="E78" s="1">
        <f t="shared" si="12"/>
        <v>44947</v>
      </c>
      <c r="F78" s="2">
        <v>0.66666666666666663</v>
      </c>
      <c r="G78">
        <v>42</v>
      </c>
      <c r="H78" s="1">
        <f t="shared" si="10"/>
        <v>44989</v>
      </c>
    </row>
    <row r="79" spans="1:8" x14ac:dyDescent="0.25">
      <c r="A79" t="s">
        <v>23</v>
      </c>
      <c r="B79" t="s">
        <v>17</v>
      </c>
      <c r="C79" t="s">
        <v>24</v>
      </c>
      <c r="D79">
        <v>5</v>
      </c>
      <c r="E79" s="1">
        <f t="shared" si="12"/>
        <v>44948</v>
      </c>
      <c r="F79" s="2">
        <v>0.41666666666666669</v>
      </c>
      <c r="G79">
        <v>42</v>
      </c>
      <c r="H79" s="1">
        <f t="shared" si="10"/>
        <v>44990</v>
      </c>
    </row>
    <row r="80" spans="1:8" x14ac:dyDescent="0.25">
      <c r="A80" t="s">
        <v>13</v>
      </c>
      <c r="B80" t="s">
        <v>15</v>
      </c>
      <c r="C80" t="s">
        <v>24</v>
      </c>
      <c r="D80">
        <v>5</v>
      </c>
      <c r="E80" s="1">
        <f t="shared" si="12"/>
        <v>44948</v>
      </c>
      <c r="F80" s="2">
        <v>0.5</v>
      </c>
      <c r="G80">
        <v>42</v>
      </c>
      <c r="H80" s="1">
        <f t="shared" si="10"/>
        <v>44990</v>
      </c>
    </row>
    <row r="81" spans="1:8" x14ac:dyDescent="0.25">
      <c r="A81" t="s">
        <v>20</v>
      </c>
      <c r="B81" t="s">
        <v>11</v>
      </c>
      <c r="C81" t="s">
        <v>24</v>
      </c>
      <c r="D81">
        <v>5</v>
      </c>
      <c r="G81">
        <v>42</v>
      </c>
      <c r="H81" s="1"/>
    </row>
    <row r="82" spans="1:8" x14ac:dyDescent="0.25">
      <c r="A82" t="s">
        <v>33</v>
      </c>
      <c r="B82" t="s">
        <v>34</v>
      </c>
      <c r="C82" t="s">
        <v>35</v>
      </c>
      <c r="D82">
        <v>5</v>
      </c>
      <c r="E82" s="1">
        <f>E76+7</f>
        <v>44954</v>
      </c>
      <c r="F82" s="2">
        <v>0.41666666666666669</v>
      </c>
      <c r="G82">
        <v>42</v>
      </c>
      <c r="H82" s="1">
        <f t="shared" si="10"/>
        <v>44996</v>
      </c>
    </row>
    <row r="83" spans="1:8" x14ac:dyDescent="0.25">
      <c r="A83" t="s">
        <v>31</v>
      </c>
      <c r="B83" t="s">
        <v>32</v>
      </c>
      <c r="C83" t="s">
        <v>35</v>
      </c>
      <c r="D83">
        <v>5</v>
      </c>
      <c r="E83" s="1">
        <f t="shared" ref="E83:E86" si="13">E77+7</f>
        <v>44954</v>
      </c>
      <c r="F83" s="2">
        <v>0.5</v>
      </c>
      <c r="G83">
        <v>42</v>
      </c>
      <c r="H83" s="1">
        <f t="shared" si="10"/>
        <v>44996</v>
      </c>
    </row>
    <row r="84" spans="1:8" x14ac:dyDescent="0.25">
      <c r="A84" t="s">
        <v>29</v>
      </c>
      <c r="B84" t="s">
        <v>30</v>
      </c>
      <c r="C84" t="s">
        <v>35</v>
      </c>
      <c r="D84">
        <v>5</v>
      </c>
      <c r="E84" s="1">
        <f t="shared" si="13"/>
        <v>44954</v>
      </c>
      <c r="F84" s="2">
        <v>0.66666666666666663</v>
      </c>
      <c r="G84">
        <v>42</v>
      </c>
      <c r="H84" s="1">
        <f t="shared" si="10"/>
        <v>44996</v>
      </c>
    </row>
    <row r="85" spans="1:8" x14ac:dyDescent="0.25">
      <c r="A85" t="s">
        <v>27</v>
      </c>
      <c r="B85" t="s">
        <v>28</v>
      </c>
      <c r="C85" t="s">
        <v>35</v>
      </c>
      <c r="D85">
        <v>5</v>
      </c>
      <c r="E85" s="1">
        <f t="shared" si="13"/>
        <v>44955</v>
      </c>
      <c r="F85" s="2">
        <v>0.41666666666666669</v>
      </c>
      <c r="G85">
        <v>42</v>
      </c>
      <c r="H85" s="1">
        <f t="shared" si="10"/>
        <v>44997</v>
      </c>
    </row>
    <row r="86" spans="1:8" x14ac:dyDescent="0.25">
      <c r="A86" t="s">
        <v>26</v>
      </c>
      <c r="B86" t="s">
        <v>11</v>
      </c>
      <c r="C86" t="s">
        <v>35</v>
      </c>
      <c r="D86">
        <v>5</v>
      </c>
      <c r="E86" s="1">
        <f t="shared" si="13"/>
        <v>44955</v>
      </c>
      <c r="F86" s="2">
        <v>0.5</v>
      </c>
      <c r="G86">
        <v>42</v>
      </c>
      <c r="H86" s="1">
        <f t="shared" si="10"/>
        <v>44997</v>
      </c>
    </row>
    <row r="87" spans="1:8" x14ac:dyDescent="0.25">
      <c r="A87" t="s">
        <v>9</v>
      </c>
      <c r="B87" t="s">
        <v>0</v>
      </c>
      <c r="C87" t="s">
        <v>25</v>
      </c>
      <c r="D87">
        <v>6</v>
      </c>
      <c r="E87" s="1">
        <f>E82+7</f>
        <v>44961</v>
      </c>
      <c r="F87" s="2">
        <v>0.41666666666666669</v>
      </c>
      <c r="G87">
        <v>35</v>
      </c>
      <c r="H87" s="1">
        <f t="shared" si="10"/>
        <v>44996</v>
      </c>
    </row>
    <row r="88" spans="1:8" x14ac:dyDescent="0.25">
      <c r="A88" t="s">
        <v>8</v>
      </c>
      <c r="B88" t="s">
        <v>7</v>
      </c>
      <c r="C88" t="s">
        <v>25</v>
      </c>
      <c r="D88">
        <v>6</v>
      </c>
      <c r="E88" s="1">
        <f t="shared" ref="E88:E91" si="14">E83+7</f>
        <v>44961</v>
      </c>
      <c r="F88" s="2">
        <v>0.5</v>
      </c>
      <c r="G88">
        <v>35</v>
      </c>
      <c r="H88" s="1">
        <f t="shared" si="10"/>
        <v>44996</v>
      </c>
    </row>
    <row r="89" spans="1:8" x14ac:dyDescent="0.25">
      <c r="A89" t="s">
        <v>6</v>
      </c>
      <c r="B89" t="s">
        <v>5</v>
      </c>
      <c r="C89" t="s">
        <v>25</v>
      </c>
      <c r="D89">
        <v>6</v>
      </c>
      <c r="E89" s="1">
        <f t="shared" si="14"/>
        <v>44961</v>
      </c>
      <c r="F89" s="2">
        <v>0.66666666666666663</v>
      </c>
      <c r="G89">
        <v>35</v>
      </c>
      <c r="H89" s="1">
        <f t="shared" si="10"/>
        <v>44996</v>
      </c>
    </row>
    <row r="90" spans="1:8" x14ac:dyDescent="0.25">
      <c r="A90" t="s">
        <v>10</v>
      </c>
      <c r="B90" t="s">
        <v>3</v>
      </c>
      <c r="C90" t="s">
        <v>25</v>
      </c>
      <c r="D90">
        <v>6</v>
      </c>
      <c r="E90" s="1">
        <f t="shared" si="14"/>
        <v>44962</v>
      </c>
      <c r="F90" s="2">
        <v>0.41666666666666669</v>
      </c>
      <c r="G90">
        <v>35</v>
      </c>
      <c r="H90" s="1">
        <f t="shared" si="10"/>
        <v>44997</v>
      </c>
    </row>
    <row r="91" spans="1:8" x14ac:dyDescent="0.25">
      <c r="A91" t="s">
        <v>2</v>
      </c>
      <c r="B91" t="s">
        <v>1</v>
      </c>
      <c r="C91" t="s">
        <v>25</v>
      </c>
      <c r="D91">
        <v>6</v>
      </c>
      <c r="E91" s="1">
        <f t="shared" si="14"/>
        <v>44962</v>
      </c>
      <c r="F91" s="2">
        <v>0.5</v>
      </c>
      <c r="G91">
        <v>35</v>
      </c>
      <c r="H91" s="1">
        <f t="shared" si="10"/>
        <v>44997</v>
      </c>
    </row>
    <row r="92" spans="1:8" x14ac:dyDescent="0.25">
      <c r="A92" t="s">
        <v>4</v>
      </c>
      <c r="B92" t="s">
        <v>11</v>
      </c>
      <c r="C92" t="s">
        <v>25</v>
      </c>
      <c r="D92">
        <v>6</v>
      </c>
      <c r="G92">
        <v>35</v>
      </c>
      <c r="H92" s="1"/>
    </row>
    <row r="93" spans="1:8" x14ac:dyDescent="0.25">
      <c r="A93" t="s">
        <v>21</v>
      </c>
      <c r="B93" t="s">
        <v>20</v>
      </c>
      <c r="C93" t="s">
        <v>24</v>
      </c>
      <c r="D93">
        <v>6</v>
      </c>
      <c r="E93" s="1">
        <f>E87+7</f>
        <v>44968</v>
      </c>
      <c r="F93" s="2">
        <v>0.41666666666666669</v>
      </c>
      <c r="G93">
        <v>35</v>
      </c>
      <c r="H93" s="1">
        <f t="shared" si="10"/>
        <v>45003</v>
      </c>
    </row>
    <row r="94" spans="1:8" x14ac:dyDescent="0.25">
      <c r="A94" t="s">
        <v>19</v>
      </c>
      <c r="B94" t="s">
        <v>18</v>
      </c>
      <c r="C94" t="s">
        <v>24</v>
      </c>
      <c r="D94">
        <v>6</v>
      </c>
      <c r="E94" s="1">
        <f t="shared" ref="E94:E97" si="15">E88+7</f>
        <v>44968</v>
      </c>
      <c r="F94" s="2">
        <v>0.5</v>
      </c>
      <c r="G94">
        <v>35</v>
      </c>
      <c r="H94" s="1">
        <f t="shared" si="10"/>
        <v>45003</v>
      </c>
    </row>
    <row r="95" spans="1:8" x14ac:dyDescent="0.25">
      <c r="A95" t="s">
        <v>17</v>
      </c>
      <c r="B95" t="s">
        <v>16</v>
      </c>
      <c r="C95" t="s">
        <v>24</v>
      </c>
      <c r="D95">
        <v>6</v>
      </c>
      <c r="E95" s="1">
        <f t="shared" si="15"/>
        <v>44968</v>
      </c>
      <c r="F95" s="2">
        <v>0.66666666666666663</v>
      </c>
      <c r="G95">
        <v>35</v>
      </c>
      <c r="H95" s="1">
        <f t="shared" si="10"/>
        <v>45003</v>
      </c>
    </row>
    <row r="96" spans="1:8" x14ac:dyDescent="0.25">
      <c r="A96" t="s">
        <v>15</v>
      </c>
      <c r="B96" t="s">
        <v>14</v>
      </c>
      <c r="C96" t="s">
        <v>24</v>
      </c>
      <c r="D96">
        <v>6</v>
      </c>
      <c r="E96" s="1">
        <f t="shared" si="15"/>
        <v>44969</v>
      </c>
      <c r="F96" s="2">
        <v>0.41666666666666669</v>
      </c>
      <c r="G96">
        <v>35</v>
      </c>
      <c r="H96" s="1">
        <f t="shared" si="10"/>
        <v>45004</v>
      </c>
    </row>
    <row r="97" spans="1:8" x14ac:dyDescent="0.25">
      <c r="A97" t="s">
        <v>13</v>
      </c>
      <c r="B97" t="s">
        <v>23</v>
      </c>
      <c r="C97" t="s">
        <v>24</v>
      </c>
      <c r="D97">
        <v>6</v>
      </c>
      <c r="E97" s="1">
        <f t="shared" si="15"/>
        <v>44969</v>
      </c>
      <c r="F97" s="2">
        <v>0.5</v>
      </c>
      <c r="G97">
        <v>35</v>
      </c>
      <c r="H97" s="1">
        <f t="shared" si="10"/>
        <v>45004</v>
      </c>
    </row>
    <row r="98" spans="1:8" x14ac:dyDescent="0.25">
      <c r="A98" t="s">
        <v>22</v>
      </c>
      <c r="B98" t="s">
        <v>11</v>
      </c>
      <c r="C98" t="s">
        <v>24</v>
      </c>
      <c r="D98">
        <v>6</v>
      </c>
      <c r="G98">
        <v>35</v>
      </c>
      <c r="H98" s="1"/>
    </row>
    <row r="99" spans="1:8" x14ac:dyDescent="0.25">
      <c r="A99" t="s">
        <v>34</v>
      </c>
      <c r="B99" t="s">
        <v>26</v>
      </c>
      <c r="C99" t="s">
        <v>35</v>
      </c>
      <c r="D99">
        <v>6</v>
      </c>
      <c r="E99" s="1">
        <f>E93+7</f>
        <v>44975</v>
      </c>
      <c r="F99" s="2">
        <v>0.41666666666666669</v>
      </c>
      <c r="G99">
        <v>35</v>
      </c>
      <c r="H99" s="1">
        <f t="shared" si="10"/>
        <v>45010</v>
      </c>
    </row>
    <row r="100" spans="1:8" x14ac:dyDescent="0.25">
      <c r="A100" t="s">
        <v>30</v>
      </c>
      <c r="B100" t="s">
        <v>33</v>
      </c>
      <c r="C100" t="s">
        <v>35</v>
      </c>
      <c r="D100">
        <v>6</v>
      </c>
      <c r="E100" s="1">
        <f t="shared" ref="E100:E103" si="16">E94+7</f>
        <v>44975</v>
      </c>
      <c r="F100" s="2">
        <v>0.5</v>
      </c>
      <c r="G100">
        <v>35</v>
      </c>
      <c r="H100" s="1">
        <f t="shared" si="10"/>
        <v>45010</v>
      </c>
    </row>
    <row r="101" spans="1:8" x14ac:dyDescent="0.25">
      <c r="A101" t="s">
        <v>28</v>
      </c>
      <c r="B101" t="s">
        <v>31</v>
      </c>
      <c r="C101" t="s">
        <v>35</v>
      </c>
      <c r="D101">
        <v>6</v>
      </c>
      <c r="E101" s="1">
        <f t="shared" si="16"/>
        <v>44975</v>
      </c>
      <c r="F101" s="2">
        <v>0.66666666666666663</v>
      </c>
      <c r="G101">
        <v>35</v>
      </c>
      <c r="H101" s="1">
        <f t="shared" si="10"/>
        <v>45010</v>
      </c>
    </row>
    <row r="102" spans="1:8" x14ac:dyDescent="0.25">
      <c r="A102" t="s">
        <v>27</v>
      </c>
      <c r="B102" t="s">
        <v>29</v>
      </c>
      <c r="C102" t="s">
        <v>35</v>
      </c>
      <c r="D102">
        <v>6</v>
      </c>
      <c r="E102" s="1">
        <f t="shared" si="16"/>
        <v>44976</v>
      </c>
      <c r="F102" s="2">
        <v>0.41666666666666669</v>
      </c>
      <c r="G102">
        <v>35</v>
      </c>
      <c r="H102" s="1">
        <f t="shared" si="10"/>
        <v>45011</v>
      </c>
    </row>
    <row r="103" spans="1:8" x14ac:dyDescent="0.25">
      <c r="A103" t="s">
        <v>32</v>
      </c>
      <c r="B103" t="s">
        <v>11</v>
      </c>
      <c r="C103" t="s">
        <v>35</v>
      </c>
      <c r="D103">
        <v>6</v>
      </c>
      <c r="E103" s="1">
        <f t="shared" si="16"/>
        <v>44976</v>
      </c>
      <c r="F103" s="2">
        <v>0.5</v>
      </c>
      <c r="G103">
        <v>35</v>
      </c>
      <c r="H103" s="1">
        <f t="shared" si="10"/>
        <v>45011</v>
      </c>
    </row>
    <row r="104" spans="1:8" x14ac:dyDescent="0.25">
      <c r="A104" t="s">
        <v>0</v>
      </c>
      <c r="B104" t="s">
        <v>8</v>
      </c>
      <c r="C104" t="s">
        <v>25</v>
      </c>
      <c r="D104">
        <v>7</v>
      </c>
      <c r="E104" s="1">
        <f>E99+7</f>
        <v>44982</v>
      </c>
      <c r="F104" s="2">
        <v>0.41666666666666669</v>
      </c>
      <c r="G104">
        <v>35</v>
      </c>
      <c r="H104" s="1">
        <f t="shared" si="10"/>
        <v>45017</v>
      </c>
    </row>
    <row r="105" spans="1:8" x14ac:dyDescent="0.25">
      <c r="A105" t="s">
        <v>9</v>
      </c>
      <c r="B105" t="s">
        <v>6</v>
      </c>
      <c r="C105" t="s">
        <v>25</v>
      </c>
      <c r="D105">
        <v>7</v>
      </c>
      <c r="E105" s="1">
        <f t="shared" ref="E105:E108" si="17">E100+7</f>
        <v>44982</v>
      </c>
      <c r="F105" s="2">
        <v>0.5</v>
      </c>
      <c r="G105">
        <v>35</v>
      </c>
      <c r="H105" s="1">
        <f t="shared" si="10"/>
        <v>45017</v>
      </c>
    </row>
    <row r="106" spans="1:8" x14ac:dyDescent="0.25">
      <c r="A106" t="s">
        <v>7</v>
      </c>
      <c r="B106" t="s">
        <v>4</v>
      </c>
      <c r="C106" t="s">
        <v>25</v>
      </c>
      <c r="D106">
        <v>7</v>
      </c>
      <c r="E106" s="1">
        <f t="shared" si="17"/>
        <v>44982</v>
      </c>
      <c r="F106" s="2">
        <v>0.66666666666666663</v>
      </c>
      <c r="G106">
        <v>35</v>
      </c>
      <c r="H106" s="1">
        <f t="shared" si="10"/>
        <v>45017</v>
      </c>
    </row>
    <row r="107" spans="1:8" x14ac:dyDescent="0.25">
      <c r="A107" t="s">
        <v>5</v>
      </c>
      <c r="B107" t="s">
        <v>10</v>
      </c>
      <c r="C107" t="s">
        <v>25</v>
      </c>
      <c r="D107">
        <v>7</v>
      </c>
      <c r="E107" s="1">
        <f t="shared" si="17"/>
        <v>44983</v>
      </c>
      <c r="F107" s="2">
        <v>0.41666666666666669</v>
      </c>
      <c r="G107">
        <v>35</v>
      </c>
      <c r="H107" s="1">
        <f t="shared" si="10"/>
        <v>45018</v>
      </c>
    </row>
    <row r="108" spans="1:8" x14ac:dyDescent="0.25">
      <c r="A108" t="s">
        <v>3</v>
      </c>
      <c r="B108" t="s">
        <v>1</v>
      </c>
      <c r="C108" t="s">
        <v>25</v>
      </c>
      <c r="D108">
        <v>7</v>
      </c>
      <c r="E108" s="1">
        <f t="shared" si="17"/>
        <v>44983</v>
      </c>
      <c r="F108" s="2">
        <v>0.5</v>
      </c>
      <c r="G108">
        <v>35</v>
      </c>
      <c r="H108" s="1">
        <f t="shared" si="10"/>
        <v>45018</v>
      </c>
    </row>
    <row r="109" spans="1:8" x14ac:dyDescent="0.25">
      <c r="A109" t="s">
        <v>2</v>
      </c>
      <c r="B109" t="s">
        <v>11</v>
      </c>
      <c r="C109" t="s">
        <v>25</v>
      </c>
      <c r="D109">
        <v>7</v>
      </c>
      <c r="G109">
        <v>35</v>
      </c>
      <c r="H109" s="1"/>
    </row>
    <row r="110" spans="1:8" x14ac:dyDescent="0.25">
      <c r="A110" t="s">
        <v>22</v>
      </c>
      <c r="B110" t="s">
        <v>19</v>
      </c>
      <c r="C110" t="s">
        <v>24</v>
      </c>
      <c r="D110">
        <v>7</v>
      </c>
      <c r="E110" s="1">
        <f>E104+7</f>
        <v>44989</v>
      </c>
      <c r="F110" s="2">
        <v>0.41666666666666669</v>
      </c>
      <c r="G110">
        <v>35</v>
      </c>
      <c r="H110" s="1">
        <f t="shared" si="10"/>
        <v>45024</v>
      </c>
    </row>
    <row r="111" spans="1:8" x14ac:dyDescent="0.25">
      <c r="A111" t="s">
        <v>20</v>
      </c>
      <c r="B111" t="s">
        <v>17</v>
      </c>
      <c r="C111" t="s">
        <v>24</v>
      </c>
      <c r="D111">
        <v>7</v>
      </c>
      <c r="E111" s="1">
        <f t="shared" ref="E111:E114" si="18">E105+7</f>
        <v>44989</v>
      </c>
      <c r="F111" s="2">
        <v>0.5</v>
      </c>
      <c r="G111">
        <v>35</v>
      </c>
      <c r="H111" s="1">
        <f t="shared" si="10"/>
        <v>45024</v>
      </c>
    </row>
    <row r="112" spans="1:8" x14ac:dyDescent="0.25">
      <c r="A112" t="s">
        <v>18</v>
      </c>
      <c r="B112" t="s">
        <v>15</v>
      </c>
      <c r="C112" t="s">
        <v>24</v>
      </c>
      <c r="D112">
        <v>7</v>
      </c>
      <c r="E112" s="1">
        <f t="shared" si="18"/>
        <v>44989</v>
      </c>
      <c r="F112" s="2">
        <v>0.66666666666666663</v>
      </c>
      <c r="G112">
        <v>35</v>
      </c>
      <c r="H112" s="1">
        <f t="shared" si="10"/>
        <v>45024</v>
      </c>
    </row>
    <row r="113" spans="1:8" x14ac:dyDescent="0.25">
      <c r="A113" t="s">
        <v>16</v>
      </c>
      <c r="B113" t="s">
        <v>13</v>
      </c>
      <c r="C113" t="s">
        <v>24</v>
      </c>
      <c r="D113">
        <v>7</v>
      </c>
      <c r="E113" s="1">
        <f t="shared" si="18"/>
        <v>44990</v>
      </c>
      <c r="F113" s="2">
        <v>0.41666666666666669</v>
      </c>
      <c r="G113">
        <v>35</v>
      </c>
      <c r="H113" s="1">
        <f t="shared" si="10"/>
        <v>45025</v>
      </c>
    </row>
    <row r="114" spans="1:8" x14ac:dyDescent="0.25">
      <c r="A114" t="s">
        <v>14</v>
      </c>
      <c r="B114" t="s">
        <v>23</v>
      </c>
      <c r="C114" t="s">
        <v>24</v>
      </c>
      <c r="D114">
        <v>7</v>
      </c>
      <c r="E114" s="1">
        <f t="shared" si="18"/>
        <v>44990</v>
      </c>
      <c r="F114" s="2">
        <v>0.5</v>
      </c>
      <c r="G114">
        <v>35</v>
      </c>
      <c r="H114" s="1">
        <f t="shared" si="10"/>
        <v>45025</v>
      </c>
    </row>
    <row r="115" spans="1:8" x14ac:dyDescent="0.25">
      <c r="A115" t="s">
        <v>21</v>
      </c>
      <c r="B115" t="s">
        <v>11</v>
      </c>
      <c r="C115" t="s">
        <v>24</v>
      </c>
      <c r="D115">
        <v>7</v>
      </c>
      <c r="G115">
        <v>35</v>
      </c>
      <c r="H115" s="1"/>
    </row>
    <row r="116" spans="1:8" x14ac:dyDescent="0.25">
      <c r="A116" t="s">
        <v>26</v>
      </c>
      <c r="B116" t="s">
        <v>32</v>
      </c>
      <c r="C116" t="s">
        <v>35</v>
      </c>
      <c r="D116">
        <v>7</v>
      </c>
      <c r="E116" s="1">
        <f>E110+7</f>
        <v>44996</v>
      </c>
      <c r="F116" s="2">
        <v>0.41666666666666669</v>
      </c>
      <c r="G116">
        <v>35</v>
      </c>
      <c r="H116" s="1">
        <f t="shared" si="10"/>
        <v>45031</v>
      </c>
    </row>
    <row r="117" spans="1:8" x14ac:dyDescent="0.25">
      <c r="A117" t="s">
        <v>34</v>
      </c>
      <c r="B117" t="s">
        <v>30</v>
      </c>
      <c r="C117" t="s">
        <v>35</v>
      </c>
      <c r="D117">
        <v>7</v>
      </c>
      <c r="E117" s="1">
        <f t="shared" ref="E117:E120" si="19">E111+7</f>
        <v>44996</v>
      </c>
      <c r="F117" s="2">
        <v>0.5</v>
      </c>
      <c r="G117">
        <v>35</v>
      </c>
      <c r="H117" s="1">
        <f t="shared" si="10"/>
        <v>45031</v>
      </c>
    </row>
    <row r="118" spans="1:8" x14ac:dyDescent="0.25">
      <c r="A118" t="s">
        <v>33</v>
      </c>
      <c r="B118" t="s">
        <v>27</v>
      </c>
      <c r="C118" t="s">
        <v>35</v>
      </c>
      <c r="D118">
        <v>7</v>
      </c>
      <c r="E118" s="1">
        <f t="shared" si="19"/>
        <v>44996</v>
      </c>
      <c r="F118" s="2">
        <v>0.66666666666666663</v>
      </c>
      <c r="G118">
        <v>35</v>
      </c>
      <c r="H118" s="1">
        <f t="shared" si="10"/>
        <v>45031</v>
      </c>
    </row>
    <row r="119" spans="1:8" x14ac:dyDescent="0.25">
      <c r="A119" t="s">
        <v>31</v>
      </c>
      <c r="B119" t="s">
        <v>29</v>
      </c>
      <c r="C119" t="s">
        <v>35</v>
      </c>
      <c r="D119">
        <v>7</v>
      </c>
      <c r="E119" s="1">
        <f t="shared" si="19"/>
        <v>44997</v>
      </c>
      <c r="F119" s="2">
        <v>0.41666666666666669</v>
      </c>
      <c r="G119">
        <v>35</v>
      </c>
      <c r="H119" s="1">
        <f t="shared" si="10"/>
        <v>45032</v>
      </c>
    </row>
    <row r="120" spans="1:8" x14ac:dyDescent="0.25">
      <c r="A120" t="s">
        <v>28</v>
      </c>
      <c r="B120" t="s">
        <v>11</v>
      </c>
      <c r="C120" t="s">
        <v>35</v>
      </c>
      <c r="D120">
        <v>7</v>
      </c>
      <c r="E120" s="1">
        <f t="shared" si="19"/>
        <v>44997</v>
      </c>
      <c r="F120" s="2">
        <v>0.5</v>
      </c>
      <c r="G120">
        <v>35</v>
      </c>
      <c r="H120" s="1">
        <f t="shared" si="10"/>
        <v>45032</v>
      </c>
    </row>
    <row r="121" spans="1:8" x14ac:dyDescent="0.25">
      <c r="A121" t="s">
        <v>6</v>
      </c>
      <c r="B121" t="s">
        <v>0</v>
      </c>
      <c r="C121" t="s">
        <v>25</v>
      </c>
      <c r="D121">
        <v>8</v>
      </c>
      <c r="E121" s="1">
        <f>E116+7</f>
        <v>45003</v>
      </c>
      <c r="F121" s="2">
        <v>0.41666666666666669</v>
      </c>
      <c r="G121">
        <v>35</v>
      </c>
      <c r="H121" s="1">
        <f t="shared" si="10"/>
        <v>45038</v>
      </c>
    </row>
    <row r="122" spans="1:8" x14ac:dyDescent="0.25">
      <c r="A122" t="s">
        <v>4</v>
      </c>
      <c r="B122" t="s">
        <v>8</v>
      </c>
      <c r="C122" t="s">
        <v>25</v>
      </c>
      <c r="D122">
        <v>8</v>
      </c>
      <c r="E122" s="1">
        <f t="shared" ref="E122:E125" si="20">E117+7</f>
        <v>45003</v>
      </c>
      <c r="F122" s="2">
        <v>0.5</v>
      </c>
      <c r="G122">
        <v>35</v>
      </c>
      <c r="H122" s="1">
        <f t="shared" si="10"/>
        <v>45038</v>
      </c>
    </row>
    <row r="123" spans="1:8" x14ac:dyDescent="0.25">
      <c r="A123" t="s">
        <v>10</v>
      </c>
      <c r="B123" t="s">
        <v>9</v>
      </c>
      <c r="C123" t="s">
        <v>25</v>
      </c>
      <c r="D123">
        <v>8</v>
      </c>
      <c r="E123" s="1">
        <f t="shared" si="20"/>
        <v>45003</v>
      </c>
      <c r="F123" s="2">
        <v>0.66666666666666663</v>
      </c>
      <c r="G123">
        <v>35</v>
      </c>
      <c r="H123" s="1">
        <f t="shared" si="10"/>
        <v>45038</v>
      </c>
    </row>
    <row r="124" spans="1:8" x14ac:dyDescent="0.25">
      <c r="A124" t="s">
        <v>2</v>
      </c>
      <c r="B124" t="s">
        <v>7</v>
      </c>
      <c r="C124" t="s">
        <v>25</v>
      </c>
      <c r="D124">
        <v>8</v>
      </c>
      <c r="E124" s="1">
        <f t="shared" si="20"/>
        <v>45004</v>
      </c>
      <c r="F124" s="2">
        <v>0.41666666666666669</v>
      </c>
      <c r="G124">
        <v>35</v>
      </c>
      <c r="H124" s="1">
        <f t="shared" si="10"/>
        <v>45039</v>
      </c>
    </row>
    <row r="125" spans="1:8" x14ac:dyDescent="0.25">
      <c r="A125" t="s">
        <v>1</v>
      </c>
      <c r="B125" t="s">
        <v>5</v>
      </c>
      <c r="C125" t="s">
        <v>25</v>
      </c>
      <c r="D125">
        <v>8</v>
      </c>
      <c r="E125" s="1">
        <f t="shared" si="20"/>
        <v>45004</v>
      </c>
      <c r="F125" s="2">
        <v>0.5</v>
      </c>
      <c r="G125">
        <v>35</v>
      </c>
      <c r="H125" s="1">
        <f t="shared" si="10"/>
        <v>45039</v>
      </c>
    </row>
    <row r="126" spans="1:8" x14ac:dyDescent="0.25">
      <c r="A126" t="s">
        <v>3</v>
      </c>
      <c r="B126" t="s">
        <v>11</v>
      </c>
      <c r="C126" t="s">
        <v>25</v>
      </c>
      <c r="D126">
        <v>8</v>
      </c>
      <c r="G126">
        <v>35</v>
      </c>
      <c r="H126" s="1"/>
    </row>
    <row r="127" spans="1:8" x14ac:dyDescent="0.25">
      <c r="A127" t="s">
        <v>17</v>
      </c>
      <c r="B127" t="s">
        <v>21</v>
      </c>
      <c r="C127" t="s">
        <v>24</v>
      </c>
      <c r="D127">
        <v>8</v>
      </c>
      <c r="E127" s="1">
        <f>E121+7</f>
        <v>45010</v>
      </c>
      <c r="F127" s="2">
        <v>0.41666666666666669</v>
      </c>
      <c r="G127">
        <v>35</v>
      </c>
      <c r="H127" s="1">
        <f t="shared" si="10"/>
        <v>45045</v>
      </c>
    </row>
    <row r="128" spans="1:8" x14ac:dyDescent="0.25">
      <c r="A128" t="s">
        <v>15</v>
      </c>
      <c r="B128" t="s">
        <v>22</v>
      </c>
      <c r="C128" t="s">
        <v>24</v>
      </c>
      <c r="D128">
        <v>8</v>
      </c>
      <c r="E128" s="1">
        <f t="shared" ref="E128:E131" si="21">E122+7</f>
        <v>45010</v>
      </c>
      <c r="F128" s="2">
        <v>0.5</v>
      </c>
      <c r="G128">
        <v>35</v>
      </c>
      <c r="H128" s="1">
        <f t="shared" si="10"/>
        <v>45045</v>
      </c>
    </row>
    <row r="129" spans="1:8" x14ac:dyDescent="0.25">
      <c r="A129" t="s">
        <v>13</v>
      </c>
      <c r="B129" t="s">
        <v>20</v>
      </c>
      <c r="C129" t="s">
        <v>24</v>
      </c>
      <c r="D129">
        <v>8</v>
      </c>
      <c r="E129" s="1">
        <f t="shared" si="21"/>
        <v>45010</v>
      </c>
      <c r="F129" s="2">
        <v>0.66666666666666663</v>
      </c>
      <c r="G129">
        <v>35</v>
      </c>
      <c r="H129" s="1">
        <f t="shared" si="10"/>
        <v>45045</v>
      </c>
    </row>
    <row r="130" spans="1:8" x14ac:dyDescent="0.25">
      <c r="A130" t="s">
        <v>23</v>
      </c>
      <c r="B130" t="s">
        <v>18</v>
      </c>
      <c r="C130" t="s">
        <v>24</v>
      </c>
      <c r="D130">
        <v>8</v>
      </c>
      <c r="E130" s="1">
        <f t="shared" si="21"/>
        <v>45011</v>
      </c>
      <c r="F130" s="2">
        <v>0.41666666666666669</v>
      </c>
      <c r="G130">
        <v>35</v>
      </c>
      <c r="H130" s="1">
        <f t="shared" si="10"/>
        <v>45046</v>
      </c>
    </row>
    <row r="131" spans="1:8" x14ac:dyDescent="0.25">
      <c r="A131" t="s">
        <v>14</v>
      </c>
      <c r="B131" t="s">
        <v>16</v>
      </c>
      <c r="C131" t="s">
        <v>24</v>
      </c>
      <c r="D131">
        <v>8</v>
      </c>
      <c r="E131" s="1">
        <f t="shared" si="21"/>
        <v>45011</v>
      </c>
      <c r="F131" s="2">
        <v>0.5</v>
      </c>
      <c r="G131">
        <v>35</v>
      </c>
      <c r="H131" s="1">
        <f t="shared" ref="H131:H177" si="22">E131+G131</f>
        <v>45046</v>
      </c>
    </row>
    <row r="132" spans="1:8" x14ac:dyDescent="0.25">
      <c r="A132" t="s">
        <v>19</v>
      </c>
      <c r="B132" t="s">
        <v>11</v>
      </c>
      <c r="C132" t="s">
        <v>24</v>
      </c>
      <c r="D132">
        <v>8</v>
      </c>
      <c r="G132">
        <v>35</v>
      </c>
      <c r="H132" s="1"/>
    </row>
    <row r="133" spans="1:8" x14ac:dyDescent="0.25">
      <c r="A133" t="s">
        <v>30</v>
      </c>
      <c r="B133" t="s">
        <v>26</v>
      </c>
      <c r="C133" t="s">
        <v>35</v>
      </c>
      <c r="D133">
        <v>8</v>
      </c>
      <c r="E133" s="1">
        <f>E127+7</f>
        <v>45017</v>
      </c>
      <c r="F133" s="2">
        <v>0.41666666666666669</v>
      </c>
      <c r="G133">
        <v>28</v>
      </c>
      <c r="H133" s="1">
        <f t="shared" si="22"/>
        <v>45045</v>
      </c>
    </row>
    <row r="134" spans="1:8" x14ac:dyDescent="0.25">
      <c r="A134" t="s">
        <v>28</v>
      </c>
      <c r="B134" t="s">
        <v>32</v>
      </c>
      <c r="C134" t="s">
        <v>35</v>
      </c>
      <c r="D134">
        <v>8</v>
      </c>
      <c r="E134" s="1">
        <f t="shared" ref="E134:E137" si="23">E128+7</f>
        <v>45017</v>
      </c>
      <c r="F134" s="2">
        <v>0.5</v>
      </c>
      <c r="G134">
        <v>28</v>
      </c>
      <c r="H134" s="1">
        <f t="shared" si="22"/>
        <v>45045</v>
      </c>
    </row>
    <row r="135" spans="1:8" x14ac:dyDescent="0.25">
      <c r="A135" t="s">
        <v>27</v>
      </c>
      <c r="B135" t="s">
        <v>34</v>
      </c>
      <c r="C135" t="s">
        <v>35</v>
      </c>
      <c r="D135">
        <v>8</v>
      </c>
      <c r="E135" s="1">
        <f t="shared" si="23"/>
        <v>45017</v>
      </c>
      <c r="F135" s="2">
        <v>0.66666666666666663</v>
      </c>
      <c r="G135">
        <v>28</v>
      </c>
      <c r="H135" s="1">
        <f t="shared" si="22"/>
        <v>45045</v>
      </c>
    </row>
    <row r="136" spans="1:8" x14ac:dyDescent="0.25">
      <c r="A136" t="s">
        <v>31</v>
      </c>
      <c r="B136" t="s">
        <v>33</v>
      </c>
      <c r="C136" t="s">
        <v>35</v>
      </c>
      <c r="D136">
        <v>8</v>
      </c>
      <c r="E136" s="1">
        <f t="shared" si="23"/>
        <v>45018</v>
      </c>
      <c r="F136" s="2">
        <v>0.41666666666666669</v>
      </c>
      <c r="G136">
        <v>28</v>
      </c>
      <c r="H136" s="1">
        <f t="shared" si="22"/>
        <v>45046</v>
      </c>
    </row>
    <row r="137" spans="1:8" x14ac:dyDescent="0.25">
      <c r="A137" t="s">
        <v>29</v>
      </c>
      <c r="B137" t="s">
        <v>11</v>
      </c>
      <c r="C137" t="s">
        <v>35</v>
      </c>
      <c r="D137">
        <v>8</v>
      </c>
      <c r="E137" s="1">
        <f t="shared" si="23"/>
        <v>45018</v>
      </c>
      <c r="F137" s="2">
        <v>0.5</v>
      </c>
      <c r="G137">
        <v>28</v>
      </c>
      <c r="H137" s="1">
        <f t="shared" si="22"/>
        <v>45046</v>
      </c>
    </row>
    <row r="138" spans="1:8" x14ac:dyDescent="0.25">
      <c r="A138" t="s">
        <v>0</v>
      </c>
      <c r="B138" t="s">
        <v>4</v>
      </c>
      <c r="C138" t="s">
        <v>25</v>
      </c>
      <c r="D138">
        <v>9</v>
      </c>
      <c r="E138" s="1">
        <f>E133+7</f>
        <v>45024</v>
      </c>
      <c r="F138" s="2">
        <v>0.41666666666666669</v>
      </c>
      <c r="G138">
        <v>28</v>
      </c>
      <c r="H138" s="1">
        <f t="shared" si="22"/>
        <v>45052</v>
      </c>
    </row>
    <row r="139" spans="1:8" x14ac:dyDescent="0.25">
      <c r="A139" t="s">
        <v>6</v>
      </c>
      <c r="B139" t="s">
        <v>10</v>
      </c>
      <c r="C139" t="s">
        <v>25</v>
      </c>
      <c r="D139">
        <v>9</v>
      </c>
      <c r="E139" s="1">
        <f t="shared" ref="E139:E142" si="24">E134+7</f>
        <v>45024</v>
      </c>
      <c r="F139" s="2">
        <v>0.5</v>
      </c>
      <c r="G139">
        <v>28</v>
      </c>
      <c r="H139" s="1">
        <f t="shared" si="22"/>
        <v>45052</v>
      </c>
    </row>
    <row r="140" spans="1:8" x14ac:dyDescent="0.25">
      <c r="A140" t="s">
        <v>8</v>
      </c>
      <c r="B140" t="s">
        <v>2</v>
      </c>
      <c r="C140" t="s">
        <v>25</v>
      </c>
      <c r="D140">
        <v>9</v>
      </c>
      <c r="E140" s="1">
        <f t="shared" si="24"/>
        <v>45024</v>
      </c>
      <c r="F140" s="2">
        <v>0.66666666666666663</v>
      </c>
      <c r="G140">
        <v>28</v>
      </c>
      <c r="H140" s="1">
        <f t="shared" si="22"/>
        <v>45052</v>
      </c>
    </row>
    <row r="141" spans="1:8" x14ac:dyDescent="0.25">
      <c r="A141" t="s">
        <v>9</v>
      </c>
      <c r="B141" t="s">
        <v>1</v>
      </c>
      <c r="C141" t="s">
        <v>25</v>
      </c>
      <c r="D141">
        <v>9</v>
      </c>
      <c r="E141" s="1">
        <f t="shared" si="24"/>
        <v>45025</v>
      </c>
      <c r="F141" s="2">
        <v>0.41666666666666669</v>
      </c>
      <c r="G141">
        <v>28</v>
      </c>
      <c r="H141" s="1">
        <f t="shared" si="22"/>
        <v>45053</v>
      </c>
    </row>
    <row r="142" spans="1:8" x14ac:dyDescent="0.25">
      <c r="A142" t="s">
        <v>7</v>
      </c>
      <c r="B142" t="s">
        <v>3</v>
      </c>
      <c r="C142" t="s">
        <v>25</v>
      </c>
      <c r="D142">
        <v>9</v>
      </c>
      <c r="E142" s="1">
        <f t="shared" si="24"/>
        <v>45025</v>
      </c>
      <c r="F142" s="2">
        <v>0.5</v>
      </c>
      <c r="G142">
        <v>28</v>
      </c>
      <c r="H142" s="1">
        <f t="shared" si="22"/>
        <v>45053</v>
      </c>
    </row>
    <row r="143" spans="1:8" x14ac:dyDescent="0.25">
      <c r="A143" t="s">
        <v>5</v>
      </c>
      <c r="B143" t="s">
        <v>11</v>
      </c>
      <c r="C143" t="s">
        <v>25</v>
      </c>
      <c r="D143">
        <v>9</v>
      </c>
      <c r="H143" s="1"/>
    </row>
    <row r="144" spans="1:8" x14ac:dyDescent="0.25">
      <c r="A144" t="s">
        <v>19</v>
      </c>
      <c r="B144" t="s">
        <v>15</v>
      </c>
      <c r="C144" t="s">
        <v>24</v>
      </c>
      <c r="D144">
        <v>9</v>
      </c>
      <c r="E144" s="1">
        <f>E138+7</f>
        <v>45031</v>
      </c>
      <c r="F144" s="2">
        <v>0.41666666666666669</v>
      </c>
      <c r="G144">
        <v>28</v>
      </c>
      <c r="H144" s="1">
        <f t="shared" si="22"/>
        <v>45059</v>
      </c>
    </row>
    <row r="145" spans="1:8" x14ac:dyDescent="0.25">
      <c r="A145" t="s">
        <v>21</v>
      </c>
      <c r="B145" t="s">
        <v>13</v>
      </c>
      <c r="C145" t="s">
        <v>24</v>
      </c>
      <c r="D145">
        <v>9</v>
      </c>
      <c r="E145" s="1">
        <f t="shared" ref="E145:E148" si="25">E139+7</f>
        <v>45031</v>
      </c>
      <c r="F145" s="2">
        <v>0.5</v>
      </c>
      <c r="G145">
        <v>28</v>
      </c>
      <c r="H145" s="1">
        <f t="shared" si="22"/>
        <v>45059</v>
      </c>
    </row>
    <row r="146" spans="1:8" x14ac:dyDescent="0.25">
      <c r="A146" t="s">
        <v>22</v>
      </c>
      <c r="B146" t="s">
        <v>23</v>
      </c>
      <c r="C146" t="s">
        <v>24</v>
      </c>
      <c r="D146">
        <v>9</v>
      </c>
      <c r="E146" s="1">
        <f t="shared" si="25"/>
        <v>45031</v>
      </c>
      <c r="F146" s="2">
        <v>0.66666666666666663</v>
      </c>
      <c r="G146">
        <v>28</v>
      </c>
      <c r="H146" s="1">
        <f t="shared" si="22"/>
        <v>45059</v>
      </c>
    </row>
    <row r="147" spans="1:8" x14ac:dyDescent="0.25">
      <c r="A147" t="s">
        <v>20</v>
      </c>
      <c r="B147" t="s">
        <v>14</v>
      </c>
      <c r="C147" t="s">
        <v>24</v>
      </c>
      <c r="D147">
        <v>9</v>
      </c>
      <c r="E147" s="1">
        <f t="shared" si="25"/>
        <v>45032</v>
      </c>
      <c r="F147" s="2">
        <v>0.41666666666666669</v>
      </c>
      <c r="G147">
        <v>28</v>
      </c>
      <c r="H147" s="1">
        <f t="shared" si="22"/>
        <v>45060</v>
      </c>
    </row>
    <row r="148" spans="1:8" x14ac:dyDescent="0.25">
      <c r="A148" t="s">
        <v>18</v>
      </c>
      <c r="B148" t="s">
        <v>16</v>
      </c>
      <c r="C148" t="s">
        <v>24</v>
      </c>
      <c r="D148">
        <v>9</v>
      </c>
      <c r="E148" s="1">
        <f t="shared" si="25"/>
        <v>45032</v>
      </c>
      <c r="F148" s="2">
        <v>0.5</v>
      </c>
      <c r="G148">
        <v>28</v>
      </c>
      <c r="H148" s="1">
        <f t="shared" si="22"/>
        <v>45060</v>
      </c>
    </row>
    <row r="149" spans="1:8" x14ac:dyDescent="0.25">
      <c r="A149" t="s">
        <v>17</v>
      </c>
      <c r="B149" t="s">
        <v>11</v>
      </c>
      <c r="C149" t="s">
        <v>24</v>
      </c>
      <c r="D149">
        <v>9</v>
      </c>
      <c r="H149" s="1"/>
    </row>
    <row r="150" spans="1:8" x14ac:dyDescent="0.25">
      <c r="A150" t="s">
        <v>26</v>
      </c>
      <c r="B150" t="s">
        <v>28</v>
      </c>
      <c r="C150" t="s">
        <v>35</v>
      </c>
      <c r="D150">
        <v>9</v>
      </c>
      <c r="E150" s="1">
        <f>E144+7</f>
        <v>45038</v>
      </c>
      <c r="F150" s="2">
        <v>0.41666666666666669</v>
      </c>
      <c r="G150">
        <v>15</v>
      </c>
      <c r="H150" s="1">
        <f t="shared" si="22"/>
        <v>45053</v>
      </c>
    </row>
    <row r="151" spans="1:8" x14ac:dyDescent="0.25">
      <c r="A151" t="s">
        <v>30</v>
      </c>
      <c r="B151" t="s">
        <v>27</v>
      </c>
      <c r="C151" t="s">
        <v>35</v>
      </c>
      <c r="D151">
        <v>9</v>
      </c>
      <c r="E151" s="1">
        <f t="shared" ref="E151:E154" si="26">E145+7</f>
        <v>45038</v>
      </c>
      <c r="F151" s="2">
        <v>0.5</v>
      </c>
      <c r="G151">
        <v>15</v>
      </c>
      <c r="H151" s="1">
        <f t="shared" si="22"/>
        <v>45053</v>
      </c>
    </row>
    <row r="152" spans="1:8" x14ac:dyDescent="0.25">
      <c r="A152" t="s">
        <v>32</v>
      </c>
      <c r="B152" t="s">
        <v>29</v>
      </c>
      <c r="C152" t="s">
        <v>35</v>
      </c>
      <c r="D152">
        <v>9</v>
      </c>
      <c r="E152" s="1">
        <f t="shared" si="26"/>
        <v>45038</v>
      </c>
      <c r="F152" s="2">
        <v>0.66666666666666663</v>
      </c>
      <c r="G152">
        <v>15</v>
      </c>
      <c r="H152" s="1">
        <f t="shared" si="22"/>
        <v>45053</v>
      </c>
    </row>
    <row r="153" spans="1:8" x14ac:dyDescent="0.25">
      <c r="A153" t="s">
        <v>34</v>
      </c>
      <c r="B153" t="s">
        <v>31</v>
      </c>
      <c r="C153" t="s">
        <v>35</v>
      </c>
      <c r="D153">
        <v>9</v>
      </c>
      <c r="E153" s="1">
        <f t="shared" si="26"/>
        <v>45039</v>
      </c>
      <c r="F153" s="2">
        <v>0.41666666666666669</v>
      </c>
      <c r="G153">
        <v>15</v>
      </c>
      <c r="H153" s="1">
        <f t="shared" si="22"/>
        <v>45054</v>
      </c>
    </row>
    <row r="154" spans="1:8" x14ac:dyDescent="0.25">
      <c r="A154" t="s">
        <v>33</v>
      </c>
      <c r="B154" t="s">
        <v>11</v>
      </c>
      <c r="C154" t="s">
        <v>35</v>
      </c>
      <c r="D154">
        <v>9</v>
      </c>
      <c r="E154" s="1">
        <f t="shared" si="26"/>
        <v>45039</v>
      </c>
      <c r="F154" s="2">
        <v>0.5</v>
      </c>
      <c r="G154">
        <v>15</v>
      </c>
      <c r="H154" s="1">
        <f t="shared" si="22"/>
        <v>45054</v>
      </c>
    </row>
    <row r="155" spans="1:8" x14ac:dyDescent="0.25">
      <c r="A155" t="s">
        <v>10</v>
      </c>
      <c r="B155" t="s">
        <v>0</v>
      </c>
      <c r="C155" t="s">
        <v>25</v>
      </c>
      <c r="D155">
        <v>10</v>
      </c>
      <c r="E155" s="1">
        <f>E150+7</f>
        <v>45045</v>
      </c>
      <c r="F155" s="2">
        <v>0.41666666666666669</v>
      </c>
      <c r="G155">
        <v>15</v>
      </c>
      <c r="H155" s="1">
        <f t="shared" si="22"/>
        <v>45060</v>
      </c>
    </row>
    <row r="156" spans="1:8" x14ac:dyDescent="0.25">
      <c r="A156" t="s">
        <v>2</v>
      </c>
      <c r="B156" t="s">
        <v>4</v>
      </c>
      <c r="C156" t="s">
        <v>25</v>
      </c>
      <c r="D156">
        <v>10</v>
      </c>
      <c r="E156" s="1">
        <f t="shared" ref="E156:E159" si="27">E151+7</f>
        <v>45045</v>
      </c>
      <c r="F156" s="2">
        <v>0.5</v>
      </c>
      <c r="G156">
        <v>15</v>
      </c>
      <c r="H156" s="1">
        <f t="shared" si="22"/>
        <v>45060</v>
      </c>
    </row>
    <row r="157" spans="1:8" x14ac:dyDescent="0.25">
      <c r="A157" t="s">
        <v>1</v>
      </c>
      <c r="B157" t="s">
        <v>6</v>
      </c>
      <c r="C157" t="s">
        <v>25</v>
      </c>
      <c r="D157">
        <v>10</v>
      </c>
      <c r="E157" s="1">
        <f t="shared" si="27"/>
        <v>45045</v>
      </c>
      <c r="F157" s="2">
        <v>0.66666666666666663</v>
      </c>
      <c r="G157">
        <v>15</v>
      </c>
      <c r="H157" s="1">
        <f t="shared" si="22"/>
        <v>45060</v>
      </c>
    </row>
    <row r="158" spans="1:8" x14ac:dyDescent="0.25">
      <c r="A158" t="s">
        <v>3</v>
      </c>
      <c r="B158" t="s">
        <v>8</v>
      </c>
      <c r="C158" t="s">
        <v>25</v>
      </c>
      <c r="D158">
        <v>10</v>
      </c>
      <c r="E158" s="1">
        <f t="shared" si="27"/>
        <v>45046</v>
      </c>
      <c r="F158" s="2">
        <v>0.41666666666666669</v>
      </c>
      <c r="G158">
        <v>15</v>
      </c>
      <c r="H158" s="1">
        <f t="shared" si="22"/>
        <v>45061</v>
      </c>
    </row>
    <row r="159" spans="1:8" x14ac:dyDescent="0.25">
      <c r="A159" t="s">
        <v>5</v>
      </c>
      <c r="B159" t="s">
        <v>7</v>
      </c>
      <c r="C159" t="s">
        <v>25</v>
      </c>
      <c r="D159">
        <v>10</v>
      </c>
      <c r="E159" s="1">
        <f t="shared" si="27"/>
        <v>45046</v>
      </c>
      <c r="F159" s="2">
        <v>0.5</v>
      </c>
      <c r="G159">
        <v>15</v>
      </c>
      <c r="H159" s="1">
        <f t="shared" si="22"/>
        <v>45061</v>
      </c>
    </row>
    <row r="160" spans="1:8" x14ac:dyDescent="0.25">
      <c r="A160" t="s">
        <v>9</v>
      </c>
      <c r="B160" t="s">
        <v>11</v>
      </c>
      <c r="C160" t="s">
        <v>25</v>
      </c>
      <c r="D160">
        <v>10</v>
      </c>
      <c r="H160" s="1"/>
    </row>
    <row r="161" spans="1:8" x14ac:dyDescent="0.25">
      <c r="A161" t="s">
        <v>13</v>
      </c>
      <c r="B161" t="s">
        <v>17</v>
      </c>
      <c r="C161" t="s">
        <v>24</v>
      </c>
      <c r="D161">
        <v>10</v>
      </c>
      <c r="E161" s="1">
        <f>E155+7</f>
        <v>45052</v>
      </c>
      <c r="F161" s="2">
        <v>0.41666666666666669</v>
      </c>
      <c r="G161">
        <v>7</v>
      </c>
      <c r="H161" s="1">
        <f t="shared" si="22"/>
        <v>45059</v>
      </c>
    </row>
    <row r="162" spans="1:8" x14ac:dyDescent="0.25">
      <c r="A162" t="s">
        <v>23</v>
      </c>
      <c r="B162" t="s">
        <v>19</v>
      </c>
      <c r="C162" t="s">
        <v>24</v>
      </c>
      <c r="D162">
        <v>10</v>
      </c>
      <c r="E162" s="1">
        <f t="shared" ref="E162:E165" si="28">E156+7</f>
        <v>45052</v>
      </c>
      <c r="F162" s="2">
        <v>0.5</v>
      </c>
      <c r="G162">
        <v>7</v>
      </c>
      <c r="H162" s="1">
        <f t="shared" si="22"/>
        <v>45059</v>
      </c>
    </row>
    <row r="163" spans="1:8" x14ac:dyDescent="0.25">
      <c r="A163" t="s">
        <v>14</v>
      </c>
      <c r="B163" t="s">
        <v>21</v>
      </c>
      <c r="C163" t="s">
        <v>24</v>
      </c>
      <c r="D163">
        <v>10</v>
      </c>
      <c r="E163" s="1">
        <f t="shared" si="28"/>
        <v>45052</v>
      </c>
      <c r="F163" s="2">
        <v>0.66666666666666663</v>
      </c>
      <c r="G163">
        <v>7</v>
      </c>
      <c r="H163" s="1">
        <f t="shared" si="22"/>
        <v>45059</v>
      </c>
    </row>
    <row r="164" spans="1:8" x14ac:dyDescent="0.25">
      <c r="A164" t="s">
        <v>16</v>
      </c>
      <c r="B164" t="s">
        <v>22</v>
      </c>
      <c r="C164" t="s">
        <v>24</v>
      </c>
      <c r="D164">
        <v>10</v>
      </c>
      <c r="E164" s="1">
        <f t="shared" si="28"/>
        <v>45053</v>
      </c>
      <c r="F164" s="2">
        <v>0.41666666666666669</v>
      </c>
      <c r="G164">
        <v>7</v>
      </c>
      <c r="H164" s="1">
        <f t="shared" si="22"/>
        <v>45060</v>
      </c>
    </row>
    <row r="165" spans="1:8" x14ac:dyDescent="0.25">
      <c r="A165" t="s">
        <v>18</v>
      </c>
      <c r="B165" t="s">
        <v>20</v>
      </c>
      <c r="C165" t="s">
        <v>24</v>
      </c>
      <c r="D165">
        <v>10</v>
      </c>
      <c r="E165" s="1">
        <f t="shared" si="28"/>
        <v>45053</v>
      </c>
      <c r="F165" s="2">
        <v>0.5</v>
      </c>
      <c r="G165">
        <v>7</v>
      </c>
      <c r="H165" s="1">
        <f t="shared" si="22"/>
        <v>45060</v>
      </c>
    </row>
    <row r="166" spans="1:8" x14ac:dyDescent="0.25">
      <c r="A166" t="s">
        <v>15</v>
      </c>
      <c r="B166" t="s">
        <v>11</v>
      </c>
      <c r="C166" t="s">
        <v>24</v>
      </c>
      <c r="D166">
        <v>10</v>
      </c>
      <c r="H166" s="1"/>
    </row>
    <row r="167" spans="1:8" x14ac:dyDescent="0.25">
      <c r="A167" t="s">
        <v>0</v>
      </c>
      <c r="B167" t="s">
        <v>2</v>
      </c>
      <c r="C167" t="s">
        <v>25</v>
      </c>
      <c r="D167">
        <v>11</v>
      </c>
      <c r="E167" s="1">
        <f>E161+7</f>
        <v>45059</v>
      </c>
      <c r="F167" s="2">
        <v>0.41666666666666669</v>
      </c>
      <c r="G167">
        <v>7</v>
      </c>
      <c r="H167" s="1">
        <f t="shared" si="22"/>
        <v>45066</v>
      </c>
    </row>
    <row r="168" spans="1:8" x14ac:dyDescent="0.25">
      <c r="A168" t="s">
        <v>10</v>
      </c>
      <c r="B168" t="s">
        <v>1</v>
      </c>
      <c r="C168" t="s">
        <v>25</v>
      </c>
      <c r="D168">
        <v>11</v>
      </c>
      <c r="E168" s="1">
        <f t="shared" ref="E168:E171" si="29">E162+7</f>
        <v>45059</v>
      </c>
      <c r="F168" s="2">
        <v>0.5</v>
      </c>
      <c r="G168">
        <v>7</v>
      </c>
      <c r="H168" s="1">
        <f t="shared" si="22"/>
        <v>45066</v>
      </c>
    </row>
    <row r="169" spans="1:8" x14ac:dyDescent="0.25">
      <c r="A169" t="s">
        <v>4</v>
      </c>
      <c r="B169" t="s">
        <v>3</v>
      </c>
      <c r="C169" t="s">
        <v>25</v>
      </c>
      <c r="D169">
        <v>11</v>
      </c>
      <c r="E169" s="1">
        <f t="shared" si="29"/>
        <v>45059</v>
      </c>
      <c r="F169" s="2">
        <v>0.66666666666666663</v>
      </c>
      <c r="G169">
        <v>7</v>
      </c>
      <c r="H169" s="1">
        <f t="shared" si="22"/>
        <v>45066</v>
      </c>
    </row>
    <row r="170" spans="1:8" x14ac:dyDescent="0.25">
      <c r="A170" t="s">
        <v>8</v>
      </c>
      <c r="B170" t="s">
        <v>5</v>
      </c>
      <c r="C170" t="s">
        <v>25</v>
      </c>
      <c r="D170">
        <v>11</v>
      </c>
      <c r="E170" s="1">
        <f t="shared" si="29"/>
        <v>45060</v>
      </c>
      <c r="F170" s="2">
        <v>0.41666666666666669</v>
      </c>
      <c r="G170">
        <v>7</v>
      </c>
      <c r="H170" s="1">
        <f t="shared" si="22"/>
        <v>45067</v>
      </c>
    </row>
    <row r="171" spans="1:8" x14ac:dyDescent="0.25">
      <c r="A171" t="s">
        <v>9</v>
      </c>
      <c r="B171" t="s">
        <v>7</v>
      </c>
      <c r="C171" t="s">
        <v>25</v>
      </c>
      <c r="D171">
        <v>11</v>
      </c>
      <c r="E171" s="1">
        <f t="shared" si="29"/>
        <v>45060</v>
      </c>
      <c r="F171" s="2">
        <v>0.5</v>
      </c>
      <c r="G171">
        <v>7</v>
      </c>
      <c r="H171" s="1">
        <f t="shared" si="22"/>
        <v>45067</v>
      </c>
    </row>
    <row r="172" spans="1:8" x14ac:dyDescent="0.25">
      <c r="A172" t="s">
        <v>6</v>
      </c>
      <c r="B172" t="s">
        <v>11</v>
      </c>
      <c r="C172" t="s">
        <v>25</v>
      </c>
      <c r="D172">
        <v>11</v>
      </c>
      <c r="H172" s="1"/>
    </row>
    <row r="173" spans="1:8" x14ac:dyDescent="0.25">
      <c r="A173" t="s">
        <v>15</v>
      </c>
      <c r="B173" t="s">
        <v>23</v>
      </c>
      <c r="C173" t="s">
        <v>24</v>
      </c>
      <c r="D173">
        <v>11</v>
      </c>
      <c r="E173" s="1">
        <f>E167+7</f>
        <v>45066</v>
      </c>
      <c r="F173" s="2">
        <v>0.41666666666666669</v>
      </c>
      <c r="G173">
        <v>7</v>
      </c>
      <c r="H173" s="1">
        <f t="shared" si="22"/>
        <v>45073</v>
      </c>
    </row>
    <row r="174" spans="1:8" x14ac:dyDescent="0.25">
      <c r="A174" t="s">
        <v>17</v>
      </c>
      <c r="B174" t="s">
        <v>14</v>
      </c>
      <c r="C174" t="s">
        <v>24</v>
      </c>
      <c r="D174">
        <v>11</v>
      </c>
      <c r="E174" s="1">
        <f t="shared" ref="E174:E177" si="30">E168+7</f>
        <v>45066</v>
      </c>
      <c r="F174" s="2">
        <v>0.5</v>
      </c>
      <c r="G174">
        <v>7</v>
      </c>
      <c r="H174" s="1">
        <f t="shared" si="22"/>
        <v>45073</v>
      </c>
    </row>
    <row r="175" spans="1:8" x14ac:dyDescent="0.25">
      <c r="A175" t="s">
        <v>19</v>
      </c>
      <c r="B175" t="s">
        <v>16</v>
      </c>
      <c r="C175" t="s">
        <v>24</v>
      </c>
      <c r="D175">
        <v>11</v>
      </c>
      <c r="E175" s="1">
        <f t="shared" si="30"/>
        <v>45066</v>
      </c>
      <c r="F175" s="2">
        <v>0.66666666666666663</v>
      </c>
      <c r="G175">
        <v>7</v>
      </c>
      <c r="H175" s="1">
        <f t="shared" si="22"/>
        <v>45073</v>
      </c>
    </row>
    <row r="176" spans="1:8" x14ac:dyDescent="0.25">
      <c r="A176" t="s">
        <v>21</v>
      </c>
      <c r="B176" t="s">
        <v>18</v>
      </c>
      <c r="C176" t="s">
        <v>24</v>
      </c>
      <c r="D176">
        <v>11</v>
      </c>
      <c r="E176" s="1">
        <f t="shared" si="30"/>
        <v>45067</v>
      </c>
      <c r="F176" s="2">
        <v>0.41666666666666669</v>
      </c>
      <c r="G176">
        <v>7</v>
      </c>
      <c r="H176" s="1">
        <f t="shared" si="22"/>
        <v>45074</v>
      </c>
    </row>
    <row r="177" spans="1:8" x14ac:dyDescent="0.25">
      <c r="A177" t="s">
        <v>22</v>
      </c>
      <c r="B177" t="s">
        <v>20</v>
      </c>
      <c r="C177" t="s">
        <v>24</v>
      </c>
      <c r="D177">
        <v>11</v>
      </c>
      <c r="E177" s="1">
        <f t="shared" si="30"/>
        <v>45067</v>
      </c>
      <c r="F177" s="2">
        <v>0.5</v>
      </c>
      <c r="G177">
        <v>7</v>
      </c>
      <c r="H177" s="1">
        <f t="shared" si="22"/>
        <v>45074</v>
      </c>
    </row>
    <row r="178" spans="1:8" x14ac:dyDescent="0.25">
      <c r="A178" t="s">
        <v>13</v>
      </c>
      <c r="B178" t="s">
        <v>11</v>
      </c>
      <c r="C178" t="s">
        <v>24</v>
      </c>
      <c r="D178">
        <v>11</v>
      </c>
      <c r="H178" s="1"/>
    </row>
  </sheetData>
  <sortState xmlns:xlrd2="http://schemas.microsoft.com/office/spreadsheetml/2017/richdata2" ref="A2:D178">
    <sortCondition ref="D2:D178"/>
    <sortCondition ref="C2:C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596-FCA2-4E02-8A72-0843ACB7A680}">
  <dimension ref="A1:Q199"/>
  <sheetViews>
    <sheetView tabSelected="1" topLeftCell="C177" workbookViewId="0">
      <selection sqref="A1:Q199"/>
    </sheetView>
  </sheetViews>
  <sheetFormatPr baseColWidth="10" defaultRowHeight="15" x14ac:dyDescent="0.25"/>
  <cols>
    <col min="1" max="1" width="8.28515625" bestFit="1" customWidth="1"/>
    <col min="2" max="2" width="25.7109375" bestFit="1" customWidth="1"/>
    <col min="3" max="3" width="11.140625" customWidth="1"/>
    <col min="4" max="4" width="25.7109375" bestFit="1" customWidth="1"/>
    <col min="5" max="5" width="9.5703125" bestFit="1" customWidth="1"/>
    <col min="6" max="6" width="11.140625" bestFit="1" customWidth="1"/>
    <col min="7" max="8" width="9.5703125" bestFit="1" customWidth="1"/>
    <col min="9" max="9" width="9.5703125" customWidth="1"/>
    <col min="10" max="10" width="10.7109375" bestFit="1" customWidth="1"/>
    <col min="11" max="11" width="10.7109375" customWidth="1"/>
    <col min="12" max="12" width="10.5703125" bestFit="1" customWidth="1"/>
    <col min="13" max="13" width="10.5703125" customWidth="1"/>
    <col min="14" max="14" width="11.28515625" bestFit="1" customWidth="1"/>
    <col min="15" max="15" width="11.28515625" customWidth="1"/>
    <col min="16" max="16" width="12.85546875" bestFit="1" customWidth="1"/>
    <col min="17" max="17" width="10" bestFit="1" customWidth="1"/>
  </cols>
  <sheetData>
    <row r="1" spans="1:17" x14ac:dyDescent="0.25">
      <c r="A1" t="s">
        <v>50</v>
      </c>
      <c r="B1" t="s">
        <v>36</v>
      </c>
      <c r="C1" t="s">
        <v>51</v>
      </c>
      <c r="D1" t="s">
        <v>37</v>
      </c>
      <c r="E1" t="str">
        <f>C1</f>
        <v>&lt;/th&gt;&lt;th&gt;</v>
      </c>
      <c r="F1" t="s">
        <v>38</v>
      </c>
      <c r="G1" t="str">
        <f>E1</f>
        <v>&lt;/th&gt;&lt;th&gt;</v>
      </c>
      <c r="H1" t="s">
        <v>46</v>
      </c>
      <c r="I1" t="str">
        <f>G1</f>
        <v>&lt;/th&gt;&lt;th&gt;</v>
      </c>
      <c r="J1" t="s">
        <v>40</v>
      </c>
      <c r="K1" t="str">
        <f>I1</f>
        <v>&lt;/th&gt;&lt;th&gt;</v>
      </c>
      <c r="L1" t="s">
        <v>41</v>
      </c>
      <c r="M1" t="str">
        <f>K1</f>
        <v>&lt;/th&gt;&lt;th&gt;</v>
      </c>
      <c r="N1" t="s">
        <v>42</v>
      </c>
      <c r="O1" t="str">
        <f>M1</f>
        <v>&lt;/th&gt;&lt;th&gt;</v>
      </c>
      <c r="P1" t="s">
        <v>43</v>
      </c>
      <c r="Q1" t="s">
        <v>52</v>
      </c>
    </row>
    <row r="2" spans="1:17" x14ac:dyDescent="0.25">
      <c r="A2" t="s">
        <v>48</v>
      </c>
      <c r="B2" t="s">
        <v>0</v>
      </c>
      <c r="C2" t="str">
        <f>E2</f>
        <v>&lt;/td&gt;&lt;td&gt;</v>
      </c>
      <c r="D2" t="s">
        <v>1</v>
      </c>
      <c r="E2" t="s">
        <v>53</v>
      </c>
      <c r="F2" t="s">
        <v>25</v>
      </c>
      <c r="G2" t="str">
        <f t="shared" ref="G2:O65" si="0">E2</f>
        <v>&lt;/td&gt;&lt;td&gt;</v>
      </c>
      <c r="H2">
        <v>1</v>
      </c>
      <c r="I2" t="str">
        <f t="shared" si="0"/>
        <v>&lt;/td&gt;&lt;td&gt;</v>
      </c>
      <c r="J2" s="1">
        <v>44835</v>
      </c>
      <c r="K2" t="str">
        <f t="shared" si="0"/>
        <v>&lt;/td&gt;&lt;td&gt;</v>
      </c>
      <c r="L2" s="2">
        <v>0.41666666666666669</v>
      </c>
      <c r="M2" t="str">
        <f t="shared" si="0"/>
        <v>&lt;/td&gt;&lt;td&gt;</v>
      </c>
      <c r="N2">
        <v>42</v>
      </c>
      <c r="O2" t="str">
        <f t="shared" si="0"/>
        <v>&lt;/td&gt;&lt;td&gt;</v>
      </c>
      <c r="P2" s="1">
        <f>J2+N2</f>
        <v>44877</v>
      </c>
      <c r="Q2" t="s">
        <v>49</v>
      </c>
    </row>
    <row r="3" spans="1:17" x14ac:dyDescent="0.25">
      <c r="A3" t="s">
        <v>48</v>
      </c>
      <c r="B3" t="s">
        <v>2</v>
      </c>
      <c r="C3" t="str">
        <f t="shared" ref="C3:C66" si="1">E3</f>
        <v>&lt;/td&gt;&lt;td&gt;</v>
      </c>
      <c r="D3" t="s">
        <v>3</v>
      </c>
      <c r="E3" t="s">
        <v>53</v>
      </c>
      <c r="F3" t="s">
        <v>25</v>
      </c>
      <c r="G3" t="str">
        <f t="shared" si="0"/>
        <v>&lt;/td&gt;&lt;td&gt;</v>
      </c>
      <c r="H3">
        <v>1</v>
      </c>
      <c r="I3" t="str">
        <f t="shared" si="0"/>
        <v>&lt;/td&gt;&lt;td&gt;</v>
      </c>
      <c r="J3" s="1">
        <f>J2</f>
        <v>44835</v>
      </c>
      <c r="K3" t="str">
        <f t="shared" si="0"/>
        <v>&lt;/td&gt;&lt;td&gt;</v>
      </c>
      <c r="L3" s="2">
        <v>0.5</v>
      </c>
      <c r="M3" t="str">
        <f t="shared" si="0"/>
        <v>&lt;/td&gt;&lt;td&gt;</v>
      </c>
      <c r="N3">
        <v>42</v>
      </c>
      <c r="O3" t="str">
        <f t="shared" ref="O3:O66" si="2">M3</f>
        <v>&lt;/td&gt;&lt;td&gt;</v>
      </c>
      <c r="P3" s="1">
        <f t="shared" ref="P3:P66" si="3">J3+N3</f>
        <v>44877</v>
      </c>
      <c r="Q3" t="s">
        <v>49</v>
      </c>
    </row>
    <row r="4" spans="1:17" x14ac:dyDescent="0.25">
      <c r="A4" t="s">
        <v>48</v>
      </c>
      <c r="B4" t="s">
        <v>4</v>
      </c>
      <c r="C4" t="str">
        <f t="shared" si="1"/>
        <v>&lt;/td&gt;&lt;td&gt;</v>
      </c>
      <c r="D4" t="s">
        <v>5</v>
      </c>
      <c r="E4" t="s">
        <v>53</v>
      </c>
      <c r="F4" t="s">
        <v>25</v>
      </c>
      <c r="G4" t="str">
        <f t="shared" si="0"/>
        <v>&lt;/td&gt;&lt;td&gt;</v>
      </c>
      <c r="H4">
        <v>1</v>
      </c>
      <c r="I4" t="str">
        <f t="shared" si="0"/>
        <v>&lt;/td&gt;&lt;td&gt;</v>
      </c>
      <c r="J4" s="1">
        <f>J3</f>
        <v>44835</v>
      </c>
      <c r="K4" t="str">
        <f t="shared" si="0"/>
        <v>&lt;/td&gt;&lt;td&gt;</v>
      </c>
      <c r="L4" s="2">
        <v>0.66666666666666663</v>
      </c>
      <c r="M4" t="str">
        <f t="shared" si="0"/>
        <v>&lt;/td&gt;&lt;td&gt;</v>
      </c>
      <c r="N4">
        <v>42</v>
      </c>
      <c r="O4" t="str">
        <f t="shared" si="2"/>
        <v>&lt;/td&gt;&lt;td&gt;</v>
      </c>
      <c r="P4" s="1">
        <f t="shared" si="3"/>
        <v>44877</v>
      </c>
      <c r="Q4" t="s">
        <v>49</v>
      </c>
    </row>
    <row r="5" spans="1:17" x14ac:dyDescent="0.25">
      <c r="A5" t="s">
        <v>48</v>
      </c>
      <c r="B5" t="s">
        <v>6</v>
      </c>
      <c r="C5" t="str">
        <f t="shared" si="1"/>
        <v>&lt;/td&gt;&lt;td&gt;</v>
      </c>
      <c r="D5" t="s">
        <v>7</v>
      </c>
      <c r="E5" t="s">
        <v>53</v>
      </c>
      <c r="F5" t="s">
        <v>25</v>
      </c>
      <c r="G5" t="str">
        <f t="shared" si="0"/>
        <v>&lt;/td&gt;&lt;td&gt;</v>
      </c>
      <c r="H5">
        <v>1</v>
      </c>
      <c r="I5" t="str">
        <f t="shared" si="0"/>
        <v>&lt;/td&gt;&lt;td&gt;</v>
      </c>
      <c r="J5" s="1">
        <f>J4+1</f>
        <v>44836</v>
      </c>
      <c r="K5" t="str">
        <f t="shared" si="0"/>
        <v>&lt;/td&gt;&lt;td&gt;</v>
      </c>
      <c r="L5" s="2">
        <v>0.41666666666666669</v>
      </c>
      <c r="M5" t="str">
        <f t="shared" si="0"/>
        <v>&lt;/td&gt;&lt;td&gt;</v>
      </c>
      <c r="N5">
        <v>42</v>
      </c>
      <c r="O5" t="str">
        <f t="shared" si="2"/>
        <v>&lt;/td&gt;&lt;td&gt;</v>
      </c>
      <c r="P5" s="1">
        <f t="shared" si="3"/>
        <v>44878</v>
      </c>
      <c r="Q5" t="s">
        <v>49</v>
      </c>
    </row>
    <row r="6" spans="1:17" x14ac:dyDescent="0.25">
      <c r="A6" t="s">
        <v>48</v>
      </c>
      <c r="B6" t="s">
        <v>8</v>
      </c>
      <c r="C6" t="str">
        <f t="shared" si="1"/>
        <v>&lt;/td&gt;&lt;td&gt;</v>
      </c>
      <c r="D6" t="s">
        <v>9</v>
      </c>
      <c r="E6" t="s">
        <v>53</v>
      </c>
      <c r="F6" t="s">
        <v>25</v>
      </c>
      <c r="G6" t="str">
        <f t="shared" si="0"/>
        <v>&lt;/td&gt;&lt;td&gt;</v>
      </c>
      <c r="H6">
        <v>1</v>
      </c>
      <c r="I6" t="str">
        <f t="shared" si="0"/>
        <v>&lt;/td&gt;&lt;td&gt;</v>
      </c>
      <c r="J6" s="1">
        <f>J5</f>
        <v>44836</v>
      </c>
      <c r="K6" t="str">
        <f t="shared" si="0"/>
        <v>&lt;/td&gt;&lt;td&gt;</v>
      </c>
      <c r="L6" s="2">
        <v>0.5</v>
      </c>
      <c r="M6" t="str">
        <f t="shared" si="0"/>
        <v>&lt;/td&gt;&lt;td&gt;</v>
      </c>
      <c r="N6">
        <v>42</v>
      </c>
      <c r="O6" t="str">
        <f t="shared" si="2"/>
        <v>&lt;/td&gt;&lt;td&gt;</v>
      </c>
      <c r="P6" s="1">
        <f t="shared" si="3"/>
        <v>44878</v>
      </c>
      <c r="Q6" t="s">
        <v>49</v>
      </c>
    </row>
    <row r="7" spans="1:17" x14ac:dyDescent="0.25">
      <c r="A7" t="s">
        <v>48</v>
      </c>
      <c r="B7" t="s">
        <v>10</v>
      </c>
      <c r="C7" t="str">
        <f t="shared" si="1"/>
        <v>&lt;/td&gt;&lt;td&gt;</v>
      </c>
      <c r="D7" t="s">
        <v>11</v>
      </c>
      <c r="E7" t="s">
        <v>53</v>
      </c>
      <c r="F7" t="s">
        <v>25</v>
      </c>
      <c r="G7" t="str">
        <f t="shared" si="0"/>
        <v>&lt;/td&gt;&lt;td&gt;</v>
      </c>
      <c r="H7">
        <v>1</v>
      </c>
      <c r="I7" t="str">
        <f t="shared" si="0"/>
        <v>&lt;/td&gt;&lt;td&gt;</v>
      </c>
      <c r="J7" s="1">
        <f>J6</f>
        <v>44836</v>
      </c>
      <c r="K7" t="str">
        <f t="shared" si="0"/>
        <v>&lt;/td&gt;&lt;td&gt;</v>
      </c>
      <c r="L7" t="s">
        <v>47</v>
      </c>
      <c r="M7" t="str">
        <f t="shared" si="0"/>
        <v>&lt;/td&gt;&lt;td&gt;</v>
      </c>
      <c r="N7">
        <v>42</v>
      </c>
      <c r="O7" t="str">
        <f t="shared" si="2"/>
        <v>&lt;/td&gt;&lt;td&gt;</v>
      </c>
      <c r="P7" s="1">
        <f t="shared" si="3"/>
        <v>44878</v>
      </c>
      <c r="Q7" t="s">
        <v>49</v>
      </c>
    </row>
    <row r="8" spans="1:17" x14ac:dyDescent="0.25">
      <c r="A8" t="s">
        <v>48</v>
      </c>
      <c r="B8" t="s">
        <v>13</v>
      </c>
      <c r="C8" t="str">
        <f t="shared" si="1"/>
        <v>&lt;/td&gt;&lt;td&gt;</v>
      </c>
      <c r="D8" t="s">
        <v>14</v>
      </c>
      <c r="E8" t="s">
        <v>53</v>
      </c>
      <c r="F8" t="s">
        <v>24</v>
      </c>
      <c r="G8" t="str">
        <f t="shared" si="0"/>
        <v>&lt;/td&gt;&lt;td&gt;</v>
      </c>
      <c r="H8">
        <v>1</v>
      </c>
      <c r="I8" t="str">
        <f t="shared" si="0"/>
        <v>&lt;/td&gt;&lt;td&gt;</v>
      </c>
      <c r="J8" s="1">
        <f>J2+7</f>
        <v>44842</v>
      </c>
      <c r="K8" t="str">
        <f t="shared" si="0"/>
        <v>&lt;/td&gt;&lt;td&gt;</v>
      </c>
      <c r="L8" s="2">
        <v>0.41666666666666669</v>
      </c>
      <c r="M8" t="str">
        <f t="shared" si="0"/>
        <v>&lt;/td&gt;&lt;td&gt;</v>
      </c>
      <c r="N8">
        <v>42</v>
      </c>
      <c r="O8" t="str">
        <f t="shared" si="2"/>
        <v>&lt;/td&gt;&lt;td&gt;</v>
      </c>
      <c r="P8" s="1">
        <f t="shared" si="3"/>
        <v>44884</v>
      </c>
      <c r="Q8" t="s">
        <v>49</v>
      </c>
    </row>
    <row r="9" spans="1:17" x14ac:dyDescent="0.25">
      <c r="A9" t="s">
        <v>48</v>
      </c>
      <c r="B9" t="s">
        <v>15</v>
      </c>
      <c r="C9" t="str">
        <f t="shared" si="1"/>
        <v>&lt;/td&gt;&lt;td&gt;</v>
      </c>
      <c r="D9" t="s">
        <v>16</v>
      </c>
      <c r="E9" t="s">
        <v>53</v>
      </c>
      <c r="F9" t="s">
        <v>24</v>
      </c>
      <c r="G9" t="str">
        <f t="shared" si="0"/>
        <v>&lt;/td&gt;&lt;td&gt;</v>
      </c>
      <c r="H9">
        <v>1</v>
      </c>
      <c r="I9" t="str">
        <f t="shared" si="0"/>
        <v>&lt;/td&gt;&lt;td&gt;</v>
      </c>
      <c r="J9" s="1">
        <f>J8</f>
        <v>44842</v>
      </c>
      <c r="K9" t="str">
        <f t="shared" si="0"/>
        <v>&lt;/td&gt;&lt;td&gt;</v>
      </c>
      <c r="L9" s="2">
        <v>0.5</v>
      </c>
      <c r="M9" t="str">
        <f t="shared" si="0"/>
        <v>&lt;/td&gt;&lt;td&gt;</v>
      </c>
      <c r="N9">
        <v>42</v>
      </c>
      <c r="O9" t="str">
        <f t="shared" si="2"/>
        <v>&lt;/td&gt;&lt;td&gt;</v>
      </c>
      <c r="P9" s="1">
        <f t="shared" si="3"/>
        <v>44884</v>
      </c>
      <c r="Q9" t="s">
        <v>49</v>
      </c>
    </row>
    <row r="10" spans="1:17" x14ac:dyDescent="0.25">
      <c r="A10" t="s">
        <v>48</v>
      </c>
      <c r="B10" t="s">
        <v>17</v>
      </c>
      <c r="C10" t="str">
        <f t="shared" si="1"/>
        <v>&lt;/td&gt;&lt;td&gt;</v>
      </c>
      <c r="D10" t="s">
        <v>18</v>
      </c>
      <c r="E10" t="s">
        <v>53</v>
      </c>
      <c r="F10" t="s">
        <v>24</v>
      </c>
      <c r="G10" t="str">
        <f t="shared" si="0"/>
        <v>&lt;/td&gt;&lt;td&gt;</v>
      </c>
      <c r="H10">
        <v>1</v>
      </c>
      <c r="I10" t="str">
        <f t="shared" si="0"/>
        <v>&lt;/td&gt;&lt;td&gt;</v>
      </c>
      <c r="J10" s="1">
        <f>J9</f>
        <v>44842</v>
      </c>
      <c r="K10" t="str">
        <f t="shared" si="0"/>
        <v>&lt;/td&gt;&lt;td&gt;</v>
      </c>
      <c r="L10" s="2">
        <v>0.66666666666666663</v>
      </c>
      <c r="M10" t="str">
        <f t="shared" si="0"/>
        <v>&lt;/td&gt;&lt;td&gt;</v>
      </c>
      <c r="N10">
        <v>42</v>
      </c>
      <c r="O10" t="str">
        <f t="shared" si="2"/>
        <v>&lt;/td&gt;&lt;td&gt;</v>
      </c>
      <c r="P10" s="1">
        <f t="shared" si="3"/>
        <v>44884</v>
      </c>
      <c r="Q10" t="s">
        <v>49</v>
      </c>
    </row>
    <row r="11" spans="1:17" x14ac:dyDescent="0.25">
      <c r="A11" t="s">
        <v>48</v>
      </c>
      <c r="B11" t="s">
        <v>19</v>
      </c>
      <c r="C11" t="str">
        <f t="shared" si="1"/>
        <v>&lt;/td&gt;&lt;td&gt;</v>
      </c>
      <c r="D11" t="s">
        <v>20</v>
      </c>
      <c r="E11" t="s">
        <v>53</v>
      </c>
      <c r="F11" t="s">
        <v>24</v>
      </c>
      <c r="G11" t="str">
        <f t="shared" si="0"/>
        <v>&lt;/td&gt;&lt;td&gt;</v>
      </c>
      <c r="H11">
        <v>1</v>
      </c>
      <c r="I11" t="str">
        <f t="shared" si="0"/>
        <v>&lt;/td&gt;&lt;td&gt;</v>
      </c>
      <c r="J11" s="1">
        <f>J10+1</f>
        <v>44843</v>
      </c>
      <c r="K11" t="str">
        <f t="shared" si="0"/>
        <v>&lt;/td&gt;&lt;td&gt;</v>
      </c>
      <c r="L11" s="2">
        <v>0.41666666666666669</v>
      </c>
      <c r="M11" t="str">
        <f t="shared" si="0"/>
        <v>&lt;/td&gt;&lt;td&gt;</v>
      </c>
      <c r="N11">
        <v>42</v>
      </c>
      <c r="O11" t="str">
        <f t="shared" si="2"/>
        <v>&lt;/td&gt;&lt;td&gt;</v>
      </c>
      <c r="P11" s="1">
        <f t="shared" si="3"/>
        <v>44885</v>
      </c>
      <c r="Q11" t="s">
        <v>49</v>
      </c>
    </row>
    <row r="12" spans="1:17" x14ac:dyDescent="0.25">
      <c r="A12" t="s">
        <v>48</v>
      </c>
      <c r="B12" t="s">
        <v>21</v>
      </c>
      <c r="C12" t="str">
        <f t="shared" si="1"/>
        <v>&lt;/td&gt;&lt;td&gt;</v>
      </c>
      <c r="D12" t="s">
        <v>22</v>
      </c>
      <c r="E12" t="s">
        <v>53</v>
      </c>
      <c r="F12" t="s">
        <v>24</v>
      </c>
      <c r="G12" t="str">
        <f t="shared" si="0"/>
        <v>&lt;/td&gt;&lt;td&gt;</v>
      </c>
      <c r="H12">
        <v>1</v>
      </c>
      <c r="I12" t="str">
        <f t="shared" si="0"/>
        <v>&lt;/td&gt;&lt;td&gt;</v>
      </c>
      <c r="J12" s="1">
        <f>J11</f>
        <v>44843</v>
      </c>
      <c r="K12" t="str">
        <f t="shared" si="0"/>
        <v>&lt;/td&gt;&lt;td&gt;</v>
      </c>
      <c r="L12" s="2">
        <v>0.5</v>
      </c>
      <c r="M12" t="str">
        <f t="shared" si="0"/>
        <v>&lt;/td&gt;&lt;td&gt;</v>
      </c>
      <c r="N12">
        <v>42</v>
      </c>
      <c r="O12" t="str">
        <f t="shared" si="2"/>
        <v>&lt;/td&gt;&lt;td&gt;</v>
      </c>
      <c r="P12" s="1">
        <f t="shared" si="3"/>
        <v>44885</v>
      </c>
      <c r="Q12" t="s">
        <v>49</v>
      </c>
    </row>
    <row r="13" spans="1:17" x14ac:dyDescent="0.25">
      <c r="A13" t="s">
        <v>48</v>
      </c>
      <c r="B13" t="s">
        <v>23</v>
      </c>
      <c r="C13" t="str">
        <f t="shared" si="1"/>
        <v>&lt;/td&gt;&lt;td&gt;</v>
      </c>
      <c r="D13" t="s">
        <v>11</v>
      </c>
      <c r="E13" t="s">
        <v>53</v>
      </c>
      <c r="F13" t="s">
        <v>24</v>
      </c>
      <c r="G13" t="str">
        <f t="shared" si="0"/>
        <v>&lt;/td&gt;&lt;td&gt;</v>
      </c>
      <c r="H13">
        <v>1</v>
      </c>
      <c r="I13" t="str">
        <f t="shared" si="0"/>
        <v>&lt;/td&gt;&lt;td&gt;</v>
      </c>
      <c r="J13" s="1">
        <f>J12</f>
        <v>44843</v>
      </c>
      <c r="K13" t="str">
        <f t="shared" si="0"/>
        <v>&lt;/td&gt;&lt;td&gt;</v>
      </c>
      <c r="L13" t="s">
        <v>47</v>
      </c>
      <c r="M13" t="str">
        <f t="shared" si="0"/>
        <v>&lt;/td&gt;&lt;td&gt;</v>
      </c>
      <c r="N13">
        <v>42</v>
      </c>
      <c r="O13" t="str">
        <f t="shared" si="2"/>
        <v>&lt;/td&gt;&lt;td&gt;</v>
      </c>
      <c r="P13" s="1">
        <f t="shared" si="3"/>
        <v>44885</v>
      </c>
      <c r="Q13" t="s">
        <v>49</v>
      </c>
    </row>
    <row r="14" spans="1:17" x14ac:dyDescent="0.25">
      <c r="A14" t="s">
        <v>48</v>
      </c>
      <c r="B14" t="s">
        <v>26</v>
      </c>
      <c r="C14" t="str">
        <f t="shared" si="1"/>
        <v>&lt;/td&gt;&lt;td&gt;</v>
      </c>
      <c r="D14" t="s">
        <v>31</v>
      </c>
      <c r="E14" t="s">
        <v>53</v>
      </c>
      <c r="F14" t="s">
        <v>35</v>
      </c>
      <c r="G14" t="str">
        <f t="shared" si="0"/>
        <v>&lt;/td&gt;&lt;td&gt;</v>
      </c>
      <c r="H14">
        <v>1</v>
      </c>
      <c r="I14" t="str">
        <f t="shared" si="0"/>
        <v>&lt;/td&gt;&lt;td&gt;</v>
      </c>
      <c r="J14" s="1">
        <f>J8+7</f>
        <v>44849</v>
      </c>
      <c r="K14" t="str">
        <f t="shared" si="0"/>
        <v>&lt;/td&gt;&lt;td&gt;</v>
      </c>
      <c r="L14" s="2">
        <v>0.41666666666666669</v>
      </c>
      <c r="M14" t="str">
        <f t="shared" si="0"/>
        <v>&lt;/td&gt;&lt;td&gt;</v>
      </c>
      <c r="N14">
        <v>42</v>
      </c>
      <c r="O14" t="str">
        <f t="shared" si="2"/>
        <v>&lt;/td&gt;&lt;td&gt;</v>
      </c>
      <c r="P14" s="1">
        <f t="shared" si="3"/>
        <v>44891</v>
      </c>
      <c r="Q14" t="s">
        <v>49</v>
      </c>
    </row>
    <row r="15" spans="1:17" x14ac:dyDescent="0.25">
      <c r="A15" t="s">
        <v>48</v>
      </c>
      <c r="B15" t="s">
        <v>29</v>
      </c>
      <c r="C15" t="str">
        <f t="shared" si="1"/>
        <v>&lt;/td&gt;&lt;td&gt;</v>
      </c>
      <c r="D15" t="s">
        <v>44</v>
      </c>
      <c r="E15" t="s">
        <v>53</v>
      </c>
      <c r="F15" t="s">
        <v>35</v>
      </c>
      <c r="G15" t="str">
        <f t="shared" si="0"/>
        <v>&lt;/td&gt;&lt;td&gt;</v>
      </c>
      <c r="H15">
        <v>1</v>
      </c>
      <c r="I15" t="str">
        <f t="shared" si="0"/>
        <v>&lt;/td&gt;&lt;td&gt;</v>
      </c>
      <c r="J15" s="1">
        <f>J14</f>
        <v>44849</v>
      </c>
      <c r="K15" t="str">
        <f t="shared" si="0"/>
        <v>&lt;/td&gt;&lt;td&gt;</v>
      </c>
      <c r="L15" s="2">
        <v>0.5</v>
      </c>
      <c r="M15" t="str">
        <f t="shared" si="0"/>
        <v>&lt;/td&gt;&lt;td&gt;</v>
      </c>
      <c r="N15">
        <v>42</v>
      </c>
      <c r="O15" t="str">
        <f t="shared" si="2"/>
        <v>&lt;/td&gt;&lt;td&gt;</v>
      </c>
      <c r="P15" s="1">
        <f t="shared" si="3"/>
        <v>44891</v>
      </c>
      <c r="Q15" t="s">
        <v>49</v>
      </c>
    </row>
    <row r="16" spans="1:17" x14ac:dyDescent="0.25">
      <c r="A16" t="s">
        <v>48</v>
      </c>
      <c r="B16" t="s">
        <v>45</v>
      </c>
      <c r="C16" t="str">
        <f t="shared" si="1"/>
        <v>&lt;/td&gt;&lt;td&gt;</v>
      </c>
      <c r="D16" t="s">
        <v>34</v>
      </c>
      <c r="E16" t="s">
        <v>53</v>
      </c>
      <c r="F16" t="s">
        <v>35</v>
      </c>
      <c r="G16" t="str">
        <f t="shared" si="0"/>
        <v>&lt;/td&gt;&lt;td&gt;</v>
      </c>
      <c r="H16">
        <v>1</v>
      </c>
      <c r="I16" t="str">
        <f t="shared" si="0"/>
        <v>&lt;/td&gt;&lt;td&gt;</v>
      </c>
      <c r="J16" s="1">
        <f>J15</f>
        <v>44849</v>
      </c>
      <c r="K16" t="str">
        <f t="shared" si="0"/>
        <v>&lt;/td&gt;&lt;td&gt;</v>
      </c>
      <c r="L16" s="2">
        <v>0.66666666666666663</v>
      </c>
      <c r="M16" t="str">
        <f t="shared" si="0"/>
        <v>&lt;/td&gt;&lt;td&gt;</v>
      </c>
      <c r="N16">
        <v>42</v>
      </c>
      <c r="O16" t="str">
        <f t="shared" si="2"/>
        <v>&lt;/td&gt;&lt;td&gt;</v>
      </c>
      <c r="P16" s="1">
        <f t="shared" si="3"/>
        <v>44891</v>
      </c>
      <c r="Q16" t="s">
        <v>49</v>
      </c>
    </row>
    <row r="17" spans="1:17" x14ac:dyDescent="0.25">
      <c r="A17" t="s">
        <v>48</v>
      </c>
      <c r="B17" t="s">
        <v>33</v>
      </c>
      <c r="C17" t="str">
        <f t="shared" si="1"/>
        <v>&lt;/td&gt;&lt;td&gt;</v>
      </c>
      <c r="D17" t="s">
        <v>30</v>
      </c>
      <c r="E17" t="s">
        <v>53</v>
      </c>
      <c r="F17" t="s">
        <v>35</v>
      </c>
      <c r="G17" t="str">
        <f t="shared" si="0"/>
        <v>&lt;/td&gt;&lt;td&gt;</v>
      </c>
      <c r="H17">
        <v>1</v>
      </c>
      <c r="I17" t="str">
        <f t="shared" si="0"/>
        <v>&lt;/td&gt;&lt;td&gt;</v>
      </c>
      <c r="J17" s="1">
        <f>J16+1</f>
        <v>44850</v>
      </c>
      <c r="K17" t="str">
        <f t="shared" si="0"/>
        <v>&lt;/td&gt;&lt;td&gt;</v>
      </c>
      <c r="L17" s="2">
        <v>0.41666666666666669</v>
      </c>
      <c r="M17" t="str">
        <f t="shared" si="0"/>
        <v>&lt;/td&gt;&lt;td&gt;</v>
      </c>
      <c r="N17">
        <v>42</v>
      </c>
      <c r="O17" t="str">
        <f t="shared" si="2"/>
        <v>&lt;/td&gt;&lt;td&gt;</v>
      </c>
      <c r="P17" s="1">
        <f t="shared" si="3"/>
        <v>44892</v>
      </c>
      <c r="Q17" t="s">
        <v>49</v>
      </c>
    </row>
    <row r="18" spans="1:17" x14ac:dyDescent="0.25">
      <c r="A18" t="s">
        <v>48</v>
      </c>
      <c r="B18" t="s">
        <v>27</v>
      </c>
      <c r="C18" t="str">
        <f t="shared" si="1"/>
        <v>&lt;/td&gt;&lt;td&gt;</v>
      </c>
      <c r="D18" t="s">
        <v>32</v>
      </c>
      <c r="E18" t="s">
        <v>53</v>
      </c>
      <c r="F18" t="s">
        <v>35</v>
      </c>
      <c r="G18" t="str">
        <f t="shared" si="0"/>
        <v>&lt;/td&gt;&lt;td&gt;</v>
      </c>
      <c r="H18">
        <v>1</v>
      </c>
      <c r="I18" t="str">
        <f t="shared" si="0"/>
        <v>&lt;/td&gt;&lt;td&gt;</v>
      </c>
      <c r="J18" s="1">
        <f>J17</f>
        <v>44850</v>
      </c>
      <c r="K18" t="str">
        <f t="shared" si="0"/>
        <v>&lt;/td&gt;&lt;td&gt;</v>
      </c>
      <c r="L18" s="2">
        <v>0.5</v>
      </c>
      <c r="M18" t="str">
        <f t="shared" si="0"/>
        <v>&lt;/td&gt;&lt;td&gt;</v>
      </c>
      <c r="N18">
        <v>42</v>
      </c>
      <c r="O18" t="str">
        <f t="shared" si="2"/>
        <v>&lt;/td&gt;&lt;td&gt;</v>
      </c>
      <c r="P18" s="1">
        <f t="shared" si="3"/>
        <v>44892</v>
      </c>
      <c r="Q18" t="s">
        <v>49</v>
      </c>
    </row>
    <row r="19" spans="1:17" x14ac:dyDescent="0.25">
      <c r="A19" t="s">
        <v>48</v>
      </c>
      <c r="B19" t="s">
        <v>28</v>
      </c>
      <c r="C19" t="str">
        <f t="shared" si="1"/>
        <v>&lt;/td&gt;&lt;td&gt;</v>
      </c>
      <c r="D19" t="s">
        <v>11</v>
      </c>
      <c r="E19" t="s">
        <v>53</v>
      </c>
      <c r="F19" t="s">
        <v>35</v>
      </c>
      <c r="G19" t="str">
        <f t="shared" si="0"/>
        <v>&lt;/td&gt;&lt;td&gt;</v>
      </c>
      <c r="H19">
        <v>1</v>
      </c>
      <c r="I19" t="str">
        <f t="shared" si="0"/>
        <v>&lt;/td&gt;&lt;td&gt;</v>
      </c>
      <c r="J19" s="1">
        <f>J18</f>
        <v>44850</v>
      </c>
      <c r="K19" t="str">
        <f t="shared" si="0"/>
        <v>&lt;/td&gt;&lt;td&gt;</v>
      </c>
      <c r="L19" t="s">
        <v>47</v>
      </c>
      <c r="M19" t="str">
        <f t="shared" si="0"/>
        <v>&lt;/td&gt;&lt;td&gt;</v>
      </c>
      <c r="N19">
        <v>42</v>
      </c>
      <c r="O19" t="str">
        <f t="shared" si="2"/>
        <v>&lt;/td&gt;&lt;td&gt;</v>
      </c>
      <c r="P19" s="1">
        <f t="shared" si="3"/>
        <v>44892</v>
      </c>
      <c r="Q19" t="s">
        <v>49</v>
      </c>
    </row>
    <row r="20" spans="1:17" x14ac:dyDescent="0.25">
      <c r="A20" t="s">
        <v>48</v>
      </c>
      <c r="B20" t="s">
        <v>3</v>
      </c>
      <c r="C20" t="str">
        <f t="shared" si="1"/>
        <v>&lt;/td&gt;&lt;td&gt;</v>
      </c>
      <c r="D20" t="s">
        <v>0</v>
      </c>
      <c r="E20" t="s">
        <v>53</v>
      </c>
      <c r="F20" t="s">
        <v>25</v>
      </c>
      <c r="G20" t="str">
        <f t="shared" si="0"/>
        <v>&lt;/td&gt;&lt;td&gt;</v>
      </c>
      <c r="H20">
        <v>2</v>
      </c>
      <c r="I20" t="str">
        <f t="shared" si="0"/>
        <v>&lt;/td&gt;&lt;td&gt;</v>
      </c>
      <c r="J20" s="1">
        <f>J14+7</f>
        <v>44856</v>
      </c>
      <c r="K20" t="str">
        <f t="shared" si="0"/>
        <v>&lt;/td&gt;&lt;td&gt;</v>
      </c>
      <c r="L20" s="2">
        <v>0.41666666666666669</v>
      </c>
      <c r="M20" t="str">
        <f t="shared" si="0"/>
        <v>&lt;/td&gt;&lt;td&gt;</v>
      </c>
      <c r="N20">
        <v>42</v>
      </c>
      <c r="O20" t="str">
        <f t="shared" si="2"/>
        <v>&lt;/td&gt;&lt;td&gt;</v>
      </c>
      <c r="P20" s="1">
        <f t="shared" si="3"/>
        <v>44898</v>
      </c>
      <c r="Q20" t="s">
        <v>49</v>
      </c>
    </row>
    <row r="21" spans="1:17" x14ac:dyDescent="0.25">
      <c r="A21" t="s">
        <v>48</v>
      </c>
      <c r="B21" t="s">
        <v>5</v>
      </c>
      <c r="C21" t="str">
        <f t="shared" si="1"/>
        <v>&lt;/td&gt;&lt;td&gt;</v>
      </c>
      <c r="D21" t="s">
        <v>2</v>
      </c>
      <c r="E21" t="s">
        <v>53</v>
      </c>
      <c r="F21" t="s">
        <v>25</v>
      </c>
      <c r="G21" t="str">
        <f t="shared" si="0"/>
        <v>&lt;/td&gt;&lt;td&gt;</v>
      </c>
      <c r="H21">
        <v>2</v>
      </c>
      <c r="I21" t="str">
        <f t="shared" si="0"/>
        <v>&lt;/td&gt;&lt;td&gt;</v>
      </c>
      <c r="J21" s="1">
        <f>J20</f>
        <v>44856</v>
      </c>
      <c r="K21" t="str">
        <f t="shared" si="0"/>
        <v>&lt;/td&gt;&lt;td&gt;</v>
      </c>
      <c r="L21" s="2">
        <v>0.5</v>
      </c>
      <c r="M21" t="str">
        <f t="shared" si="0"/>
        <v>&lt;/td&gt;&lt;td&gt;</v>
      </c>
      <c r="N21">
        <v>42</v>
      </c>
      <c r="O21" t="str">
        <f t="shared" si="2"/>
        <v>&lt;/td&gt;&lt;td&gt;</v>
      </c>
      <c r="P21" s="1">
        <f t="shared" si="3"/>
        <v>44898</v>
      </c>
      <c r="Q21" t="s">
        <v>49</v>
      </c>
    </row>
    <row r="22" spans="1:17" x14ac:dyDescent="0.25">
      <c r="A22" t="s">
        <v>48</v>
      </c>
      <c r="B22" t="s">
        <v>7</v>
      </c>
      <c r="C22" t="str">
        <f t="shared" si="1"/>
        <v>&lt;/td&gt;&lt;td&gt;</v>
      </c>
      <c r="D22" t="s">
        <v>10</v>
      </c>
      <c r="E22" t="s">
        <v>53</v>
      </c>
      <c r="F22" t="s">
        <v>25</v>
      </c>
      <c r="G22" t="str">
        <f t="shared" si="0"/>
        <v>&lt;/td&gt;&lt;td&gt;</v>
      </c>
      <c r="H22">
        <v>2</v>
      </c>
      <c r="I22" t="str">
        <f t="shared" si="0"/>
        <v>&lt;/td&gt;&lt;td&gt;</v>
      </c>
      <c r="J22" s="1">
        <f>J21</f>
        <v>44856</v>
      </c>
      <c r="K22" t="str">
        <f t="shared" si="0"/>
        <v>&lt;/td&gt;&lt;td&gt;</v>
      </c>
      <c r="L22" s="2">
        <v>0.66666666666666663</v>
      </c>
      <c r="M22" t="str">
        <f t="shared" si="0"/>
        <v>&lt;/td&gt;&lt;td&gt;</v>
      </c>
      <c r="N22">
        <v>42</v>
      </c>
      <c r="O22" t="str">
        <f t="shared" si="2"/>
        <v>&lt;/td&gt;&lt;td&gt;</v>
      </c>
      <c r="P22" s="1">
        <f t="shared" si="3"/>
        <v>44898</v>
      </c>
      <c r="Q22" t="s">
        <v>49</v>
      </c>
    </row>
    <row r="23" spans="1:17" x14ac:dyDescent="0.25">
      <c r="A23" t="s">
        <v>48</v>
      </c>
      <c r="B23" t="s">
        <v>9</v>
      </c>
      <c r="C23" t="str">
        <f t="shared" si="1"/>
        <v>&lt;/td&gt;&lt;td&gt;</v>
      </c>
      <c r="D23" t="s">
        <v>4</v>
      </c>
      <c r="E23" t="s">
        <v>53</v>
      </c>
      <c r="F23" t="s">
        <v>25</v>
      </c>
      <c r="G23" t="str">
        <f t="shared" si="0"/>
        <v>&lt;/td&gt;&lt;td&gt;</v>
      </c>
      <c r="H23">
        <v>2</v>
      </c>
      <c r="I23" t="str">
        <f t="shared" si="0"/>
        <v>&lt;/td&gt;&lt;td&gt;</v>
      </c>
      <c r="J23" s="1">
        <f>J22+1</f>
        <v>44857</v>
      </c>
      <c r="K23" t="str">
        <f t="shared" si="0"/>
        <v>&lt;/td&gt;&lt;td&gt;</v>
      </c>
      <c r="L23" s="2">
        <v>0.41666666666666669</v>
      </c>
      <c r="M23" t="str">
        <f t="shared" si="0"/>
        <v>&lt;/td&gt;&lt;td&gt;</v>
      </c>
      <c r="N23">
        <v>42</v>
      </c>
      <c r="O23" t="str">
        <f t="shared" si="2"/>
        <v>&lt;/td&gt;&lt;td&gt;</v>
      </c>
      <c r="P23" s="1">
        <f t="shared" si="3"/>
        <v>44899</v>
      </c>
      <c r="Q23" t="s">
        <v>49</v>
      </c>
    </row>
    <row r="24" spans="1:17" x14ac:dyDescent="0.25">
      <c r="A24" t="s">
        <v>48</v>
      </c>
      <c r="B24" t="s">
        <v>8</v>
      </c>
      <c r="C24" t="str">
        <f t="shared" si="1"/>
        <v>&lt;/td&gt;&lt;td&gt;</v>
      </c>
      <c r="D24" t="s">
        <v>6</v>
      </c>
      <c r="E24" t="s">
        <v>53</v>
      </c>
      <c r="F24" t="s">
        <v>25</v>
      </c>
      <c r="G24" t="str">
        <f t="shared" si="0"/>
        <v>&lt;/td&gt;&lt;td&gt;</v>
      </c>
      <c r="H24">
        <v>2</v>
      </c>
      <c r="I24" t="str">
        <f t="shared" si="0"/>
        <v>&lt;/td&gt;&lt;td&gt;</v>
      </c>
      <c r="J24" s="1">
        <f>J23</f>
        <v>44857</v>
      </c>
      <c r="K24" t="str">
        <f t="shared" si="0"/>
        <v>&lt;/td&gt;&lt;td&gt;</v>
      </c>
      <c r="L24" s="2">
        <v>0.5</v>
      </c>
      <c r="M24" t="str">
        <f t="shared" si="0"/>
        <v>&lt;/td&gt;&lt;td&gt;</v>
      </c>
      <c r="N24">
        <v>42</v>
      </c>
      <c r="O24" t="str">
        <f t="shared" si="2"/>
        <v>&lt;/td&gt;&lt;td&gt;</v>
      </c>
      <c r="P24" s="1">
        <f t="shared" si="3"/>
        <v>44899</v>
      </c>
      <c r="Q24" t="s">
        <v>49</v>
      </c>
    </row>
    <row r="25" spans="1:17" x14ac:dyDescent="0.25">
      <c r="A25" t="s">
        <v>48</v>
      </c>
      <c r="B25" t="s">
        <v>1</v>
      </c>
      <c r="C25" t="str">
        <f t="shared" si="1"/>
        <v>&lt;/td&gt;&lt;td&gt;</v>
      </c>
      <c r="D25" t="s">
        <v>11</v>
      </c>
      <c r="E25" t="s">
        <v>53</v>
      </c>
      <c r="F25" t="s">
        <v>25</v>
      </c>
      <c r="G25" t="str">
        <f t="shared" si="0"/>
        <v>&lt;/td&gt;&lt;td&gt;</v>
      </c>
      <c r="H25">
        <v>2</v>
      </c>
      <c r="I25" t="str">
        <f t="shared" si="0"/>
        <v>&lt;/td&gt;&lt;td&gt;</v>
      </c>
      <c r="J25" s="1">
        <f>J24</f>
        <v>44857</v>
      </c>
      <c r="K25" t="str">
        <f t="shared" si="0"/>
        <v>&lt;/td&gt;&lt;td&gt;</v>
      </c>
      <c r="L25" t="s">
        <v>47</v>
      </c>
      <c r="M25" t="str">
        <f t="shared" si="0"/>
        <v>&lt;/td&gt;&lt;td&gt;</v>
      </c>
      <c r="N25">
        <v>42</v>
      </c>
      <c r="O25" t="str">
        <f t="shared" si="2"/>
        <v>&lt;/td&gt;&lt;td&gt;</v>
      </c>
      <c r="P25" s="1">
        <f t="shared" si="3"/>
        <v>44899</v>
      </c>
      <c r="Q25" t="s">
        <v>49</v>
      </c>
    </row>
    <row r="26" spans="1:17" x14ac:dyDescent="0.25">
      <c r="A26" t="s">
        <v>48</v>
      </c>
      <c r="B26" t="s">
        <v>16</v>
      </c>
      <c r="C26" t="str">
        <f t="shared" si="1"/>
        <v>&lt;/td&gt;&lt;td&gt;</v>
      </c>
      <c r="D26" t="s">
        <v>23</v>
      </c>
      <c r="E26" t="s">
        <v>53</v>
      </c>
      <c r="F26" t="s">
        <v>24</v>
      </c>
      <c r="G26" t="str">
        <f t="shared" si="0"/>
        <v>&lt;/td&gt;&lt;td&gt;</v>
      </c>
      <c r="H26">
        <v>2</v>
      </c>
      <c r="I26" t="str">
        <f t="shared" si="0"/>
        <v>&lt;/td&gt;&lt;td&gt;</v>
      </c>
      <c r="J26" s="1">
        <f>J20+7</f>
        <v>44863</v>
      </c>
      <c r="K26" t="str">
        <f t="shared" si="0"/>
        <v>&lt;/td&gt;&lt;td&gt;</v>
      </c>
      <c r="L26" s="2">
        <v>0.41666666666666669</v>
      </c>
      <c r="M26" t="str">
        <f t="shared" si="0"/>
        <v>&lt;/td&gt;&lt;td&gt;</v>
      </c>
      <c r="N26">
        <v>42</v>
      </c>
      <c r="O26" t="str">
        <f t="shared" si="2"/>
        <v>&lt;/td&gt;&lt;td&gt;</v>
      </c>
      <c r="P26" s="1">
        <f t="shared" si="3"/>
        <v>44905</v>
      </c>
      <c r="Q26" t="s">
        <v>49</v>
      </c>
    </row>
    <row r="27" spans="1:17" x14ac:dyDescent="0.25">
      <c r="A27" t="s">
        <v>48</v>
      </c>
      <c r="B27" t="s">
        <v>18</v>
      </c>
      <c r="C27" t="str">
        <f t="shared" si="1"/>
        <v>&lt;/td&gt;&lt;td&gt;</v>
      </c>
      <c r="D27" t="s">
        <v>13</v>
      </c>
      <c r="E27" t="s">
        <v>53</v>
      </c>
      <c r="F27" t="s">
        <v>24</v>
      </c>
      <c r="G27" t="str">
        <f t="shared" si="0"/>
        <v>&lt;/td&gt;&lt;td&gt;</v>
      </c>
      <c r="H27">
        <v>2</v>
      </c>
      <c r="I27" t="str">
        <f t="shared" si="0"/>
        <v>&lt;/td&gt;&lt;td&gt;</v>
      </c>
      <c r="J27" s="1">
        <f>J26</f>
        <v>44863</v>
      </c>
      <c r="K27" t="str">
        <f t="shared" si="0"/>
        <v>&lt;/td&gt;&lt;td&gt;</v>
      </c>
      <c r="L27" s="2">
        <v>0.5</v>
      </c>
      <c r="M27" t="str">
        <f t="shared" si="0"/>
        <v>&lt;/td&gt;&lt;td&gt;</v>
      </c>
      <c r="N27">
        <v>42</v>
      </c>
      <c r="O27" t="str">
        <f t="shared" si="2"/>
        <v>&lt;/td&gt;&lt;td&gt;</v>
      </c>
      <c r="P27" s="1">
        <f t="shared" si="3"/>
        <v>44905</v>
      </c>
      <c r="Q27" t="s">
        <v>49</v>
      </c>
    </row>
    <row r="28" spans="1:17" x14ac:dyDescent="0.25">
      <c r="A28" t="s">
        <v>48</v>
      </c>
      <c r="B28" t="s">
        <v>20</v>
      </c>
      <c r="C28" t="str">
        <f t="shared" si="1"/>
        <v>&lt;/td&gt;&lt;td&gt;</v>
      </c>
      <c r="D28" t="s">
        <v>15</v>
      </c>
      <c r="E28" t="s">
        <v>53</v>
      </c>
      <c r="F28" t="s">
        <v>24</v>
      </c>
      <c r="G28" t="str">
        <f t="shared" si="0"/>
        <v>&lt;/td&gt;&lt;td&gt;</v>
      </c>
      <c r="H28">
        <v>2</v>
      </c>
      <c r="I28" t="str">
        <f t="shared" si="0"/>
        <v>&lt;/td&gt;&lt;td&gt;</v>
      </c>
      <c r="J28" s="1">
        <f>J27</f>
        <v>44863</v>
      </c>
      <c r="K28" t="str">
        <f t="shared" si="0"/>
        <v>&lt;/td&gt;&lt;td&gt;</v>
      </c>
      <c r="L28" s="2">
        <v>0.66666666666666663</v>
      </c>
      <c r="M28" t="str">
        <f t="shared" si="0"/>
        <v>&lt;/td&gt;&lt;td&gt;</v>
      </c>
      <c r="N28">
        <v>42</v>
      </c>
      <c r="O28" t="str">
        <f t="shared" si="2"/>
        <v>&lt;/td&gt;&lt;td&gt;</v>
      </c>
      <c r="P28" s="1">
        <f t="shared" si="3"/>
        <v>44905</v>
      </c>
      <c r="Q28" t="s">
        <v>49</v>
      </c>
    </row>
    <row r="29" spans="1:17" x14ac:dyDescent="0.25">
      <c r="A29" t="s">
        <v>48</v>
      </c>
      <c r="B29" t="s">
        <v>22</v>
      </c>
      <c r="C29" t="str">
        <f t="shared" si="1"/>
        <v>&lt;/td&gt;&lt;td&gt;</v>
      </c>
      <c r="D29" t="s">
        <v>17</v>
      </c>
      <c r="E29" t="s">
        <v>53</v>
      </c>
      <c r="F29" t="s">
        <v>24</v>
      </c>
      <c r="G29" t="str">
        <f t="shared" si="0"/>
        <v>&lt;/td&gt;&lt;td&gt;</v>
      </c>
      <c r="H29">
        <v>2</v>
      </c>
      <c r="I29" t="str">
        <f t="shared" si="0"/>
        <v>&lt;/td&gt;&lt;td&gt;</v>
      </c>
      <c r="J29" s="1">
        <f>J28+1</f>
        <v>44864</v>
      </c>
      <c r="K29" t="str">
        <f t="shared" si="0"/>
        <v>&lt;/td&gt;&lt;td&gt;</v>
      </c>
      <c r="L29" s="2">
        <v>0.41666666666666669</v>
      </c>
      <c r="M29" t="str">
        <f t="shared" si="0"/>
        <v>&lt;/td&gt;&lt;td&gt;</v>
      </c>
      <c r="N29">
        <v>42</v>
      </c>
      <c r="O29" t="str">
        <f t="shared" si="2"/>
        <v>&lt;/td&gt;&lt;td&gt;</v>
      </c>
      <c r="P29" s="1">
        <f t="shared" si="3"/>
        <v>44906</v>
      </c>
      <c r="Q29" t="s">
        <v>49</v>
      </c>
    </row>
    <row r="30" spans="1:17" x14ac:dyDescent="0.25">
      <c r="A30" t="s">
        <v>48</v>
      </c>
      <c r="B30" t="s">
        <v>21</v>
      </c>
      <c r="C30" t="str">
        <f t="shared" si="1"/>
        <v>&lt;/td&gt;&lt;td&gt;</v>
      </c>
      <c r="D30" t="s">
        <v>19</v>
      </c>
      <c r="E30" t="s">
        <v>53</v>
      </c>
      <c r="F30" t="s">
        <v>24</v>
      </c>
      <c r="G30" t="str">
        <f t="shared" si="0"/>
        <v>&lt;/td&gt;&lt;td&gt;</v>
      </c>
      <c r="H30">
        <v>2</v>
      </c>
      <c r="I30" t="str">
        <f t="shared" si="0"/>
        <v>&lt;/td&gt;&lt;td&gt;</v>
      </c>
      <c r="J30" s="1">
        <f>J29</f>
        <v>44864</v>
      </c>
      <c r="K30" t="str">
        <f t="shared" si="0"/>
        <v>&lt;/td&gt;&lt;td&gt;</v>
      </c>
      <c r="L30" s="2">
        <v>0.5</v>
      </c>
      <c r="M30" t="str">
        <f t="shared" si="0"/>
        <v>&lt;/td&gt;&lt;td&gt;</v>
      </c>
      <c r="N30">
        <v>42</v>
      </c>
      <c r="O30" t="str">
        <f t="shared" si="2"/>
        <v>&lt;/td&gt;&lt;td&gt;</v>
      </c>
      <c r="P30" s="1">
        <f t="shared" si="3"/>
        <v>44906</v>
      </c>
      <c r="Q30" t="s">
        <v>49</v>
      </c>
    </row>
    <row r="31" spans="1:17" x14ac:dyDescent="0.25">
      <c r="A31" t="s">
        <v>48</v>
      </c>
      <c r="B31" t="s">
        <v>14</v>
      </c>
      <c r="C31" t="str">
        <f t="shared" si="1"/>
        <v>&lt;/td&gt;&lt;td&gt;</v>
      </c>
      <c r="D31" t="s">
        <v>11</v>
      </c>
      <c r="E31" t="s">
        <v>53</v>
      </c>
      <c r="F31" t="s">
        <v>24</v>
      </c>
      <c r="G31" t="str">
        <f t="shared" si="0"/>
        <v>&lt;/td&gt;&lt;td&gt;</v>
      </c>
      <c r="H31">
        <v>2</v>
      </c>
      <c r="I31" t="str">
        <f t="shared" si="0"/>
        <v>&lt;/td&gt;&lt;td&gt;</v>
      </c>
      <c r="J31" s="1">
        <f>J30</f>
        <v>44864</v>
      </c>
      <c r="K31" t="str">
        <f t="shared" si="0"/>
        <v>&lt;/td&gt;&lt;td&gt;</v>
      </c>
      <c r="L31" t="s">
        <v>47</v>
      </c>
      <c r="M31" t="str">
        <f t="shared" si="0"/>
        <v>&lt;/td&gt;&lt;td&gt;</v>
      </c>
      <c r="N31">
        <v>42</v>
      </c>
      <c r="O31" t="str">
        <f t="shared" si="2"/>
        <v>&lt;/td&gt;&lt;td&gt;</v>
      </c>
      <c r="P31" s="1">
        <f t="shared" si="3"/>
        <v>44906</v>
      </c>
      <c r="Q31" t="s">
        <v>49</v>
      </c>
    </row>
    <row r="32" spans="1:17" x14ac:dyDescent="0.25">
      <c r="A32" t="s">
        <v>48</v>
      </c>
      <c r="B32" t="s">
        <v>44</v>
      </c>
      <c r="C32" t="str">
        <f t="shared" si="1"/>
        <v>&lt;/td&gt;&lt;td&gt;</v>
      </c>
      <c r="D32" t="s">
        <v>28</v>
      </c>
      <c r="E32" t="s">
        <v>53</v>
      </c>
      <c r="F32" t="s">
        <v>35</v>
      </c>
      <c r="G32" t="str">
        <f t="shared" si="0"/>
        <v>&lt;/td&gt;&lt;td&gt;</v>
      </c>
      <c r="H32">
        <v>2</v>
      </c>
      <c r="I32" t="str">
        <f t="shared" si="0"/>
        <v>&lt;/td&gt;&lt;td&gt;</v>
      </c>
      <c r="J32" s="1">
        <f>J26+7</f>
        <v>44870</v>
      </c>
      <c r="K32" t="str">
        <f t="shared" si="0"/>
        <v>&lt;/td&gt;&lt;td&gt;</v>
      </c>
      <c r="L32" s="2">
        <v>0.41666666666666669</v>
      </c>
      <c r="M32" t="str">
        <f t="shared" si="0"/>
        <v>&lt;/td&gt;&lt;td&gt;</v>
      </c>
      <c r="N32">
        <v>42</v>
      </c>
      <c r="O32" t="str">
        <f t="shared" si="2"/>
        <v>&lt;/td&gt;&lt;td&gt;</v>
      </c>
      <c r="P32" s="1">
        <f t="shared" si="3"/>
        <v>44912</v>
      </c>
      <c r="Q32" t="s">
        <v>49</v>
      </c>
    </row>
    <row r="33" spans="1:17" x14ac:dyDescent="0.25">
      <c r="A33" t="s">
        <v>48</v>
      </c>
      <c r="B33" t="s">
        <v>34</v>
      </c>
      <c r="C33" t="str">
        <f t="shared" si="1"/>
        <v>&lt;/td&gt;&lt;td&gt;</v>
      </c>
      <c r="D33" t="s">
        <v>26</v>
      </c>
      <c r="E33" t="s">
        <v>53</v>
      </c>
      <c r="F33" t="s">
        <v>35</v>
      </c>
      <c r="G33" t="str">
        <f t="shared" si="0"/>
        <v>&lt;/td&gt;&lt;td&gt;</v>
      </c>
      <c r="H33">
        <v>2</v>
      </c>
      <c r="I33" t="str">
        <f t="shared" si="0"/>
        <v>&lt;/td&gt;&lt;td&gt;</v>
      </c>
      <c r="J33" s="1">
        <f>J32</f>
        <v>44870</v>
      </c>
      <c r="K33" t="str">
        <f t="shared" si="0"/>
        <v>&lt;/td&gt;&lt;td&gt;</v>
      </c>
      <c r="L33" s="2">
        <v>0.5</v>
      </c>
      <c r="M33" t="str">
        <f t="shared" si="0"/>
        <v>&lt;/td&gt;&lt;td&gt;</v>
      </c>
      <c r="N33">
        <v>42</v>
      </c>
      <c r="O33" t="str">
        <f t="shared" si="2"/>
        <v>&lt;/td&gt;&lt;td&gt;</v>
      </c>
      <c r="P33" s="1">
        <f t="shared" si="3"/>
        <v>44912</v>
      </c>
      <c r="Q33" t="s">
        <v>49</v>
      </c>
    </row>
    <row r="34" spans="1:17" x14ac:dyDescent="0.25">
      <c r="A34" t="s">
        <v>48</v>
      </c>
      <c r="B34" t="s">
        <v>30</v>
      </c>
      <c r="C34" t="str">
        <f t="shared" si="1"/>
        <v>&lt;/td&gt;&lt;td&gt;</v>
      </c>
      <c r="D34" t="s">
        <v>29</v>
      </c>
      <c r="E34" t="s">
        <v>53</v>
      </c>
      <c r="F34" t="s">
        <v>35</v>
      </c>
      <c r="G34" t="str">
        <f t="shared" si="0"/>
        <v>&lt;/td&gt;&lt;td&gt;</v>
      </c>
      <c r="H34">
        <v>2</v>
      </c>
      <c r="I34" t="str">
        <f t="shared" si="0"/>
        <v>&lt;/td&gt;&lt;td&gt;</v>
      </c>
      <c r="J34" s="1">
        <f>J33</f>
        <v>44870</v>
      </c>
      <c r="K34" t="str">
        <f t="shared" si="0"/>
        <v>&lt;/td&gt;&lt;td&gt;</v>
      </c>
      <c r="L34" s="2">
        <v>0.66666666666666663</v>
      </c>
      <c r="M34" t="str">
        <f t="shared" si="0"/>
        <v>&lt;/td&gt;&lt;td&gt;</v>
      </c>
      <c r="N34">
        <v>42</v>
      </c>
      <c r="O34" t="str">
        <f t="shared" si="2"/>
        <v>&lt;/td&gt;&lt;td&gt;</v>
      </c>
      <c r="P34" s="1">
        <f t="shared" si="3"/>
        <v>44912</v>
      </c>
      <c r="Q34" t="s">
        <v>49</v>
      </c>
    </row>
    <row r="35" spans="1:17" x14ac:dyDescent="0.25">
      <c r="A35" t="s">
        <v>48</v>
      </c>
      <c r="B35" t="s">
        <v>32</v>
      </c>
      <c r="C35" t="str">
        <f t="shared" si="1"/>
        <v>&lt;/td&gt;&lt;td&gt;</v>
      </c>
      <c r="D35" t="s">
        <v>45</v>
      </c>
      <c r="E35" t="s">
        <v>53</v>
      </c>
      <c r="F35" t="s">
        <v>35</v>
      </c>
      <c r="G35" t="str">
        <f t="shared" si="0"/>
        <v>&lt;/td&gt;&lt;td&gt;</v>
      </c>
      <c r="H35">
        <v>2</v>
      </c>
      <c r="I35" t="str">
        <f t="shared" si="0"/>
        <v>&lt;/td&gt;&lt;td&gt;</v>
      </c>
      <c r="J35" s="1">
        <f>J34+1</f>
        <v>44871</v>
      </c>
      <c r="K35" t="str">
        <f t="shared" si="0"/>
        <v>&lt;/td&gt;&lt;td&gt;</v>
      </c>
      <c r="L35" s="2">
        <v>0.41666666666666669</v>
      </c>
      <c r="M35" t="str">
        <f t="shared" si="0"/>
        <v>&lt;/td&gt;&lt;td&gt;</v>
      </c>
      <c r="N35">
        <v>42</v>
      </c>
      <c r="O35" t="str">
        <f t="shared" si="2"/>
        <v>&lt;/td&gt;&lt;td&gt;</v>
      </c>
      <c r="P35" s="1">
        <f t="shared" si="3"/>
        <v>44913</v>
      </c>
      <c r="Q35" t="s">
        <v>49</v>
      </c>
    </row>
    <row r="36" spans="1:17" x14ac:dyDescent="0.25">
      <c r="A36" t="s">
        <v>48</v>
      </c>
      <c r="B36" t="s">
        <v>27</v>
      </c>
      <c r="C36" t="str">
        <f t="shared" si="1"/>
        <v>&lt;/td&gt;&lt;td&gt;</v>
      </c>
      <c r="D36" t="s">
        <v>33</v>
      </c>
      <c r="E36" t="s">
        <v>53</v>
      </c>
      <c r="F36" t="s">
        <v>35</v>
      </c>
      <c r="G36" t="str">
        <f t="shared" si="0"/>
        <v>&lt;/td&gt;&lt;td&gt;</v>
      </c>
      <c r="H36">
        <v>2</v>
      </c>
      <c r="I36" t="str">
        <f t="shared" si="0"/>
        <v>&lt;/td&gt;&lt;td&gt;</v>
      </c>
      <c r="J36" s="1">
        <f>J35</f>
        <v>44871</v>
      </c>
      <c r="K36" t="str">
        <f t="shared" si="0"/>
        <v>&lt;/td&gt;&lt;td&gt;</v>
      </c>
      <c r="L36" s="2">
        <v>0.5</v>
      </c>
      <c r="M36" t="str">
        <f t="shared" si="0"/>
        <v>&lt;/td&gt;&lt;td&gt;</v>
      </c>
      <c r="N36">
        <v>42</v>
      </c>
      <c r="O36" t="str">
        <f t="shared" si="2"/>
        <v>&lt;/td&gt;&lt;td&gt;</v>
      </c>
      <c r="P36" s="1">
        <f t="shared" si="3"/>
        <v>44913</v>
      </c>
      <c r="Q36" t="s">
        <v>49</v>
      </c>
    </row>
    <row r="37" spans="1:17" x14ac:dyDescent="0.25">
      <c r="A37" t="s">
        <v>48</v>
      </c>
      <c r="B37" t="s">
        <v>31</v>
      </c>
      <c r="C37" t="str">
        <f t="shared" si="1"/>
        <v>&lt;/td&gt;&lt;td&gt;</v>
      </c>
      <c r="D37" t="s">
        <v>11</v>
      </c>
      <c r="E37" t="s">
        <v>53</v>
      </c>
      <c r="F37" t="s">
        <v>35</v>
      </c>
      <c r="G37" t="str">
        <f t="shared" si="0"/>
        <v>&lt;/td&gt;&lt;td&gt;</v>
      </c>
      <c r="H37">
        <v>2</v>
      </c>
      <c r="I37" t="str">
        <f t="shared" si="0"/>
        <v>&lt;/td&gt;&lt;td&gt;</v>
      </c>
      <c r="J37" s="1">
        <f>J36</f>
        <v>44871</v>
      </c>
      <c r="K37" t="str">
        <f t="shared" si="0"/>
        <v>&lt;/td&gt;&lt;td&gt;</v>
      </c>
      <c r="L37" t="s">
        <v>47</v>
      </c>
      <c r="M37" t="str">
        <f t="shared" si="0"/>
        <v>&lt;/td&gt;&lt;td&gt;</v>
      </c>
      <c r="N37">
        <v>42</v>
      </c>
      <c r="O37" t="str">
        <f t="shared" si="2"/>
        <v>&lt;/td&gt;&lt;td&gt;</v>
      </c>
      <c r="P37" s="1">
        <f t="shared" si="3"/>
        <v>44913</v>
      </c>
      <c r="Q37" t="s">
        <v>49</v>
      </c>
    </row>
    <row r="38" spans="1:17" x14ac:dyDescent="0.25">
      <c r="A38" t="s">
        <v>48</v>
      </c>
      <c r="B38" t="s">
        <v>3</v>
      </c>
      <c r="C38" t="str">
        <f t="shared" si="1"/>
        <v>&lt;/td&gt;&lt;td&gt;</v>
      </c>
      <c r="D38" t="s">
        <v>5</v>
      </c>
      <c r="E38" t="s">
        <v>53</v>
      </c>
      <c r="F38" t="s">
        <v>25</v>
      </c>
      <c r="G38" t="str">
        <f t="shared" si="0"/>
        <v>&lt;/td&gt;&lt;td&gt;</v>
      </c>
      <c r="H38">
        <v>3</v>
      </c>
      <c r="I38" t="str">
        <f t="shared" si="0"/>
        <v>&lt;/td&gt;&lt;td&gt;</v>
      </c>
      <c r="J38" s="1">
        <f>J32+7</f>
        <v>44877</v>
      </c>
      <c r="K38" t="str">
        <f t="shared" si="0"/>
        <v>&lt;/td&gt;&lt;td&gt;</v>
      </c>
      <c r="L38" s="2">
        <v>0.41666666666666669</v>
      </c>
      <c r="M38" t="str">
        <f t="shared" si="0"/>
        <v>&lt;/td&gt;&lt;td&gt;</v>
      </c>
      <c r="N38">
        <v>42</v>
      </c>
      <c r="O38" t="str">
        <f t="shared" si="2"/>
        <v>&lt;/td&gt;&lt;td&gt;</v>
      </c>
      <c r="P38" s="1">
        <f t="shared" si="3"/>
        <v>44919</v>
      </c>
      <c r="Q38" t="s">
        <v>49</v>
      </c>
    </row>
    <row r="39" spans="1:17" x14ac:dyDescent="0.25">
      <c r="A39" t="s">
        <v>48</v>
      </c>
      <c r="B39" t="s">
        <v>1</v>
      </c>
      <c r="C39" t="str">
        <f t="shared" si="1"/>
        <v>&lt;/td&gt;&lt;td&gt;</v>
      </c>
      <c r="D39" t="s">
        <v>7</v>
      </c>
      <c r="E39" t="s">
        <v>53</v>
      </c>
      <c r="F39" t="s">
        <v>25</v>
      </c>
      <c r="G39" t="str">
        <f t="shared" si="0"/>
        <v>&lt;/td&gt;&lt;td&gt;</v>
      </c>
      <c r="H39">
        <v>3</v>
      </c>
      <c r="I39" t="str">
        <f t="shared" si="0"/>
        <v>&lt;/td&gt;&lt;td&gt;</v>
      </c>
      <c r="J39" s="1">
        <f>J38</f>
        <v>44877</v>
      </c>
      <c r="K39" t="str">
        <f t="shared" si="0"/>
        <v>&lt;/td&gt;&lt;td&gt;</v>
      </c>
      <c r="L39" s="2">
        <v>0.5</v>
      </c>
      <c r="M39" t="str">
        <f t="shared" si="0"/>
        <v>&lt;/td&gt;&lt;td&gt;</v>
      </c>
      <c r="N39">
        <v>42</v>
      </c>
      <c r="O39" t="str">
        <f t="shared" si="2"/>
        <v>&lt;/td&gt;&lt;td&gt;</v>
      </c>
      <c r="P39" s="1">
        <f t="shared" si="3"/>
        <v>44919</v>
      </c>
      <c r="Q39" t="s">
        <v>49</v>
      </c>
    </row>
    <row r="40" spans="1:17" x14ac:dyDescent="0.25">
      <c r="A40" t="s">
        <v>48</v>
      </c>
      <c r="B40" t="s">
        <v>2</v>
      </c>
      <c r="C40" t="str">
        <f t="shared" si="1"/>
        <v>&lt;/td&gt;&lt;td&gt;</v>
      </c>
      <c r="D40" t="s">
        <v>9</v>
      </c>
      <c r="E40" t="s">
        <v>53</v>
      </c>
      <c r="F40" t="s">
        <v>25</v>
      </c>
      <c r="G40" t="str">
        <f t="shared" si="0"/>
        <v>&lt;/td&gt;&lt;td&gt;</v>
      </c>
      <c r="H40">
        <v>3</v>
      </c>
      <c r="I40" t="str">
        <f t="shared" si="0"/>
        <v>&lt;/td&gt;&lt;td&gt;</v>
      </c>
      <c r="J40" s="1">
        <f>J39</f>
        <v>44877</v>
      </c>
      <c r="K40" t="str">
        <f t="shared" si="0"/>
        <v>&lt;/td&gt;&lt;td&gt;</v>
      </c>
      <c r="L40" s="2">
        <v>0.66666666666666663</v>
      </c>
      <c r="M40" t="str">
        <f t="shared" si="0"/>
        <v>&lt;/td&gt;&lt;td&gt;</v>
      </c>
      <c r="N40">
        <v>42</v>
      </c>
      <c r="O40" t="str">
        <f t="shared" si="2"/>
        <v>&lt;/td&gt;&lt;td&gt;</v>
      </c>
      <c r="P40" s="1">
        <f t="shared" si="3"/>
        <v>44919</v>
      </c>
      <c r="Q40" t="s">
        <v>49</v>
      </c>
    </row>
    <row r="41" spans="1:17" x14ac:dyDescent="0.25">
      <c r="A41" t="s">
        <v>48</v>
      </c>
      <c r="B41" t="s">
        <v>10</v>
      </c>
      <c r="C41" t="str">
        <f t="shared" si="1"/>
        <v>&lt;/td&gt;&lt;td&gt;</v>
      </c>
      <c r="D41" t="s">
        <v>8</v>
      </c>
      <c r="E41" t="s">
        <v>53</v>
      </c>
      <c r="F41" t="s">
        <v>25</v>
      </c>
      <c r="G41" t="str">
        <f t="shared" si="0"/>
        <v>&lt;/td&gt;&lt;td&gt;</v>
      </c>
      <c r="H41">
        <v>3</v>
      </c>
      <c r="I41" t="str">
        <f t="shared" si="0"/>
        <v>&lt;/td&gt;&lt;td&gt;</v>
      </c>
      <c r="J41" s="1">
        <f>J40+1</f>
        <v>44878</v>
      </c>
      <c r="K41" t="str">
        <f t="shared" si="0"/>
        <v>&lt;/td&gt;&lt;td&gt;</v>
      </c>
      <c r="L41" s="2">
        <v>0.41666666666666669</v>
      </c>
      <c r="M41" t="str">
        <f t="shared" si="0"/>
        <v>&lt;/td&gt;&lt;td&gt;</v>
      </c>
      <c r="N41">
        <v>42</v>
      </c>
      <c r="O41" t="str">
        <f t="shared" si="2"/>
        <v>&lt;/td&gt;&lt;td&gt;</v>
      </c>
      <c r="P41" s="1">
        <f t="shared" si="3"/>
        <v>44920</v>
      </c>
      <c r="Q41" t="s">
        <v>49</v>
      </c>
    </row>
    <row r="42" spans="1:17" x14ac:dyDescent="0.25">
      <c r="A42" t="s">
        <v>48</v>
      </c>
      <c r="B42" t="s">
        <v>4</v>
      </c>
      <c r="C42" t="str">
        <f t="shared" si="1"/>
        <v>&lt;/td&gt;&lt;td&gt;</v>
      </c>
      <c r="D42" t="s">
        <v>6</v>
      </c>
      <c r="E42" t="s">
        <v>53</v>
      </c>
      <c r="F42" t="s">
        <v>25</v>
      </c>
      <c r="G42" t="str">
        <f t="shared" si="0"/>
        <v>&lt;/td&gt;&lt;td&gt;</v>
      </c>
      <c r="H42">
        <v>3</v>
      </c>
      <c r="I42" t="str">
        <f t="shared" si="0"/>
        <v>&lt;/td&gt;&lt;td&gt;</v>
      </c>
      <c r="J42" s="1">
        <f>J41</f>
        <v>44878</v>
      </c>
      <c r="K42" t="str">
        <f t="shared" si="0"/>
        <v>&lt;/td&gt;&lt;td&gt;</v>
      </c>
      <c r="L42" s="2">
        <v>0.5</v>
      </c>
      <c r="M42" t="str">
        <f t="shared" si="0"/>
        <v>&lt;/td&gt;&lt;td&gt;</v>
      </c>
      <c r="N42">
        <v>42</v>
      </c>
      <c r="O42" t="str">
        <f t="shared" si="2"/>
        <v>&lt;/td&gt;&lt;td&gt;</v>
      </c>
      <c r="P42" s="1">
        <f t="shared" si="3"/>
        <v>44920</v>
      </c>
      <c r="Q42" t="s">
        <v>49</v>
      </c>
    </row>
    <row r="43" spans="1:17" x14ac:dyDescent="0.25">
      <c r="A43" t="s">
        <v>48</v>
      </c>
      <c r="B43" t="s">
        <v>0</v>
      </c>
      <c r="C43" t="str">
        <f t="shared" si="1"/>
        <v>&lt;/td&gt;&lt;td&gt;</v>
      </c>
      <c r="D43" t="s">
        <v>11</v>
      </c>
      <c r="E43" t="s">
        <v>53</v>
      </c>
      <c r="F43" t="s">
        <v>25</v>
      </c>
      <c r="G43" t="str">
        <f t="shared" si="0"/>
        <v>&lt;/td&gt;&lt;td&gt;</v>
      </c>
      <c r="H43">
        <v>3</v>
      </c>
      <c r="I43" t="str">
        <f t="shared" si="0"/>
        <v>&lt;/td&gt;&lt;td&gt;</v>
      </c>
      <c r="J43" s="1">
        <f>J42</f>
        <v>44878</v>
      </c>
      <c r="K43" t="str">
        <f t="shared" si="0"/>
        <v>&lt;/td&gt;&lt;td&gt;</v>
      </c>
      <c r="L43" t="s">
        <v>47</v>
      </c>
      <c r="M43" t="str">
        <f t="shared" si="0"/>
        <v>&lt;/td&gt;&lt;td&gt;</v>
      </c>
      <c r="N43">
        <v>42</v>
      </c>
      <c r="O43" t="str">
        <f t="shared" si="2"/>
        <v>&lt;/td&gt;&lt;td&gt;</v>
      </c>
      <c r="P43" s="1">
        <f t="shared" si="3"/>
        <v>44920</v>
      </c>
      <c r="Q43" t="s">
        <v>49</v>
      </c>
    </row>
    <row r="44" spans="1:17" x14ac:dyDescent="0.25">
      <c r="A44" t="s">
        <v>48</v>
      </c>
      <c r="B44" t="s">
        <v>14</v>
      </c>
      <c r="C44" t="str">
        <f t="shared" si="1"/>
        <v>&lt;/td&gt;&lt;td&gt;</v>
      </c>
      <c r="D44" t="s">
        <v>18</v>
      </c>
      <c r="E44" t="s">
        <v>53</v>
      </c>
      <c r="F44" t="s">
        <v>24</v>
      </c>
      <c r="G44" t="str">
        <f t="shared" si="0"/>
        <v>&lt;/td&gt;&lt;td&gt;</v>
      </c>
      <c r="H44">
        <v>3</v>
      </c>
      <c r="I44" t="str">
        <f t="shared" si="0"/>
        <v>&lt;/td&gt;&lt;td&gt;</v>
      </c>
      <c r="J44" s="1">
        <f>J38+7</f>
        <v>44884</v>
      </c>
      <c r="K44" t="str">
        <f t="shared" si="0"/>
        <v>&lt;/td&gt;&lt;td&gt;</v>
      </c>
      <c r="L44" s="2">
        <v>0.41666666666666669</v>
      </c>
      <c r="M44" t="str">
        <f t="shared" si="0"/>
        <v>&lt;/td&gt;&lt;td&gt;</v>
      </c>
      <c r="N44">
        <v>42</v>
      </c>
      <c r="O44" t="str">
        <f t="shared" si="2"/>
        <v>&lt;/td&gt;&lt;td&gt;</v>
      </c>
      <c r="P44" s="1">
        <f t="shared" si="3"/>
        <v>44926</v>
      </c>
      <c r="Q44" t="s">
        <v>49</v>
      </c>
    </row>
    <row r="45" spans="1:17" x14ac:dyDescent="0.25">
      <c r="A45" t="s">
        <v>48</v>
      </c>
      <c r="B45" t="s">
        <v>23</v>
      </c>
      <c r="C45" t="str">
        <f t="shared" si="1"/>
        <v>&lt;/td&gt;&lt;td&gt;</v>
      </c>
      <c r="D45" t="s">
        <v>20</v>
      </c>
      <c r="E45" t="s">
        <v>53</v>
      </c>
      <c r="F45" t="s">
        <v>24</v>
      </c>
      <c r="G45" t="str">
        <f t="shared" si="0"/>
        <v>&lt;/td&gt;&lt;td&gt;</v>
      </c>
      <c r="H45">
        <v>3</v>
      </c>
      <c r="I45" t="str">
        <f t="shared" si="0"/>
        <v>&lt;/td&gt;&lt;td&gt;</v>
      </c>
      <c r="J45" s="1">
        <f>J44</f>
        <v>44884</v>
      </c>
      <c r="K45" t="str">
        <f t="shared" si="0"/>
        <v>&lt;/td&gt;&lt;td&gt;</v>
      </c>
      <c r="L45" s="2">
        <v>0.5</v>
      </c>
      <c r="M45" t="str">
        <f t="shared" si="0"/>
        <v>&lt;/td&gt;&lt;td&gt;</v>
      </c>
      <c r="N45">
        <v>42</v>
      </c>
      <c r="O45" t="str">
        <f t="shared" si="2"/>
        <v>&lt;/td&gt;&lt;td&gt;</v>
      </c>
      <c r="P45" s="1">
        <f t="shared" si="3"/>
        <v>44926</v>
      </c>
      <c r="Q45" t="s">
        <v>49</v>
      </c>
    </row>
    <row r="46" spans="1:17" x14ac:dyDescent="0.25">
      <c r="A46" t="s">
        <v>48</v>
      </c>
      <c r="B46" t="s">
        <v>13</v>
      </c>
      <c r="C46" t="str">
        <f t="shared" si="1"/>
        <v>&lt;/td&gt;&lt;td&gt;</v>
      </c>
      <c r="D46" t="s">
        <v>22</v>
      </c>
      <c r="E46" t="s">
        <v>53</v>
      </c>
      <c r="F46" t="s">
        <v>24</v>
      </c>
      <c r="G46" t="str">
        <f t="shared" si="0"/>
        <v>&lt;/td&gt;&lt;td&gt;</v>
      </c>
      <c r="H46">
        <v>3</v>
      </c>
      <c r="I46" t="str">
        <f t="shared" si="0"/>
        <v>&lt;/td&gt;&lt;td&gt;</v>
      </c>
      <c r="J46" s="1">
        <f>J45</f>
        <v>44884</v>
      </c>
      <c r="K46" t="str">
        <f t="shared" si="0"/>
        <v>&lt;/td&gt;&lt;td&gt;</v>
      </c>
      <c r="L46" s="2">
        <v>0.66666666666666663</v>
      </c>
      <c r="M46" t="str">
        <f t="shared" si="0"/>
        <v>&lt;/td&gt;&lt;td&gt;</v>
      </c>
      <c r="N46">
        <v>42</v>
      </c>
      <c r="O46" t="str">
        <f t="shared" si="2"/>
        <v>&lt;/td&gt;&lt;td&gt;</v>
      </c>
      <c r="P46" s="1">
        <f t="shared" si="3"/>
        <v>44926</v>
      </c>
      <c r="Q46" t="s">
        <v>49</v>
      </c>
    </row>
    <row r="47" spans="1:17" x14ac:dyDescent="0.25">
      <c r="A47" t="s">
        <v>48</v>
      </c>
      <c r="B47" t="s">
        <v>15</v>
      </c>
      <c r="C47" t="str">
        <f t="shared" si="1"/>
        <v>&lt;/td&gt;&lt;td&gt;</v>
      </c>
      <c r="D47" t="s">
        <v>21</v>
      </c>
      <c r="E47" t="s">
        <v>53</v>
      </c>
      <c r="F47" t="s">
        <v>24</v>
      </c>
      <c r="G47" t="str">
        <f t="shared" si="0"/>
        <v>&lt;/td&gt;&lt;td&gt;</v>
      </c>
      <c r="H47">
        <v>3</v>
      </c>
      <c r="I47" t="str">
        <f t="shared" si="0"/>
        <v>&lt;/td&gt;&lt;td&gt;</v>
      </c>
      <c r="J47" s="1">
        <f>J46+1</f>
        <v>44885</v>
      </c>
      <c r="K47" t="str">
        <f t="shared" si="0"/>
        <v>&lt;/td&gt;&lt;td&gt;</v>
      </c>
      <c r="L47" s="2">
        <v>0.41666666666666669</v>
      </c>
      <c r="M47" t="str">
        <f t="shared" si="0"/>
        <v>&lt;/td&gt;&lt;td&gt;</v>
      </c>
      <c r="N47">
        <v>42</v>
      </c>
      <c r="O47" t="str">
        <f t="shared" si="2"/>
        <v>&lt;/td&gt;&lt;td&gt;</v>
      </c>
      <c r="P47" s="1">
        <f t="shared" si="3"/>
        <v>44927</v>
      </c>
      <c r="Q47" t="s">
        <v>49</v>
      </c>
    </row>
    <row r="48" spans="1:17" x14ac:dyDescent="0.25">
      <c r="A48" t="s">
        <v>48</v>
      </c>
      <c r="B48" t="s">
        <v>17</v>
      </c>
      <c r="C48" t="str">
        <f t="shared" si="1"/>
        <v>&lt;/td&gt;&lt;td&gt;</v>
      </c>
      <c r="D48" t="s">
        <v>19</v>
      </c>
      <c r="E48" t="s">
        <v>53</v>
      </c>
      <c r="F48" t="s">
        <v>24</v>
      </c>
      <c r="G48" t="str">
        <f t="shared" si="0"/>
        <v>&lt;/td&gt;&lt;td&gt;</v>
      </c>
      <c r="H48">
        <v>3</v>
      </c>
      <c r="I48" t="str">
        <f t="shared" si="0"/>
        <v>&lt;/td&gt;&lt;td&gt;</v>
      </c>
      <c r="J48" s="1">
        <f>J47</f>
        <v>44885</v>
      </c>
      <c r="K48" t="str">
        <f t="shared" si="0"/>
        <v>&lt;/td&gt;&lt;td&gt;</v>
      </c>
      <c r="L48" s="2">
        <v>0.5</v>
      </c>
      <c r="M48" t="str">
        <f t="shared" si="0"/>
        <v>&lt;/td&gt;&lt;td&gt;</v>
      </c>
      <c r="N48">
        <v>42</v>
      </c>
      <c r="O48" t="str">
        <f t="shared" si="2"/>
        <v>&lt;/td&gt;&lt;td&gt;</v>
      </c>
      <c r="P48" s="1">
        <f t="shared" si="3"/>
        <v>44927</v>
      </c>
      <c r="Q48" t="s">
        <v>49</v>
      </c>
    </row>
    <row r="49" spans="1:17" x14ac:dyDescent="0.25">
      <c r="A49" t="s">
        <v>48</v>
      </c>
      <c r="B49" t="s">
        <v>16</v>
      </c>
      <c r="C49" t="str">
        <f t="shared" si="1"/>
        <v>&lt;/td&gt;&lt;td&gt;</v>
      </c>
      <c r="D49" t="s">
        <v>11</v>
      </c>
      <c r="E49" t="s">
        <v>53</v>
      </c>
      <c r="F49" t="s">
        <v>24</v>
      </c>
      <c r="G49" t="str">
        <f t="shared" si="0"/>
        <v>&lt;/td&gt;&lt;td&gt;</v>
      </c>
      <c r="H49">
        <v>3</v>
      </c>
      <c r="I49" t="str">
        <f t="shared" si="0"/>
        <v>&lt;/td&gt;&lt;td&gt;</v>
      </c>
      <c r="J49" s="1">
        <f>J48</f>
        <v>44885</v>
      </c>
      <c r="K49" t="str">
        <f t="shared" si="0"/>
        <v>&lt;/td&gt;&lt;td&gt;</v>
      </c>
      <c r="L49" t="s">
        <v>47</v>
      </c>
      <c r="M49" t="str">
        <f t="shared" si="0"/>
        <v>&lt;/td&gt;&lt;td&gt;</v>
      </c>
      <c r="N49">
        <v>42</v>
      </c>
      <c r="O49" t="str">
        <f t="shared" si="2"/>
        <v>&lt;/td&gt;&lt;td&gt;</v>
      </c>
      <c r="P49" s="1">
        <f t="shared" si="3"/>
        <v>44927</v>
      </c>
      <c r="Q49" t="s">
        <v>49</v>
      </c>
    </row>
    <row r="50" spans="1:17" x14ac:dyDescent="0.25">
      <c r="A50" t="s">
        <v>48</v>
      </c>
      <c r="B50" t="s">
        <v>31</v>
      </c>
      <c r="C50" t="str">
        <f t="shared" si="1"/>
        <v>&lt;/td&gt;&lt;td&gt;</v>
      </c>
      <c r="D50" t="s">
        <v>34</v>
      </c>
      <c r="E50" t="s">
        <v>53</v>
      </c>
      <c r="F50" t="s">
        <v>35</v>
      </c>
      <c r="G50" t="str">
        <f t="shared" si="0"/>
        <v>&lt;/td&gt;&lt;td&gt;</v>
      </c>
      <c r="H50">
        <v>3</v>
      </c>
      <c r="I50" t="str">
        <f t="shared" si="0"/>
        <v>&lt;/td&gt;&lt;td&gt;</v>
      </c>
      <c r="J50" s="1">
        <f>J44+7</f>
        <v>44891</v>
      </c>
      <c r="K50" t="str">
        <f t="shared" si="0"/>
        <v>&lt;/td&gt;&lt;td&gt;</v>
      </c>
      <c r="L50" s="2">
        <v>0.41666666666666669</v>
      </c>
      <c r="M50" t="str">
        <f t="shared" si="0"/>
        <v>&lt;/td&gt;&lt;td&gt;</v>
      </c>
      <c r="N50">
        <v>42</v>
      </c>
      <c r="O50" t="str">
        <f t="shared" si="2"/>
        <v>&lt;/td&gt;&lt;td&gt;</v>
      </c>
      <c r="P50" s="1">
        <f t="shared" si="3"/>
        <v>44933</v>
      </c>
      <c r="Q50" t="s">
        <v>49</v>
      </c>
    </row>
    <row r="51" spans="1:17" x14ac:dyDescent="0.25">
      <c r="A51" t="s">
        <v>48</v>
      </c>
      <c r="B51" t="s">
        <v>28</v>
      </c>
      <c r="C51" t="str">
        <f t="shared" si="1"/>
        <v>&lt;/td&gt;&lt;td&gt;</v>
      </c>
      <c r="D51" t="s">
        <v>30</v>
      </c>
      <c r="E51" t="s">
        <v>53</v>
      </c>
      <c r="F51" t="s">
        <v>35</v>
      </c>
      <c r="G51" t="str">
        <f t="shared" si="0"/>
        <v>&lt;/td&gt;&lt;td&gt;</v>
      </c>
      <c r="H51">
        <v>3</v>
      </c>
      <c r="I51" t="str">
        <f t="shared" si="0"/>
        <v>&lt;/td&gt;&lt;td&gt;</v>
      </c>
      <c r="J51" s="1">
        <f>J50</f>
        <v>44891</v>
      </c>
      <c r="K51" t="str">
        <f t="shared" si="0"/>
        <v>&lt;/td&gt;&lt;td&gt;</v>
      </c>
      <c r="L51" s="2">
        <v>0.5</v>
      </c>
      <c r="M51" t="str">
        <f t="shared" si="0"/>
        <v>&lt;/td&gt;&lt;td&gt;</v>
      </c>
      <c r="N51">
        <v>42</v>
      </c>
      <c r="O51" t="str">
        <f t="shared" si="2"/>
        <v>&lt;/td&gt;&lt;td&gt;</v>
      </c>
      <c r="P51" s="1">
        <f t="shared" si="3"/>
        <v>44933</v>
      </c>
      <c r="Q51" t="s">
        <v>49</v>
      </c>
    </row>
    <row r="52" spans="1:17" x14ac:dyDescent="0.25">
      <c r="A52" t="s">
        <v>48</v>
      </c>
      <c r="B52" t="s">
        <v>26</v>
      </c>
      <c r="C52" t="str">
        <f t="shared" si="1"/>
        <v>&lt;/td&gt;&lt;td&gt;</v>
      </c>
      <c r="D52" t="s">
        <v>32</v>
      </c>
      <c r="E52" t="s">
        <v>53</v>
      </c>
      <c r="F52" t="s">
        <v>35</v>
      </c>
      <c r="G52" t="str">
        <f t="shared" si="0"/>
        <v>&lt;/td&gt;&lt;td&gt;</v>
      </c>
      <c r="H52">
        <v>3</v>
      </c>
      <c r="I52" t="str">
        <f t="shared" si="0"/>
        <v>&lt;/td&gt;&lt;td&gt;</v>
      </c>
      <c r="J52" s="1">
        <f>J51</f>
        <v>44891</v>
      </c>
      <c r="K52" t="str">
        <f t="shared" si="0"/>
        <v>&lt;/td&gt;&lt;td&gt;</v>
      </c>
      <c r="L52" s="2">
        <v>0.66666666666666663</v>
      </c>
      <c r="M52" t="str">
        <f t="shared" si="0"/>
        <v>&lt;/td&gt;&lt;td&gt;</v>
      </c>
      <c r="N52">
        <v>42</v>
      </c>
      <c r="O52" t="str">
        <f t="shared" si="2"/>
        <v>&lt;/td&gt;&lt;td&gt;</v>
      </c>
      <c r="P52" s="1">
        <f t="shared" si="3"/>
        <v>44933</v>
      </c>
      <c r="Q52" t="s">
        <v>49</v>
      </c>
    </row>
    <row r="53" spans="1:17" x14ac:dyDescent="0.25">
      <c r="A53" t="s">
        <v>48</v>
      </c>
      <c r="B53" t="s">
        <v>29</v>
      </c>
      <c r="C53" t="str">
        <f t="shared" si="1"/>
        <v>&lt;/td&gt;&lt;td&gt;</v>
      </c>
      <c r="D53" t="s">
        <v>27</v>
      </c>
      <c r="E53" t="s">
        <v>53</v>
      </c>
      <c r="F53" t="s">
        <v>35</v>
      </c>
      <c r="G53" t="str">
        <f t="shared" si="0"/>
        <v>&lt;/td&gt;&lt;td&gt;</v>
      </c>
      <c r="H53">
        <v>3</v>
      </c>
      <c r="I53" t="str">
        <f t="shared" si="0"/>
        <v>&lt;/td&gt;&lt;td&gt;</v>
      </c>
      <c r="J53" s="1">
        <f>J52+1</f>
        <v>44892</v>
      </c>
      <c r="K53" t="str">
        <f t="shared" si="0"/>
        <v>&lt;/td&gt;&lt;td&gt;</v>
      </c>
      <c r="L53" s="2">
        <v>0.41666666666666669</v>
      </c>
      <c r="M53" t="str">
        <f t="shared" si="0"/>
        <v>&lt;/td&gt;&lt;td&gt;</v>
      </c>
      <c r="N53">
        <v>42</v>
      </c>
      <c r="O53" t="str">
        <f t="shared" si="2"/>
        <v>&lt;/td&gt;&lt;td&gt;</v>
      </c>
      <c r="P53" s="1">
        <f t="shared" si="3"/>
        <v>44934</v>
      </c>
      <c r="Q53" t="s">
        <v>49</v>
      </c>
    </row>
    <row r="54" spans="1:17" x14ac:dyDescent="0.25">
      <c r="A54" t="s">
        <v>48</v>
      </c>
      <c r="B54" t="s">
        <v>45</v>
      </c>
      <c r="C54" t="str">
        <f t="shared" si="1"/>
        <v>&lt;/td&gt;&lt;td&gt;</v>
      </c>
      <c r="D54" t="s">
        <v>33</v>
      </c>
      <c r="E54" t="s">
        <v>53</v>
      </c>
      <c r="F54" t="s">
        <v>35</v>
      </c>
      <c r="G54" t="str">
        <f t="shared" si="0"/>
        <v>&lt;/td&gt;&lt;td&gt;</v>
      </c>
      <c r="H54">
        <v>3</v>
      </c>
      <c r="I54" t="str">
        <f t="shared" si="0"/>
        <v>&lt;/td&gt;&lt;td&gt;</v>
      </c>
      <c r="J54" s="1">
        <f>J53</f>
        <v>44892</v>
      </c>
      <c r="K54" t="str">
        <f t="shared" si="0"/>
        <v>&lt;/td&gt;&lt;td&gt;</v>
      </c>
      <c r="L54" s="2">
        <v>0.5</v>
      </c>
      <c r="M54" t="str">
        <f t="shared" si="0"/>
        <v>&lt;/td&gt;&lt;td&gt;</v>
      </c>
      <c r="N54">
        <v>42</v>
      </c>
      <c r="O54" t="str">
        <f t="shared" si="2"/>
        <v>&lt;/td&gt;&lt;td&gt;</v>
      </c>
      <c r="P54" s="1">
        <f t="shared" si="3"/>
        <v>44934</v>
      </c>
      <c r="Q54" t="s">
        <v>49</v>
      </c>
    </row>
    <row r="55" spans="1:17" x14ac:dyDescent="0.25">
      <c r="A55" t="s">
        <v>48</v>
      </c>
      <c r="B55" t="s">
        <v>44</v>
      </c>
      <c r="C55" t="str">
        <f t="shared" si="1"/>
        <v>&lt;/td&gt;&lt;td&gt;</v>
      </c>
      <c r="D55" t="s">
        <v>11</v>
      </c>
      <c r="E55" t="s">
        <v>53</v>
      </c>
      <c r="F55" t="s">
        <v>35</v>
      </c>
      <c r="G55" t="str">
        <f t="shared" si="0"/>
        <v>&lt;/td&gt;&lt;td&gt;</v>
      </c>
      <c r="H55">
        <v>3</v>
      </c>
      <c r="I55" t="str">
        <f t="shared" si="0"/>
        <v>&lt;/td&gt;&lt;td&gt;</v>
      </c>
      <c r="J55" s="1">
        <f>J54</f>
        <v>44892</v>
      </c>
      <c r="K55" t="str">
        <f t="shared" si="0"/>
        <v>&lt;/td&gt;&lt;td&gt;</v>
      </c>
      <c r="L55" t="s">
        <v>47</v>
      </c>
      <c r="M55" t="str">
        <f t="shared" si="0"/>
        <v>&lt;/td&gt;&lt;td&gt;</v>
      </c>
      <c r="N55">
        <v>42</v>
      </c>
      <c r="O55" t="str">
        <f t="shared" si="2"/>
        <v>&lt;/td&gt;&lt;td&gt;</v>
      </c>
      <c r="P55" s="1">
        <f t="shared" si="3"/>
        <v>44934</v>
      </c>
      <c r="Q55" t="s">
        <v>49</v>
      </c>
    </row>
    <row r="56" spans="1:17" x14ac:dyDescent="0.25">
      <c r="A56" t="s">
        <v>48</v>
      </c>
      <c r="B56" t="s">
        <v>5</v>
      </c>
      <c r="C56" t="str">
        <f t="shared" si="1"/>
        <v>&lt;/td&gt;&lt;td&gt;</v>
      </c>
      <c r="D56" t="s">
        <v>0</v>
      </c>
      <c r="E56" t="s">
        <v>53</v>
      </c>
      <c r="F56" t="s">
        <v>25</v>
      </c>
      <c r="G56" t="str">
        <f t="shared" si="0"/>
        <v>&lt;/td&gt;&lt;td&gt;</v>
      </c>
      <c r="H56">
        <v>4</v>
      </c>
      <c r="I56" t="str">
        <f t="shared" si="0"/>
        <v>&lt;/td&gt;&lt;td&gt;</v>
      </c>
      <c r="J56" s="1">
        <f>J50+7</f>
        <v>44898</v>
      </c>
      <c r="K56" t="str">
        <f t="shared" si="0"/>
        <v>&lt;/td&gt;&lt;td&gt;</v>
      </c>
      <c r="L56" s="2">
        <v>0.41666666666666669</v>
      </c>
      <c r="M56" t="str">
        <f t="shared" si="0"/>
        <v>&lt;/td&gt;&lt;td&gt;</v>
      </c>
      <c r="N56">
        <v>42</v>
      </c>
      <c r="O56" t="str">
        <f t="shared" si="2"/>
        <v>&lt;/td&gt;&lt;td&gt;</v>
      </c>
      <c r="P56" s="1">
        <f t="shared" si="3"/>
        <v>44940</v>
      </c>
      <c r="Q56" t="s">
        <v>49</v>
      </c>
    </row>
    <row r="57" spans="1:17" x14ac:dyDescent="0.25">
      <c r="A57" t="s">
        <v>48</v>
      </c>
      <c r="B57" t="s">
        <v>9</v>
      </c>
      <c r="C57" t="str">
        <f t="shared" si="1"/>
        <v>&lt;/td&gt;&lt;td&gt;</v>
      </c>
      <c r="D57" t="s">
        <v>3</v>
      </c>
      <c r="E57" t="s">
        <v>53</v>
      </c>
      <c r="F57" t="s">
        <v>25</v>
      </c>
      <c r="G57" t="str">
        <f t="shared" si="0"/>
        <v>&lt;/td&gt;&lt;td&gt;</v>
      </c>
      <c r="H57">
        <v>4</v>
      </c>
      <c r="I57" t="str">
        <f t="shared" si="0"/>
        <v>&lt;/td&gt;&lt;td&gt;</v>
      </c>
      <c r="J57" s="1">
        <f>J56</f>
        <v>44898</v>
      </c>
      <c r="K57" t="str">
        <f t="shared" si="0"/>
        <v>&lt;/td&gt;&lt;td&gt;</v>
      </c>
      <c r="L57" s="2">
        <v>0.5</v>
      </c>
      <c r="M57" t="str">
        <f t="shared" si="0"/>
        <v>&lt;/td&gt;&lt;td&gt;</v>
      </c>
      <c r="N57">
        <v>42</v>
      </c>
      <c r="O57" t="str">
        <f t="shared" si="2"/>
        <v>&lt;/td&gt;&lt;td&gt;</v>
      </c>
      <c r="P57" s="1">
        <f t="shared" si="3"/>
        <v>44940</v>
      </c>
      <c r="Q57" t="s">
        <v>49</v>
      </c>
    </row>
    <row r="58" spans="1:17" x14ac:dyDescent="0.25">
      <c r="A58" t="s">
        <v>48</v>
      </c>
      <c r="B58" t="s">
        <v>8</v>
      </c>
      <c r="C58" t="str">
        <f t="shared" si="1"/>
        <v>&lt;/td&gt;&lt;td&gt;</v>
      </c>
      <c r="D58" t="s">
        <v>1</v>
      </c>
      <c r="E58" t="s">
        <v>53</v>
      </c>
      <c r="F58" t="s">
        <v>25</v>
      </c>
      <c r="G58" t="str">
        <f t="shared" si="0"/>
        <v>&lt;/td&gt;&lt;td&gt;</v>
      </c>
      <c r="H58">
        <v>4</v>
      </c>
      <c r="I58" t="str">
        <f t="shared" si="0"/>
        <v>&lt;/td&gt;&lt;td&gt;</v>
      </c>
      <c r="J58" s="1">
        <f>J57</f>
        <v>44898</v>
      </c>
      <c r="K58" t="str">
        <f t="shared" si="0"/>
        <v>&lt;/td&gt;&lt;td&gt;</v>
      </c>
      <c r="L58" s="2">
        <v>0.66666666666666663</v>
      </c>
      <c r="M58" t="str">
        <f t="shared" si="0"/>
        <v>&lt;/td&gt;&lt;td&gt;</v>
      </c>
      <c r="N58">
        <v>42</v>
      </c>
      <c r="O58" t="str">
        <f t="shared" si="2"/>
        <v>&lt;/td&gt;&lt;td&gt;</v>
      </c>
      <c r="P58" s="1">
        <f t="shared" si="3"/>
        <v>44940</v>
      </c>
      <c r="Q58" t="s">
        <v>49</v>
      </c>
    </row>
    <row r="59" spans="1:17" x14ac:dyDescent="0.25">
      <c r="A59" t="s">
        <v>48</v>
      </c>
      <c r="B59" t="s">
        <v>6</v>
      </c>
      <c r="C59" t="str">
        <f t="shared" si="1"/>
        <v>&lt;/td&gt;&lt;td&gt;</v>
      </c>
      <c r="D59" t="s">
        <v>2</v>
      </c>
      <c r="E59" t="s">
        <v>53</v>
      </c>
      <c r="F59" t="s">
        <v>25</v>
      </c>
      <c r="G59" t="str">
        <f t="shared" si="0"/>
        <v>&lt;/td&gt;&lt;td&gt;</v>
      </c>
      <c r="H59">
        <v>4</v>
      </c>
      <c r="I59" t="str">
        <f t="shared" si="0"/>
        <v>&lt;/td&gt;&lt;td&gt;</v>
      </c>
      <c r="J59" s="1">
        <f>J58+1</f>
        <v>44899</v>
      </c>
      <c r="K59" t="str">
        <f t="shared" si="0"/>
        <v>&lt;/td&gt;&lt;td&gt;</v>
      </c>
      <c r="L59" s="2">
        <v>0.41666666666666669</v>
      </c>
      <c r="M59" t="str">
        <f t="shared" si="0"/>
        <v>&lt;/td&gt;&lt;td&gt;</v>
      </c>
      <c r="N59">
        <v>42</v>
      </c>
      <c r="O59" t="str">
        <f t="shared" si="2"/>
        <v>&lt;/td&gt;&lt;td&gt;</v>
      </c>
      <c r="P59" s="1">
        <f t="shared" si="3"/>
        <v>44941</v>
      </c>
      <c r="Q59" t="s">
        <v>49</v>
      </c>
    </row>
    <row r="60" spans="1:17" x14ac:dyDescent="0.25">
      <c r="A60" t="s">
        <v>48</v>
      </c>
      <c r="B60" t="s">
        <v>4</v>
      </c>
      <c r="C60" t="str">
        <f t="shared" si="1"/>
        <v>&lt;/td&gt;&lt;td&gt;</v>
      </c>
      <c r="D60" t="s">
        <v>10</v>
      </c>
      <c r="E60" t="s">
        <v>53</v>
      </c>
      <c r="F60" t="s">
        <v>25</v>
      </c>
      <c r="G60" t="str">
        <f t="shared" si="0"/>
        <v>&lt;/td&gt;&lt;td&gt;</v>
      </c>
      <c r="H60">
        <v>4</v>
      </c>
      <c r="I60" t="str">
        <f t="shared" si="0"/>
        <v>&lt;/td&gt;&lt;td&gt;</v>
      </c>
      <c r="J60" s="1">
        <f>J59</f>
        <v>44899</v>
      </c>
      <c r="K60" t="str">
        <f t="shared" si="0"/>
        <v>&lt;/td&gt;&lt;td&gt;</v>
      </c>
      <c r="L60" s="2">
        <v>0.5</v>
      </c>
      <c r="M60" t="str">
        <f t="shared" si="0"/>
        <v>&lt;/td&gt;&lt;td&gt;</v>
      </c>
      <c r="N60">
        <v>42</v>
      </c>
      <c r="O60" t="str">
        <f t="shared" si="2"/>
        <v>&lt;/td&gt;&lt;td&gt;</v>
      </c>
      <c r="P60" s="1">
        <f t="shared" si="3"/>
        <v>44941</v>
      </c>
      <c r="Q60" t="s">
        <v>49</v>
      </c>
    </row>
    <row r="61" spans="1:17" x14ac:dyDescent="0.25">
      <c r="A61" t="s">
        <v>48</v>
      </c>
      <c r="B61" t="s">
        <v>7</v>
      </c>
      <c r="C61" t="str">
        <f t="shared" si="1"/>
        <v>&lt;/td&gt;&lt;td&gt;</v>
      </c>
      <c r="D61" t="s">
        <v>11</v>
      </c>
      <c r="E61" t="s">
        <v>53</v>
      </c>
      <c r="F61" t="s">
        <v>25</v>
      </c>
      <c r="G61" t="str">
        <f t="shared" si="0"/>
        <v>&lt;/td&gt;&lt;td&gt;</v>
      </c>
      <c r="H61">
        <v>4</v>
      </c>
      <c r="I61" t="str">
        <f t="shared" si="0"/>
        <v>&lt;/td&gt;&lt;td&gt;</v>
      </c>
      <c r="J61" s="1">
        <f>J60</f>
        <v>44899</v>
      </c>
      <c r="K61" t="str">
        <f t="shared" si="0"/>
        <v>&lt;/td&gt;&lt;td&gt;</v>
      </c>
      <c r="L61" t="s">
        <v>47</v>
      </c>
      <c r="M61" t="str">
        <f t="shared" si="0"/>
        <v>&lt;/td&gt;&lt;td&gt;</v>
      </c>
      <c r="N61">
        <v>42</v>
      </c>
      <c r="O61" t="str">
        <f t="shared" si="2"/>
        <v>&lt;/td&gt;&lt;td&gt;</v>
      </c>
      <c r="P61" s="1">
        <f t="shared" si="3"/>
        <v>44941</v>
      </c>
      <c r="Q61" t="s">
        <v>49</v>
      </c>
    </row>
    <row r="62" spans="1:17" x14ac:dyDescent="0.25">
      <c r="A62" t="s">
        <v>48</v>
      </c>
      <c r="B62" t="s">
        <v>20</v>
      </c>
      <c r="C62" t="str">
        <f t="shared" si="1"/>
        <v>&lt;/td&gt;&lt;td&gt;</v>
      </c>
      <c r="D62" t="s">
        <v>16</v>
      </c>
      <c r="E62" t="s">
        <v>53</v>
      </c>
      <c r="F62" t="s">
        <v>24</v>
      </c>
      <c r="G62" t="str">
        <f t="shared" si="0"/>
        <v>&lt;/td&gt;&lt;td&gt;</v>
      </c>
      <c r="H62">
        <v>4</v>
      </c>
      <c r="I62" t="str">
        <f t="shared" si="0"/>
        <v>&lt;/td&gt;&lt;td&gt;</v>
      </c>
      <c r="J62" s="1">
        <f>J56+7</f>
        <v>44905</v>
      </c>
      <c r="K62" t="str">
        <f t="shared" si="0"/>
        <v>&lt;/td&gt;&lt;td&gt;</v>
      </c>
      <c r="L62" s="2">
        <v>0.41666666666666669</v>
      </c>
      <c r="M62" t="str">
        <f t="shared" si="0"/>
        <v>&lt;/td&gt;&lt;td&gt;</v>
      </c>
      <c r="N62">
        <v>42</v>
      </c>
      <c r="O62" t="str">
        <f t="shared" si="2"/>
        <v>&lt;/td&gt;&lt;td&gt;</v>
      </c>
      <c r="P62" s="1">
        <f t="shared" si="3"/>
        <v>44947</v>
      </c>
      <c r="Q62" t="s">
        <v>49</v>
      </c>
    </row>
    <row r="63" spans="1:17" x14ac:dyDescent="0.25">
      <c r="A63" t="s">
        <v>48</v>
      </c>
      <c r="B63" t="s">
        <v>22</v>
      </c>
      <c r="C63" t="str">
        <f t="shared" si="1"/>
        <v>&lt;/td&gt;&lt;td&gt;</v>
      </c>
      <c r="D63" t="s">
        <v>14</v>
      </c>
      <c r="E63" t="s">
        <v>53</v>
      </c>
      <c r="F63" t="s">
        <v>24</v>
      </c>
      <c r="G63" t="str">
        <f t="shared" si="0"/>
        <v>&lt;/td&gt;&lt;td&gt;</v>
      </c>
      <c r="H63">
        <v>4</v>
      </c>
      <c r="I63" t="str">
        <f t="shared" si="0"/>
        <v>&lt;/td&gt;&lt;td&gt;</v>
      </c>
      <c r="J63" s="1">
        <f>J62</f>
        <v>44905</v>
      </c>
      <c r="K63" t="str">
        <f t="shared" si="0"/>
        <v>&lt;/td&gt;&lt;td&gt;</v>
      </c>
      <c r="L63" s="2">
        <v>0.5</v>
      </c>
      <c r="M63" t="str">
        <f t="shared" si="0"/>
        <v>&lt;/td&gt;&lt;td&gt;</v>
      </c>
      <c r="N63">
        <v>42</v>
      </c>
      <c r="O63" t="str">
        <f t="shared" si="2"/>
        <v>&lt;/td&gt;&lt;td&gt;</v>
      </c>
      <c r="P63" s="1">
        <f t="shared" si="3"/>
        <v>44947</v>
      </c>
      <c r="Q63" t="s">
        <v>49</v>
      </c>
    </row>
    <row r="64" spans="1:17" x14ac:dyDescent="0.25">
      <c r="A64" t="s">
        <v>48</v>
      </c>
      <c r="B64" t="s">
        <v>21</v>
      </c>
      <c r="C64" t="str">
        <f t="shared" si="1"/>
        <v>&lt;/td&gt;&lt;td&gt;</v>
      </c>
      <c r="D64" t="s">
        <v>23</v>
      </c>
      <c r="E64" t="s">
        <v>53</v>
      </c>
      <c r="F64" t="s">
        <v>24</v>
      </c>
      <c r="G64" t="str">
        <f t="shared" si="0"/>
        <v>&lt;/td&gt;&lt;td&gt;</v>
      </c>
      <c r="H64">
        <v>4</v>
      </c>
      <c r="I64" t="str">
        <f t="shared" si="0"/>
        <v>&lt;/td&gt;&lt;td&gt;</v>
      </c>
      <c r="J64" s="1">
        <f>J63</f>
        <v>44905</v>
      </c>
      <c r="K64" t="str">
        <f t="shared" si="0"/>
        <v>&lt;/td&gt;&lt;td&gt;</v>
      </c>
      <c r="L64" s="2">
        <v>0.66666666666666663</v>
      </c>
      <c r="M64" t="str">
        <f t="shared" ref="M64:M127" si="4">K64</f>
        <v>&lt;/td&gt;&lt;td&gt;</v>
      </c>
      <c r="N64">
        <v>42</v>
      </c>
      <c r="O64" t="str">
        <f t="shared" si="2"/>
        <v>&lt;/td&gt;&lt;td&gt;</v>
      </c>
      <c r="P64" s="1">
        <f t="shared" si="3"/>
        <v>44947</v>
      </c>
      <c r="Q64" t="s">
        <v>49</v>
      </c>
    </row>
    <row r="65" spans="1:17" x14ac:dyDescent="0.25">
      <c r="A65" t="s">
        <v>48</v>
      </c>
      <c r="B65" t="s">
        <v>19</v>
      </c>
      <c r="C65" t="str">
        <f t="shared" si="1"/>
        <v>&lt;/td&gt;&lt;td&gt;</v>
      </c>
      <c r="D65" t="s">
        <v>13</v>
      </c>
      <c r="E65" t="s">
        <v>53</v>
      </c>
      <c r="F65" t="s">
        <v>24</v>
      </c>
      <c r="G65" t="str">
        <f t="shared" si="0"/>
        <v>&lt;/td&gt;&lt;td&gt;</v>
      </c>
      <c r="H65">
        <v>4</v>
      </c>
      <c r="I65" t="str">
        <f t="shared" si="0"/>
        <v>&lt;/td&gt;&lt;td&gt;</v>
      </c>
      <c r="J65" s="1">
        <f>J64+1</f>
        <v>44906</v>
      </c>
      <c r="K65" t="str">
        <f t="shared" si="0"/>
        <v>&lt;/td&gt;&lt;td&gt;</v>
      </c>
      <c r="L65" s="2">
        <v>0.41666666666666669</v>
      </c>
      <c r="M65" t="str">
        <f t="shared" si="4"/>
        <v>&lt;/td&gt;&lt;td&gt;</v>
      </c>
      <c r="N65">
        <v>42</v>
      </c>
      <c r="O65" t="str">
        <f t="shared" si="2"/>
        <v>&lt;/td&gt;&lt;td&gt;</v>
      </c>
      <c r="P65" s="1">
        <f t="shared" si="3"/>
        <v>44948</v>
      </c>
      <c r="Q65" t="s">
        <v>49</v>
      </c>
    </row>
    <row r="66" spans="1:17" x14ac:dyDescent="0.25">
      <c r="A66" t="s">
        <v>48</v>
      </c>
      <c r="B66" t="s">
        <v>17</v>
      </c>
      <c r="C66" t="str">
        <f t="shared" si="1"/>
        <v>&lt;/td&gt;&lt;td&gt;</v>
      </c>
      <c r="D66" t="s">
        <v>15</v>
      </c>
      <c r="E66" t="s">
        <v>53</v>
      </c>
      <c r="F66" t="s">
        <v>24</v>
      </c>
      <c r="G66" t="str">
        <f t="shared" ref="G66:G129" si="5">E66</f>
        <v>&lt;/td&gt;&lt;td&gt;</v>
      </c>
      <c r="H66">
        <v>4</v>
      </c>
      <c r="I66" t="str">
        <f t="shared" ref="I66:I129" si="6">G66</f>
        <v>&lt;/td&gt;&lt;td&gt;</v>
      </c>
      <c r="J66" s="1">
        <f>J65</f>
        <v>44906</v>
      </c>
      <c r="K66" t="str">
        <f t="shared" ref="K66:K129" si="7">I66</f>
        <v>&lt;/td&gt;&lt;td&gt;</v>
      </c>
      <c r="L66" s="2">
        <v>0.5</v>
      </c>
      <c r="M66" t="str">
        <f t="shared" si="4"/>
        <v>&lt;/td&gt;&lt;td&gt;</v>
      </c>
      <c r="N66">
        <v>42</v>
      </c>
      <c r="O66" t="str">
        <f t="shared" si="2"/>
        <v>&lt;/td&gt;&lt;td&gt;</v>
      </c>
      <c r="P66" s="1">
        <f t="shared" si="3"/>
        <v>44948</v>
      </c>
      <c r="Q66" t="s">
        <v>49</v>
      </c>
    </row>
    <row r="67" spans="1:17" x14ac:dyDescent="0.25">
      <c r="A67" t="s">
        <v>48</v>
      </c>
      <c r="B67" t="s">
        <v>18</v>
      </c>
      <c r="C67" t="str">
        <f t="shared" ref="C67:C130" si="8">E67</f>
        <v>&lt;/td&gt;&lt;td&gt;</v>
      </c>
      <c r="D67" t="s">
        <v>11</v>
      </c>
      <c r="E67" t="s">
        <v>53</v>
      </c>
      <c r="F67" t="s">
        <v>24</v>
      </c>
      <c r="G67" t="str">
        <f t="shared" si="5"/>
        <v>&lt;/td&gt;&lt;td&gt;</v>
      </c>
      <c r="H67">
        <v>4</v>
      </c>
      <c r="I67" t="str">
        <f t="shared" si="6"/>
        <v>&lt;/td&gt;&lt;td&gt;</v>
      </c>
      <c r="J67" s="1">
        <f>J66</f>
        <v>44906</v>
      </c>
      <c r="K67" t="str">
        <f t="shared" si="7"/>
        <v>&lt;/td&gt;&lt;td&gt;</v>
      </c>
      <c r="L67" t="s">
        <v>47</v>
      </c>
      <c r="M67" t="str">
        <f t="shared" si="4"/>
        <v>&lt;/td&gt;&lt;td&gt;</v>
      </c>
      <c r="N67">
        <v>42</v>
      </c>
      <c r="O67" t="str">
        <f t="shared" ref="O67:O130" si="9">M67</f>
        <v>&lt;/td&gt;&lt;td&gt;</v>
      </c>
      <c r="P67" s="1">
        <f t="shared" ref="P67:P130" si="10">J67+N67</f>
        <v>44948</v>
      </c>
      <c r="Q67" t="s">
        <v>49</v>
      </c>
    </row>
    <row r="68" spans="1:17" x14ac:dyDescent="0.25">
      <c r="A68" t="s">
        <v>48</v>
      </c>
      <c r="B68" t="s">
        <v>30</v>
      </c>
      <c r="C68" t="str">
        <f t="shared" si="8"/>
        <v>&lt;/td&gt;&lt;td&gt;</v>
      </c>
      <c r="D68" t="s">
        <v>44</v>
      </c>
      <c r="E68" t="s">
        <v>53</v>
      </c>
      <c r="F68" t="s">
        <v>35</v>
      </c>
      <c r="G68" t="str">
        <f t="shared" si="5"/>
        <v>&lt;/td&gt;&lt;td&gt;</v>
      </c>
      <c r="H68">
        <v>4</v>
      </c>
      <c r="I68" t="str">
        <f t="shared" si="6"/>
        <v>&lt;/td&gt;&lt;td&gt;</v>
      </c>
      <c r="J68" s="1">
        <f>J62+7</f>
        <v>44912</v>
      </c>
      <c r="K68" t="str">
        <f t="shared" si="7"/>
        <v>&lt;/td&gt;&lt;td&gt;</v>
      </c>
      <c r="L68" s="2">
        <v>0.41666666666666669</v>
      </c>
      <c r="M68" t="str">
        <f t="shared" si="4"/>
        <v>&lt;/td&gt;&lt;td&gt;</v>
      </c>
      <c r="N68">
        <v>42</v>
      </c>
      <c r="O68" t="str">
        <f t="shared" si="9"/>
        <v>&lt;/td&gt;&lt;td&gt;</v>
      </c>
      <c r="P68" s="1">
        <f t="shared" si="10"/>
        <v>44954</v>
      </c>
      <c r="Q68" t="s">
        <v>49</v>
      </c>
    </row>
    <row r="69" spans="1:17" x14ac:dyDescent="0.25">
      <c r="A69" t="s">
        <v>48</v>
      </c>
      <c r="B69" t="s">
        <v>32</v>
      </c>
      <c r="C69" t="str">
        <f t="shared" si="8"/>
        <v>&lt;/td&gt;&lt;td&gt;</v>
      </c>
      <c r="D69" t="s">
        <v>31</v>
      </c>
      <c r="E69" t="s">
        <v>53</v>
      </c>
      <c r="F69" t="s">
        <v>35</v>
      </c>
      <c r="G69" t="str">
        <f t="shared" si="5"/>
        <v>&lt;/td&gt;&lt;td&gt;</v>
      </c>
      <c r="H69">
        <v>4</v>
      </c>
      <c r="I69" t="str">
        <f t="shared" si="6"/>
        <v>&lt;/td&gt;&lt;td&gt;</v>
      </c>
      <c r="J69" s="1">
        <f>J68</f>
        <v>44912</v>
      </c>
      <c r="K69" t="str">
        <f t="shared" si="7"/>
        <v>&lt;/td&gt;&lt;td&gt;</v>
      </c>
      <c r="L69" s="2">
        <v>0.5</v>
      </c>
      <c r="M69" t="str">
        <f t="shared" si="4"/>
        <v>&lt;/td&gt;&lt;td&gt;</v>
      </c>
      <c r="N69">
        <v>42</v>
      </c>
      <c r="O69" t="str">
        <f t="shared" si="9"/>
        <v>&lt;/td&gt;&lt;td&gt;</v>
      </c>
      <c r="P69" s="1">
        <f t="shared" si="10"/>
        <v>44954</v>
      </c>
      <c r="Q69" t="s">
        <v>49</v>
      </c>
    </row>
    <row r="70" spans="1:17" x14ac:dyDescent="0.25">
      <c r="A70" t="s">
        <v>48</v>
      </c>
      <c r="B70" t="s">
        <v>27</v>
      </c>
      <c r="C70" t="str">
        <f t="shared" si="8"/>
        <v>&lt;/td&gt;&lt;td&gt;</v>
      </c>
      <c r="D70" t="s">
        <v>28</v>
      </c>
      <c r="E70" t="s">
        <v>53</v>
      </c>
      <c r="F70" t="s">
        <v>35</v>
      </c>
      <c r="G70" t="str">
        <f t="shared" si="5"/>
        <v>&lt;/td&gt;&lt;td&gt;</v>
      </c>
      <c r="H70">
        <v>4</v>
      </c>
      <c r="I70" t="str">
        <f t="shared" si="6"/>
        <v>&lt;/td&gt;&lt;td&gt;</v>
      </c>
      <c r="J70" s="1">
        <f>J69</f>
        <v>44912</v>
      </c>
      <c r="K70" t="str">
        <f t="shared" si="7"/>
        <v>&lt;/td&gt;&lt;td&gt;</v>
      </c>
      <c r="L70" s="2">
        <v>0.66666666666666663</v>
      </c>
      <c r="M70" t="str">
        <f t="shared" si="4"/>
        <v>&lt;/td&gt;&lt;td&gt;</v>
      </c>
      <c r="N70">
        <v>42</v>
      </c>
      <c r="O70" t="str">
        <f t="shared" si="9"/>
        <v>&lt;/td&gt;&lt;td&gt;</v>
      </c>
      <c r="P70" s="1">
        <f t="shared" si="10"/>
        <v>44954</v>
      </c>
      <c r="Q70" t="s">
        <v>49</v>
      </c>
    </row>
    <row r="71" spans="1:17" x14ac:dyDescent="0.25">
      <c r="A71" t="s">
        <v>48</v>
      </c>
      <c r="B71" t="s">
        <v>33</v>
      </c>
      <c r="C71" t="str">
        <f t="shared" si="8"/>
        <v>&lt;/td&gt;&lt;td&gt;</v>
      </c>
      <c r="D71" t="s">
        <v>26</v>
      </c>
      <c r="E71" t="s">
        <v>53</v>
      </c>
      <c r="F71" t="s">
        <v>35</v>
      </c>
      <c r="G71" t="str">
        <f t="shared" si="5"/>
        <v>&lt;/td&gt;&lt;td&gt;</v>
      </c>
      <c r="H71">
        <v>4</v>
      </c>
      <c r="I71" t="str">
        <f t="shared" si="6"/>
        <v>&lt;/td&gt;&lt;td&gt;</v>
      </c>
      <c r="J71" s="1">
        <f>J70+1</f>
        <v>44913</v>
      </c>
      <c r="K71" t="str">
        <f t="shared" si="7"/>
        <v>&lt;/td&gt;&lt;td&gt;</v>
      </c>
      <c r="L71" s="2">
        <v>0.41666666666666669</v>
      </c>
      <c r="M71" t="str">
        <f t="shared" si="4"/>
        <v>&lt;/td&gt;&lt;td&gt;</v>
      </c>
      <c r="N71">
        <v>42</v>
      </c>
      <c r="O71" t="str">
        <f t="shared" si="9"/>
        <v>&lt;/td&gt;&lt;td&gt;</v>
      </c>
      <c r="P71" s="1">
        <f t="shared" si="10"/>
        <v>44955</v>
      </c>
      <c r="Q71" t="s">
        <v>49</v>
      </c>
    </row>
    <row r="72" spans="1:17" x14ac:dyDescent="0.25">
      <c r="A72" t="s">
        <v>48</v>
      </c>
      <c r="B72" t="s">
        <v>45</v>
      </c>
      <c r="C72" t="str">
        <f t="shared" si="8"/>
        <v>&lt;/td&gt;&lt;td&gt;</v>
      </c>
      <c r="D72" t="s">
        <v>29</v>
      </c>
      <c r="E72" t="s">
        <v>53</v>
      </c>
      <c r="F72" t="s">
        <v>35</v>
      </c>
      <c r="G72" t="str">
        <f t="shared" si="5"/>
        <v>&lt;/td&gt;&lt;td&gt;</v>
      </c>
      <c r="H72">
        <v>4</v>
      </c>
      <c r="I72" t="str">
        <f t="shared" si="6"/>
        <v>&lt;/td&gt;&lt;td&gt;</v>
      </c>
      <c r="J72" s="1">
        <f>J71</f>
        <v>44913</v>
      </c>
      <c r="K72" t="str">
        <f t="shared" si="7"/>
        <v>&lt;/td&gt;&lt;td&gt;</v>
      </c>
      <c r="L72" s="2">
        <v>0.5</v>
      </c>
      <c r="M72" t="str">
        <f t="shared" si="4"/>
        <v>&lt;/td&gt;&lt;td&gt;</v>
      </c>
      <c r="N72">
        <v>42</v>
      </c>
      <c r="O72" t="str">
        <f t="shared" si="9"/>
        <v>&lt;/td&gt;&lt;td&gt;</v>
      </c>
      <c r="P72" s="1">
        <f t="shared" si="10"/>
        <v>44955</v>
      </c>
      <c r="Q72" t="s">
        <v>49</v>
      </c>
    </row>
    <row r="73" spans="1:17" x14ac:dyDescent="0.25">
      <c r="A73" t="s">
        <v>48</v>
      </c>
      <c r="B73" t="s">
        <v>34</v>
      </c>
      <c r="C73" t="str">
        <f t="shared" si="8"/>
        <v>&lt;/td&gt;&lt;td&gt;</v>
      </c>
      <c r="D73" t="s">
        <v>11</v>
      </c>
      <c r="E73" t="s">
        <v>53</v>
      </c>
      <c r="F73" t="s">
        <v>35</v>
      </c>
      <c r="G73" t="str">
        <f t="shared" si="5"/>
        <v>&lt;/td&gt;&lt;td&gt;</v>
      </c>
      <c r="H73">
        <v>4</v>
      </c>
      <c r="I73" t="str">
        <f t="shared" si="6"/>
        <v>&lt;/td&gt;&lt;td&gt;</v>
      </c>
      <c r="J73" s="1">
        <f>J72</f>
        <v>44913</v>
      </c>
      <c r="K73" t="str">
        <f t="shared" si="7"/>
        <v>&lt;/td&gt;&lt;td&gt;</v>
      </c>
      <c r="L73" t="s">
        <v>47</v>
      </c>
      <c r="M73" t="str">
        <f t="shared" si="4"/>
        <v>&lt;/td&gt;&lt;td&gt;</v>
      </c>
      <c r="N73">
        <v>42</v>
      </c>
      <c r="O73" t="str">
        <f t="shared" si="9"/>
        <v>&lt;/td&gt;&lt;td&gt;</v>
      </c>
      <c r="P73" s="1">
        <f t="shared" si="10"/>
        <v>44955</v>
      </c>
      <c r="Q73" t="s">
        <v>49</v>
      </c>
    </row>
    <row r="74" spans="1:17" x14ac:dyDescent="0.25">
      <c r="A74" t="s">
        <v>48</v>
      </c>
      <c r="B74" t="s">
        <v>0</v>
      </c>
      <c r="C74" t="str">
        <f t="shared" si="8"/>
        <v>&lt;/td&gt;&lt;td&gt;</v>
      </c>
      <c r="D74" t="s">
        <v>7</v>
      </c>
      <c r="E74" t="s">
        <v>53</v>
      </c>
      <c r="F74" t="s">
        <v>25</v>
      </c>
      <c r="G74" t="str">
        <f t="shared" si="5"/>
        <v>&lt;/td&gt;&lt;td&gt;</v>
      </c>
      <c r="H74">
        <v>5</v>
      </c>
      <c r="I74" t="str">
        <f t="shared" si="6"/>
        <v>&lt;/td&gt;&lt;td&gt;</v>
      </c>
      <c r="J74" s="1">
        <v>44933</v>
      </c>
      <c r="K74" t="str">
        <f t="shared" si="7"/>
        <v>&lt;/td&gt;&lt;td&gt;</v>
      </c>
      <c r="L74" s="2">
        <v>0.41666666666666669</v>
      </c>
      <c r="M74" t="str">
        <f t="shared" si="4"/>
        <v>&lt;/td&gt;&lt;td&gt;</v>
      </c>
      <c r="N74">
        <v>42</v>
      </c>
      <c r="O74" t="str">
        <f t="shared" si="9"/>
        <v>&lt;/td&gt;&lt;td&gt;</v>
      </c>
      <c r="P74" s="1">
        <f t="shared" si="10"/>
        <v>44975</v>
      </c>
      <c r="Q74" t="s">
        <v>49</v>
      </c>
    </row>
    <row r="75" spans="1:17" x14ac:dyDescent="0.25">
      <c r="A75" t="s">
        <v>48</v>
      </c>
      <c r="B75" t="s">
        <v>5</v>
      </c>
      <c r="C75" t="str">
        <f t="shared" si="8"/>
        <v>&lt;/td&gt;&lt;td&gt;</v>
      </c>
      <c r="D75" t="s">
        <v>9</v>
      </c>
      <c r="E75" t="s">
        <v>53</v>
      </c>
      <c r="F75" t="s">
        <v>25</v>
      </c>
      <c r="G75" t="str">
        <f t="shared" si="5"/>
        <v>&lt;/td&gt;&lt;td&gt;</v>
      </c>
      <c r="H75">
        <v>5</v>
      </c>
      <c r="I75" t="str">
        <f t="shared" si="6"/>
        <v>&lt;/td&gt;&lt;td&gt;</v>
      </c>
      <c r="J75" s="1">
        <f>J74</f>
        <v>44933</v>
      </c>
      <c r="K75" t="str">
        <f t="shared" si="7"/>
        <v>&lt;/td&gt;&lt;td&gt;</v>
      </c>
      <c r="L75" s="2">
        <v>0.5</v>
      </c>
      <c r="M75" t="str">
        <f t="shared" si="4"/>
        <v>&lt;/td&gt;&lt;td&gt;</v>
      </c>
      <c r="N75">
        <v>42</v>
      </c>
      <c r="O75" t="str">
        <f t="shared" si="9"/>
        <v>&lt;/td&gt;&lt;td&gt;</v>
      </c>
      <c r="P75" s="1">
        <f t="shared" si="10"/>
        <v>44975</v>
      </c>
      <c r="Q75" t="s">
        <v>49</v>
      </c>
    </row>
    <row r="76" spans="1:17" x14ac:dyDescent="0.25">
      <c r="A76" t="s">
        <v>48</v>
      </c>
      <c r="B76" t="s">
        <v>3</v>
      </c>
      <c r="C76" t="str">
        <f t="shared" si="8"/>
        <v>&lt;/td&gt;&lt;td&gt;</v>
      </c>
      <c r="D76" t="s">
        <v>6</v>
      </c>
      <c r="E76" t="s">
        <v>53</v>
      </c>
      <c r="F76" t="s">
        <v>25</v>
      </c>
      <c r="G76" t="str">
        <f t="shared" si="5"/>
        <v>&lt;/td&gt;&lt;td&gt;</v>
      </c>
      <c r="H76">
        <v>5</v>
      </c>
      <c r="I76" t="str">
        <f t="shared" si="6"/>
        <v>&lt;/td&gt;&lt;td&gt;</v>
      </c>
      <c r="J76" s="1">
        <f>J75</f>
        <v>44933</v>
      </c>
      <c r="K76" t="str">
        <f t="shared" si="7"/>
        <v>&lt;/td&gt;&lt;td&gt;</v>
      </c>
      <c r="L76" s="2">
        <v>0.66666666666666663</v>
      </c>
      <c r="M76" t="str">
        <f t="shared" si="4"/>
        <v>&lt;/td&gt;&lt;td&gt;</v>
      </c>
      <c r="N76">
        <v>42</v>
      </c>
      <c r="O76" t="str">
        <f t="shared" si="9"/>
        <v>&lt;/td&gt;&lt;td&gt;</v>
      </c>
      <c r="P76" s="1">
        <f t="shared" si="10"/>
        <v>44975</v>
      </c>
      <c r="Q76" t="s">
        <v>49</v>
      </c>
    </row>
    <row r="77" spans="1:17" x14ac:dyDescent="0.25">
      <c r="A77" t="s">
        <v>48</v>
      </c>
      <c r="B77" t="s">
        <v>1</v>
      </c>
      <c r="C77" t="str">
        <f t="shared" si="8"/>
        <v>&lt;/td&gt;&lt;td&gt;</v>
      </c>
      <c r="D77" t="s">
        <v>4</v>
      </c>
      <c r="E77" t="s">
        <v>53</v>
      </c>
      <c r="F77" t="s">
        <v>25</v>
      </c>
      <c r="G77" t="str">
        <f t="shared" si="5"/>
        <v>&lt;/td&gt;&lt;td&gt;</v>
      </c>
      <c r="H77">
        <v>5</v>
      </c>
      <c r="I77" t="str">
        <f t="shared" si="6"/>
        <v>&lt;/td&gt;&lt;td&gt;</v>
      </c>
      <c r="J77" s="1">
        <f>J76+1</f>
        <v>44934</v>
      </c>
      <c r="K77" t="str">
        <f t="shared" si="7"/>
        <v>&lt;/td&gt;&lt;td&gt;</v>
      </c>
      <c r="L77" s="2">
        <v>0.41666666666666669</v>
      </c>
      <c r="M77" t="str">
        <f t="shared" si="4"/>
        <v>&lt;/td&gt;&lt;td&gt;</v>
      </c>
      <c r="N77">
        <v>42</v>
      </c>
      <c r="O77" t="str">
        <f t="shared" si="9"/>
        <v>&lt;/td&gt;&lt;td&gt;</v>
      </c>
      <c r="P77" s="1">
        <f t="shared" si="10"/>
        <v>44976</v>
      </c>
      <c r="Q77" t="s">
        <v>49</v>
      </c>
    </row>
    <row r="78" spans="1:17" x14ac:dyDescent="0.25">
      <c r="A78" t="s">
        <v>48</v>
      </c>
      <c r="B78" t="s">
        <v>2</v>
      </c>
      <c r="C78" t="str">
        <f t="shared" si="8"/>
        <v>&lt;/td&gt;&lt;td&gt;</v>
      </c>
      <c r="D78" t="s">
        <v>10</v>
      </c>
      <c r="E78" t="s">
        <v>53</v>
      </c>
      <c r="F78" t="s">
        <v>25</v>
      </c>
      <c r="G78" t="str">
        <f t="shared" si="5"/>
        <v>&lt;/td&gt;&lt;td&gt;</v>
      </c>
      <c r="H78">
        <v>5</v>
      </c>
      <c r="I78" t="str">
        <f t="shared" si="6"/>
        <v>&lt;/td&gt;&lt;td&gt;</v>
      </c>
      <c r="J78" s="1">
        <f>J77</f>
        <v>44934</v>
      </c>
      <c r="K78" t="str">
        <f t="shared" si="7"/>
        <v>&lt;/td&gt;&lt;td&gt;</v>
      </c>
      <c r="L78" s="2">
        <v>0.5</v>
      </c>
      <c r="M78" t="str">
        <f t="shared" si="4"/>
        <v>&lt;/td&gt;&lt;td&gt;</v>
      </c>
      <c r="N78">
        <v>42</v>
      </c>
      <c r="O78" t="str">
        <f t="shared" si="9"/>
        <v>&lt;/td&gt;&lt;td&gt;</v>
      </c>
      <c r="P78" s="1">
        <f t="shared" si="10"/>
        <v>44976</v>
      </c>
      <c r="Q78" t="s">
        <v>49</v>
      </c>
    </row>
    <row r="79" spans="1:17" x14ac:dyDescent="0.25">
      <c r="A79" t="s">
        <v>48</v>
      </c>
      <c r="B79" t="s">
        <v>8</v>
      </c>
      <c r="C79" t="str">
        <f t="shared" si="8"/>
        <v>&lt;/td&gt;&lt;td&gt;</v>
      </c>
      <c r="D79" t="s">
        <v>11</v>
      </c>
      <c r="E79" t="s">
        <v>53</v>
      </c>
      <c r="F79" t="s">
        <v>25</v>
      </c>
      <c r="G79" t="str">
        <f t="shared" si="5"/>
        <v>&lt;/td&gt;&lt;td&gt;</v>
      </c>
      <c r="H79">
        <v>5</v>
      </c>
      <c r="I79" t="str">
        <f t="shared" si="6"/>
        <v>&lt;/td&gt;&lt;td&gt;</v>
      </c>
      <c r="J79" s="1">
        <f>J78</f>
        <v>44934</v>
      </c>
      <c r="K79" t="str">
        <f t="shared" si="7"/>
        <v>&lt;/td&gt;&lt;td&gt;</v>
      </c>
      <c r="L79" t="s">
        <v>47</v>
      </c>
      <c r="M79" t="str">
        <f t="shared" si="4"/>
        <v>&lt;/td&gt;&lt;td&gt;</v>
      </c>
      <c r="N79">
        <v>42</v>
      </c>
      <c r="O79" t="str">
        <f t="shared" si="9"/>
        <v>&lt;/td&gt;&lt;td&gt;</v>
      </c>
      <c r="P79" s="1">
        <f t="shared" si="10"/>
        <v>44976</v>
      </c>
      <c r="Q79" t="s">
        <v>49</v>
      </c>
    </row>
    <row r="80" spans="1:17" x14ac:dyDescent="0.25">
      <c r="A80" t="s">
        <v>48</v>
      </c>
      <c r="B80" t="s">
        <v>18</v>
      </c>
      <c r="C80" t="str">
        <f t="shared" si="8"/>
        <v>&lt;/td&gt;&lt;td&gt;</v>
      </c>
      <c r="D80" t="s">
        <v>22</v>
      </c>
      <c r="E80" t="s">
        <v>53</v>
      </c>
      <c r="F80" t="s">
        <v>24</v>
      </c>
      <c r="G80" t="str">
        <f t="shared" si="5"/>
        <v>&lt;/td&gt;&lt;td&gt;</v>
      </c>
      <c r="H80">
        <v>5</v>
      </c>
      <c r="I80" t="str">
        <f t="shared" si="6"/>
        <v>&lt;/td&gt;&lt;td&gt;</v>
      </c>
      <c r="J80" s="1">
        <f>J74+7</f>
        <v>44940</v>
      </c>
      <c r="K80" t="str">
        <f t="shared" si="7"/>
        <v>&lt;/td&gt;&lt;td&gt;</v>
      </c>
      <c r="L80" s="2">
        <v>0.41666666666666669</v>
      </c>
      <c r="M80" t="str">
        <f t="shared" si="4"/>
        <v>&lt;/td&gt;&lt;td&gt;</v>
      </c>
      <c r="N80">
        <v>42</v>
      </c>
      <c r="O80" t="str">
        <f t="shared" si="9"/>
        <v>&lt;/td&gt;&lt;td&gt;</v>
      </c>
      <c r="P80" s="1">
        <f t="shared" si="10"/>
        <v>44982</v>
      </c>
      <c r="Q80" t="s">
        <v>49</v>
      </c>
    </row>
    <row r="81" spans="1:17" x14ac:dyDescent="0.25">
      <c r="A81" t="s">
        <v>48</v>
      </c>
      <c r="B81" t="s">
        <v>16</v>
      </c>
      <c r="C81" t="str">
        <f t="shared" si="8"/>
        <v>&lt;/td&gt;&lt;td&gt;</v>
      </c>
      <c r="D81" t="s">
        <v>21</v>
      </c>
      <c r="E81" t="s">
        <v>53</v>
      </c>
      <c r="F81" t="s">
        <v>24</v>
      </c>
      <c r="G81" t="str">
        <f t="shared" si="5"/>
        <v>&lt;/td&gt;&lt;td&gt;</v>
      </c>
      <c r="H81">
        <v>5</v>
      </c>
      <c r="I81" t="str">
        <f t="shared" si="6"/>
        <v>&lt;/td&gt;&lt;td&gt;</v>
      </c>
      <c r="J81" s="1">
        <f t="shared" ref="J81:J144" si="11">J75+7</f>
        <v>44940</v>
      </c>
      <c r="K81" t="str">
        <f t="shared" si="7"/>
        <v>&lt;/td&gt;&lt;td&gt;</v>
      </c>
      <c r="L81" s="2">
        <v>0.5</v>
      </c>
      <c r="M81" t="str">
        <f t="shared" si="4"/>
        <v>&lt;/td&gt;&lt;td&gt;</v>
      </c>
      <c r="N81">
        <v>42</v>
      </c>
      <c r="O81" t="str">
        <f t="shared" si="9"/>
        <v>&lt;/td&gt;&lt;td&gt;</v>
      </c>
      <c r="P81" s="1">
        <f t="shared" si="10"/>
        <v>44982</v>
      </c>
      <c r="Q81" t="s">
        <v>49</v>
      </c>
    </row>
    <row r="82" spans="1:17" x14ac:dyDescent="0.25">
      <c r="A82" t="s">
        <v>48</v>
      </c>
      <c r="B82" t="s">
        <v>14</v>
      </c>
      <c r="C82" t="str">
        <f t="shared" si="8"/>
        <v>&lt;/td&gt;&lt;td&gt;</v>
      </c>
      <c r="D82" t="s">
        <v>19</v>
      </c>
      <c r="E82" t="s">
        <v>53</v>
      </c>
      <c r="F82" t="s">
        <v>24</v>
      </c>
      <c r="G82" t="str">
        <f t="shared" si="5"/>
        <v>&lt;/td&gt;&lt;td&gt;</v>
      </c>
      <c r="H82">
        <v>5</v>
      </c>
      <c r="I82" t="str">
        <f t="shared" si="6"/>
        <v>&lt;/td&gt;&lt;td&gt;</v>
      </c>
      <c r="J82" s="1">
        <f t="shared" si="11"/>
        <v>44940</v>
      </c>
      <c r="K82" t="str">
        <f t="shared" si="7"/>
        <v>&lt;/td&gt;&lt;td&gt;</v>
      </c>
      <c r="L82" s="2">
        <v>0.66666666666666663</v>
      </c>
      <c r="M82" t="str">
        <f t="shared" si="4"/>
        <v>&lt;/td&gt;&lt;td&gt;</v>
      </c>
      <c r="N82">
        <v>42</v>
      </c>
      <c r="O82" t="str">
        <f t="shared" si="9"/>
        <v>&lt;/td&gt;&lt;td&gt;</v>
      </c>
      <c r="P82" s="1">
        <f t="shared" si="10"/>
        <v>44982</v>
      </c>
      <c r="Q82" t="s">
        <v>49</v>
      </c>
    </row>
    <row r="83" spans="1:17" x14ac:dyDescent="0.25">
      <c r="A83" t="s">
        <v>48</v>
      </c>
      <c r="B83" t="s">
        <v>23</v>
      </c>
      <c r="C83" t="str">
        <f t="shared" si="8"/>
        <v>&lt;/td&gt;&lt;td&gt;</v>
      </c>
      <c r="D83" t="s">
        <v>17</v>
      </c>
      <c r="E83" t="s">
        <v>53</v>
      </c>
      <c r="F83" t="s">
        <v>24</v>
      </c>
      <c r="G83" t="str">
        <f t="shared" si="5"/>
        <v>&lt;/td&gt;&lt;td&gt;</v>
      </c>
      <c r="H83">
        <v>5</v>
      </c>
      <c r="I83" t="str">
        <f t="shared" si="6"/>
        <v>&lt;/td&gt;&lt;td&gt;</v>
      </c>
      <c r="J83" s="1">
        <f t="shared" si="11"/>
        <v>44941</v>
      </c>
      <c r="K83" t="str">
        <f t="shared" si="7"/>
        <v>&lt;/td&gt;&lt;td&gt;</v>
      </c>
      <c r="L83" s="2">
        <v>0.41666666666666669</v>
      </c>
      <c r="M83" t="str">
        <f t="shared" si="4"/>
        <v>&lt;/td&gt;&lt;td&gt;</v>
      </c>
      <c r="N83">
        <v>42</v>
      </c>
      <c r="O83" t="str">
        <f t="shared" si="9"/>
        <v>&lt;/td&gt;&lt;td&gt;</v>
      </c>
      <c r="P83" s="1">
        <f t="shared" si="10"/>
        <v>44983</v>
      </c>
      <c r="Q83" t="s">
        <v>49</v>
      </c>
    </row>
    <row r="84" spans="1:17" x14ac:dyDescent="0.25">
      <c r="A84" t="s">
        <v>48</v>
      </c>
      <c r="B84" t="s">
        <v>13</v>
      </c>
      <c r="C84" t="str">
        <f t="shared" si="8"/>
        <v>&lt;/td&gt;&lt;td&gt;</v>
      </c>
      <c r="D84" t="s">
        <v>15</v>
      </c>
      <c r="E84" t="s">
        <v>53</v>
      </c>
      <c r="F84" t="s">
        <v>24</v>
      </c>
      <c r="G84" t="str">
        <f t="shared" si="5"/>
        <v>&lt;/td&gt;&lt;td&gt;</v>
      </c>
      <c r="H84">
        <v>5</v>
      </c>
      <c r="I84" t="str">
        <f t="shared" si="6"/>
        <v>&lt;/td&gt;&lt;td&gt;</v>
      </c>
      <c r="J84" s="1">
        <f t="shared" si="11"/>
        <v>44941</v>
      </c>
      <c r="K84" t="str">
        <f t="shared" si="7"/>
        <v>&lt;/td&gt;&lt;td&gt;</v>
      </c>
      <c r="L84" s="2">
        <v>0.5</v>
      </c>
      <c r="M84" t="str">
        <f t="shared" si="4"/>
        <v>&lt;/td&gt;&lt;td&gt;</v>
      </c>
      <c r="N84">
        <v>42</v>
      </c>
      <c r="O84" t="str">
        <f t="shared" si="9"/>
        <v>&lt;/td&gt;&lt;td&gt;</v>
      </c>
      <c r="P84" s="1">
        <f t="shared" si="10"/>
        <v>44983</v>
      </c>
      <c r="Q84" t="s">
        <v>49</v>
      </c>
    </row>
    <row r="85" spans="1:17" x14ac:dyDescent="0.25">
      <c r="A85" t="s">
        <v>48</v>
      </c>
      <c r="B85" t="s">
        <v>20</v>
      </c>
      <c r="C85" t="str">
        <f t="shared" si="8"/>
        <v>&lt;/td&gt;&lt;td&gt;</v>
      </c>
      <c r="D85" t="s">
        <v>11</v>
      </c>
      <c r="E85" t="s">
        <v>53</v>
      </c>
      <c r="F85" t="s">
        <v>24</v>
      </c>
      <c r="G85" t="str">
        <f t="shared" si="5"/>
        <v>&lt;/td&gt;&lt;td&gt;</v>
      </c>
      <c r="H85">
        <v>5</v>
      </c>
      <c r="I85" t="str">
        <f t="shared" si="6"/>
        <v>&lt;/td&gt;&lt;td&gt;</v>
      </c>
      <c r="J85" s="1">
        <f t="shared" si="11"/>
        <v>44941</v>
      </c>
      <c r="K85" t="str">
        <f t="shared" si="7"/>
        <v>&lt;/td&gt;&lt;td&gt;</v>
      </c>
      <c r="L85" t="s">
        <v>47</v>
      </c>
      <c r="M85" t="str">
        <f t="shared" si="4"/>
        <v>&lt;/td&gt;&lt;td&gt;</v>
      </c>
      <c r="N85">
        <v>42</v>
      </c>
      <c r="O85" t="str">
        <f t="shared" si="9"/>
        <v>&lt;/td&gt;&lt;td&gt;</v>
      </c>
      <c r="P85" s="1">
        <f t="shared" si="10"/>
        <v>44983</v>
      </c>
      <c r="Q85" t="s">
        <v>49</v>
      </c>
    </row>
    <row r="86" spans="1:17" x14ac:dyDescent="0.25">
      <c r="A86" t="s">
        <v>48</v>
      </c>
      <c r="B86" t="s">
        <v>34</v>
      </c>
      <c r="C86" t="str">
        <f t="shared" si="8"/>
        <v>&lt;/td&gt;&lt;td&gt;</v>
      </c>
      <c r="D86" t="s">
        <v>32</v>
      </c>
      <c r="E86" t="s">
        <v>53</v>
      </c>
      <c r="F86" t="s">
        <v>35</v>
      </c>
      <c r="G86" t="str">
        <f t="shared" si="5"/>
        <v>&lt;/td&gt;&lt;td&gt;</v>
      </c>
      <c r="H86">
        <v>5</v>
      </c>
      <c r="I86" t="str">
        <f t="shared" si="6"/>
        <v>&lt;/td&gt;&lt;td&gt;</v>
      </c>
      <c r="J86" s="1">
        <f t="shared" si="11"/>
        <v>44947</v>
      </c>
      <c r="K86" t="str">
        <f t="shared" si="7"/>
        <v>&lt;/td&gt;&lt;td&gt;</v>
      </c>
      <c r="L86" s="2">
        <v>0.41666666666666669</v>
      </c>
      <c r="M86" t="str">
        <f t="shared" si="4"/>
        <v>&lt;/td&gt;&lt;td&gt;</v>
      </c>
      <c r="N86">
        <v>42</v>
      </c>
      <c r="O86" t="str">
        <f t="shared" si="9"/>
        <v>&lt;/td&gt;&lt;td&gt;</v>
      </c>
      <c r="P86" s="1">
        <f t="shared" si="10"/>
        <v>44989</v>
      </c>
      <c r="Q86" t="s">
        <v>49</v>
      </c>
    </row>
    <row r="87" spans="1:17" x14ac:dyDescent="0.25">
      <c r="A87" t="s">
        <v>48</v>
      </c>
      <c r="B87" t="s">
        <v>44</v>
      </c>
      <c r="C87" t="str">
        <f t="shared" si="8"/>
        <v>&lt;/td&gt;&lt;td&gt;</v>
      </c>
      <c r="D87" t="s">
        <v>27</v>
      </c>
      <c r="E87" t="s">
        <v>53</v>
      </c>
      <c r="F87" t="s">
        <v>35</v>
      </c>
      <c r="G87" t="str">
        <f t="shared" si="5"/>
        <v>&lt;/td&gt;&lt;td&gt;</v>
      </c>
      <c r="H87">
        <v>5</v>
      </c>
      <c r="I87" t="str">
        <f t="shared" si="6"/>
        <v>&lt;/td&gt;&lt;td&gt;</v>
      </c>
      <c r="J87" s="1">
        <f t="shared" si="11"/>
        <v>44947</v>
      </c>
      <c r="K87" t="str">
        <f t="shared" si="7"/>
        <v>&lt;/td&gt;&lt;td&gt;</v>
      </c>
      <c r="L87" s="2">
        <v>0.5</v>
      </c>
      <c r="M87" t="str">
        <f t="shared" si="4"/>
        <v>&lt;/td&gt;&lt;td&gt;</v>
      </c>
      <c r="N87">
        <v>42</v>
      </c>
      <c r="O87" t="str">
        <f t="shared" si="9"/>
        <v>&lt;/td&gt;&lt;td&gt;</v>
      </c>
      <c r="P87" s="1">
        <f t="shared" si="10"/>
        <v>44989</v>
      </c>
      <c r="Q87" t="s">
        <v>49</v>
      </c>
    </row>
    <row r="88" spans="1:17" x14ac:dyDescent="0.25">
      <c r="A88" t="s">
        <v>48</v>
      </c>
      <c r="B88" t="s">
        <v>31</v>
      </c>
      <c r="C88" t="str">
        <f t="shared" si="8"/>
        <v>&lt;/td&gt;&lt;td&gt;</v>
      </c>
      <c r="D88" t="s">
        <v>33</v>
      </c>
      <c r="E88" t="s">
        <v>53</v>
      </c>
      <c r="F88" t="s">
        <v>35</v>
      </c>
      <c r="G88" t="str">
        <f t="shared" si="5"/>
        <v>&lt;/td&gt;&lt;td&gt;</v>
      </c>
      <c r="H88">
        <v>5</v>
      </c>
      <c r="I88" t="str">
        <f t="shared" si="6"/>
        <v>&lt;/td&gt;&lt;td&gt;</v>
      </c>
      <c r="J88" s="1">
        <f t="shared" si="11"/>
        <v>44947</v>
      </c>
      <c r="K88" t="str">
        <f t="shared" si="7"/>
        <v>&lt;/td&gt;&lt;td&gt;</v>
      </c>
      <c r="L88" s="2">
        <v>0.66666666666666663</v>
      </c>
      <c r="M88" t="str">
        <f t="shared" si="4"/>
        <v>&lt;/td&gt;&lt;td&gt;</v>
      </c>
      <c r="N88">
        <v>42</v>
      </c>
      <c r="O88" t="str">
        <f t="shared" si="9"/>
        <v>&lt;/td&gt;&lt;td&gt;</v>
      </c>
      <c r="P88" s="1">
        <f t="shared" si="10"/>
        <v>44989</v>
      </c>
      <c r="Q88" t="s">
        <v>49</v>
      </c>
    </row>
    <row r="89" spans="1:17" x14ac:dyDescent="0.25">
      <c r="A89" t="s">
        <v>48</v>
      </c>
      <c r="B89" t="s">
        <v>28</v>
      </c>
      <c r="C89" t="str">
        <f t="shared" si="8"/>
        <v>&lt;/td&gt;&lt;td&gt;</v>
      </c>
      <c r="D89" t="s">
        <v>45</v>
      </c>
      <c r="E89" t="s">
        <v>53</v>
      </c>
      <c r="F89" t="s">
        <v>35</v>
      </c>
      <c r="G89" t="str">
        <f t="shared" si="5"/>
        <v>&lt;/td&gt;&lt;td&gt;</v>
      </c>
      <c r="H89">
        <v>5</v>
      </c>
      <c r="I89" t="str">
        <f t="shared" si="6"/>
        <v>&lt;/td&gt;&lt;td&gt;</v>
      </c>
      <c r="J89" s="1">
        <f t="shared" si="11"/>
        <v>44948</v>
      </c>
      <c r="K89" t="str">
        <f t="shared" si="7"/>
        <v>&lt;/td&gt;&lt;td&gt;</v>
      </c>
      <c r="L89" s="2">
        <v>0.41666666666666669</v>
      </c>
      <c r="M89" t="str">
        <f t="shared" si="4"/>
        <v>&lt;/td&gt;&lt;td&gt;</v>
      </c>
      <c r="N89">
        <v>42</v>
      </c>
      <c r="O89" t="str">
        <f t="shared" si="9"/>
        <v>&lt;/td&gt;&lt;td&gt;</v>
      </c>
      <c r="P89" s="1">
        <f t="shared" si="10"/>
        <v>44990</v>
      </c>
      <c r="Q89" t="s">
        <v>49</v>
      </c>
    </row>
    <row r="90" spans="1:17" x14ac:dyDescent="0.25">
      <c r="A90" t="s">
        <v>48</v>
      </c>
      <c r="B90" t="s">
        <v>26</v>
      </c>
      <c r="C90" t="str">
        <f t="shared" si="8"/>
        <v>&lt;/td&gt;&lt;td&gt;</v>
      </c>
      <c r="D90" t="s">
        <v>29</v>
      </c>
      <c r="E90" t="s">
        <v>53</v>
      </c>
      <c r="F90" t="s">
        <v>35</v>
      </c>
      <c r="G90" t="str">
        <f t="shared" si="5"/>
        <v>&lt;/td&gt;&lt;td&gt;</v>
      </c>
      <c r="H90">
        <v>5</v>
      </c>
      <c r="I90" t="str">
        <f t="shared" si="6"/>
        <v>&lt;/td&gt;&lt;td&gt;</v>
      </c>
      <c r="J90" s="1">
        <f t="shared" si="11"/>
        <v>44948</v>
      </c>
      <c r="K90" t="str">
        <f t="shared" si="7"/>
        <v>&lt;/td&gt;&lt;td&gt;</v>
      </c>
      <c r="L90" s="2">
        <v>0.5</v>
      </c>
      <c r="M90" t="str">
        <f t="shared" si="4"/>
        <v>&lt;/td&gt;&lt;td&gt;</v>
      </c>
      <c r="N90">
        <v>42</v>
      </c>
      <c r="O90" t="str">
        <f t="shared" si="9"/>
        <v>&lt;/td&gt;&lt;td&gt;</v>
      </c>
      <c r="P90" s="1">
        <f t="shared" si="10"/>
        <v>44990</v>
      </c>
      <c r="Q90" t="s">
        <v>49</v>
      </c>
    </row>
    <row r="91" spans="1:17" x14ac:dyDescent="0.25">
      <c r="A91" t="s">
        <v>48</v>
      </c>
      <c r="B91" t="s">
        <v>30</v>
      </c>
      <c r="C91" t="str">
        <f t="shared" si="8"/>
        <v>&lt;/td&gt;&lt;td&gt;</v>
      </c>
      <c r="D91" t="s">
        <v>11</v>
      </c>
      <c r="E91" t="s">
        <v>53</v>
      </c>
      <c r="F91" t="s">
        <v>35</v>
      </c>
      <c r="G91" t="str">
        <f t="shared" si="5"/>
        <v>&lt;/td&gt;&lt;td&gt;</v>
      </c>
      <c r="H91">
        <v>5</v>
      </c>
      <c r="I91" t="str">
        <f t="shared" si="6"/>
        <v>&lt;/td&gt;&lt;td&gt;</v>
      </c>
      <c r="J91" s="1">
        <f t="shared" si="11"/>
        <v>44948</v>
      </c>
      <c r="K91" t="str">
        <f t="shared" si="7"/>
        <v>&lt;/td&gt;&lt;td&gt;</v>
      </c>
      <c r="L91" t="s">
        <v>47</v>
      </c>
      <c r="M91" t="str">
        <f t="shared" si="4"/>
        <v>&lt;/td&gt;&lt;td&gt;</v>
      </c>
      <c r="N91">
        <v>42</v>
      </c>
      <c r="O91" t="str">
        <f t="shared" si="9"/>
        <v>&lt;/td&gt;&lt;td&gt;</v>
      </c>
      <c r="P91" s="1">
        <f t="shared" si="10"/>
        <v>44990</v>
      </c>
      <c r="Q91" t="s">
        <v>49</v>
      </c>
    </row>
    <row r="92" spans="1:17" x14ac:dyDescent="0.25">
      <c r="A92" t="s">
        <v>48</v>
      </c>
      <c r="B92" t="s">
        <v>9</v>
      </c>
      <c r="C92" t="str">
        <f t="shared" si="8"/>
        <v>&lt;/td&gt;&lt;td&gt;</v>
      </c>
      <c r="D92" t="s">
        <v>0</v>
      </c>
      <c r="E92" t="s">
        <v>53</v>
      </c>
      <c r="F92" t="s">
        <v>25</v>
      </c>
      <c r="G92" t="str">
        <f t="shared" si="5"/>
        <v>&lt;/td&gt;&lt;td&gt;</v>
      </c>
      <c r="H92">
        <v>6</v>
      </c>
      <c r="I92" t="str">
        <f t="shared" si="6"/>
        <v>&lt;/td&gt;&lt;td&gt;</v>
      </c>
      <c r="J92" s="1">
        <f t="shared" si="11"/>
        <v>44954</v>
      </c>
      <c r="K92" t="str">
        <f t="shared" si="7"/>
        <v>&lt;/td&gt;&lt;td&gt;</v>
      </c>
      <c r="L92" s="2">
        <v>0.41666666666666669</v>
      </c>
      <c r="M92" t="str">
        <f t="shared" si="4"/>
        <v>&lt;/td&gt;&lt;td&gt;</v>
      </c>
      <c r="N92">
        <v>35</v>
      </c>
      <c r="O92" t="str">
        <f t="shared" si="9"/>
        <v>&lt;/td&gt;&lt;td&gt;</v>
      </c>
      <c r="P92" s="1">
        <f t="shared" si="10"/>
        <v>44989</v>
      </c>
      <c r="Q92" t="s">
        <v>49</v>
      </c>
    </row>
    <row r="93" spans="1:17" x14ac:dyDescent="0.25">
      <c r="A93" t="s">
        <v>48</v>
      </c>
      <c r="B93" t="s">
        <v>8</v>
      </c>
      <c r="C93" t="str">
        <f t="shared" si="8"/>
        <v>&lt;/td&gt;&lt;td&gt;</v>
      </c>
      <c r="D93" t="s">
        <v>7</v>
      </c>
      <c r="E93" t="s">
        <v>53</v>
      </c>
      <c r="F93" t="s">
        <v>25</v>
      </c>
      <c r="G93" t="str">
        <f t="shared" si="5"/>
        <v>&lt;/td&gt;&lt;td&gt;</v>
      </c>
      <c r="H93">
        <v>6</v>
      </c>
      <c r="I93" t="str">
        <f t="shared" si="6"/>
        <v>&lt;/td&gt;&lt;td&gt;</v>
      </c>
      <c r="J93" s="1">
        <f t="shared" si="11"/>
        <v>44954</v>
      </c>
      <c r="K93" t="str">
        <f t="shared" si="7"/>
        <v>&lt;/td&gt;&lt;td&gt;</v>
      </c>
      <c r="L93" s="2">
        <v>0.5</v>
      </c>
      <c r="M93" t="str">
        <f t="shared" si="4"/>
        <v>&lt;/td&gt;&lt;td&gt;</v>
      </c>
      <c r="N93">
        <v>35</v>
      </c>
      <c r="O93" t="str">
        <f t="shared" si="9"/>
        <v>&lt;/td&gt;&lt;td&gt;</v>
      </c>
      <c r="P93" s="1">
        <f t="shared" si="10"/>
        <v>44989</v>
      </c>
      <c r="Q93" t="s">
        <v>49</v>
      </c>
    </row>
    <row r="94" spans="1:17" x14ac:dyDescent="0.25">
      <c r="A94" t="s">
        <v>48</v>
      </c>
      <c r="B94" t="s">
        <v>6</v>
      </c>
      <c r="C94" t="str">
        <f t="shared" si="8"/>
        <v>&lt;/td&gt;&lt;td&gt;</v>
      </c>
      <c r="D94" t="s">
        <v>5</v>
      </c>
      <c r="E94" t="s">
        <v>53</v>
      </c>
      <c r="F94" t="s">
        <v>25</v>
      </c>
      <c r="G94" t="str">
        <f t="shared" si="5"/>
        <v>&lt;/td&gt;&lt;td&gt;</v>
      </c>
      <c r="H94">
        <v>6</v>
      </c>
      <c r="I94" t="str">
        <f t="shared" si="6"/>
        <v>&lt;/td&gt;&lt;td&gt;</v>
      </c>
      <c r="J94" s="1">
        <f t="shared" si="11"/>
        <v>44954</v>
      </c>
      <c r="K94" t="str">
        <f t="shared" si="7"/>
        <v>&lt;/td&gt;&lt;td&gt;</v>
      </c>
      <c r="L94" s="2">
        <v>0.66666666666666663</v>
      </c>
      <c r="M94" t="str">
        <f t="shared" si="4"/>
        <v>&lt;/td&gt;&lt;td&gt;</v>
      </c>
      <c r="N94">
        <v>35</v>
      </c>
      <c r="O94" t="str">
        <f t="shared" si="9"/>
        <v>&lt;/td&gt;&lt;td&gt;</v>
      </c>
      <c r="P94" s="1">
        <f t="shared" si="10"/>
        <v>44989</v>
      </c>
      <c r="Q94" t="s">
        <v>49</v>
      </c>
    </row>
    <row r="95" spans="1:17" x14ac:dyDescent="0.25">
      <c r="A95" t="s">
        <v>48</v>
      </c>
      <c r="B95" t="s">
        <v>10</v>
      </c>
      <c r="C95" t="str">
        <f t="shared" si="8"/>
        <v>&lt;/td&gt;&lt;td&gt;</v>
      </c>
      <c r="D95" t="s">
        <v>3</v>
      </c>
      <c r="E95" t="s">
        <v>53</v>
      </c>
      <c r="F95" t="s">
        <v>25</v>
      </c>
      <c r="G95" t="str">
        <f t="shared" si="5"/>
        <v>&lt;/td&gt;&lt;td&gt;</v>
      </c>
      <c r="H95">
        <v>6</v>
      </c>
      <c r="I95" t="str">
        <f t="shared" si="6"/>
        <v>&lt;/td&gt;&lt;td&gt;</v>
      </c>
      <c r="J95" s="1">
        <f t="shared" si="11"/>
        <v>44955</v>
      </c>
      <c r="K95" t="str">
        <f t="shared" si="7"/>
        <v>&lt;/td&gt;&lt;td&gt;</v>
      </c>
      <c r="L95" s="2">
        <v>0.41666666666666669</v>
      </c>
      <c r="M95" t="str">
        <f t="shared" si="4"/>
        <v>&lt;/td&gt;&lt;td&gt;</v>
      </c>
      <c r="N95">
        <v>35</v>
      </c>
      <c r="O95" t="str">
        <f t="shared" si="9"/>
        <v>&lt;/td&gt;&lt;td&gt;</v>
      </c>
      <c r="P95" s="1">
        <f t="shared" si="10"/>
        <v>44990</v>
      </c>
      <c r="Q95" t="s">
        <v>49</v>
      </c>
    </row>
    <row r="96" spans="1:17" x14ac:dyDescent="0.25">
      <c r="A96" t="s">
        <v>48</v>
      </c>
      <c r="B96" t="s">
        <v>2</v>
      </c>
      <c r="C96" t="str">
        <f t="shared" si="8"/>
        <v>&lt;/td&gt;&lt;td&gt;</v>
      </c>
      <c r="D96" t="s">
        <v>1</v>
      </c>
      <c r="E96" t="s">
        <v>53</v>
      </c>
      <c r="F96" t="s">
        <v>25</v>
      </c>
      <c r="G96" t="str">
        <f t="shared" si="5"/>
        <v>&lt;/td&gt;&lt;td&gt;</v>
      </c>
      <c r="H96">
        <v>6</v>
      </c>
      <c r="I96" t="str">
        <f t="shared" si="6"/>
        <v>&lt;/td&gt;&lt;td&gt;</v>
      </c>
      <c r="J96" s="1">
        <f t="shared" si="11"/>
        <v>44955</v>
      </c>
      <c r="K96" t="str">
        <f t="shared" si="7"/>
        <v>&lt;/td&gt;&lt;td&gt;</v>
      </c>
      <c r="L96" s="2">
        <v>0.5</v>
      </c>
      <c r="M96" t="str">
        <f t="shared" si="4"/>
        <v>&lt;/td&gt;&lt;td&gt;</v>
      </c>
      <c r="N96">
        <v>35</v>
      </c>
      <c r="O96" t="str">
        <f t="shared" si="9"/>
        <v>&lt;/td&gt;&lt;td&gt;</v>
      </c>
      <c r="P96" s="1">
        <f t="shared" si="10"/>
        <v>44990</v>
      </c>
      <c r="Q96" t="s">
        <v>49</v>
      </c>
    </row>
    <row r="97" spans="1:17" x14ac:dyDescent="0.25">
      <c r="A97" t="s">
        <v>48</v>
      </c>
      <c r="B97" t="s">
        <v>4</v>
      </c>
      <c r="C97" t="str">
        <f t="shared" si="8"/>
        <v>&lt;/td&gt;&lt;td&gt;</v>
      </c>
      <c r="D97" t="s">
        <v>11</v>
      </c>
      <c r="E97" t="s">
        <v>53</v>
      </c>
      <c r="F97" t="s">
        <v>25</v>
      </c>
      <c r="G97" t="str">
        <f t="shared" si="5"/>
        <v>&lt;/td&gt;&lt;td&gt;</v>
      </c>
      <c r="H97">
        <v>6</v>
      </c>
      <c r="I97" t="str">
        <f t="shared" si="6"/>
        <v>&lt;/td&gt;&lt;td&gt;</v>
      </c>
      <c r="J97" s="1">
        <f t="shared" si="11"/>
        <v>44955</v>
      </c>
      <c r="K97" t="str">
        <f t="shared" si="7"/>
        <v>&lt;/td&gt;&lt;td&gt;</v>
      </c>
      <c r="L97" t="s">
        <v>47</v>
      </c>
      <c r="M97" t="str">
        <f t="shared" si="4"/>
        <v>&lt;/td&gt;&lt;td&gt;</v>
      </c>
      <c r="N97">
        <v>35</v>
      </c>
      <c r="O97" t="str">
        <f t="shared" si="9"/>
        <v>&lt;/td&gt;&lt;td&gt;</v>
      </c>
      <c r="P97" s="1">
        <f t="shared" si="10"/>
        <v>44990</v>
      </c>
      <c r="Q97" t="s">
        <v>49</v>
      </c>
    </row>
    <row r="98" spans="1:17" x14ac:dyDescent="0.25">
      <c r="A98" t="s">
        <v>48</v>
      </c>
      <c r="B98" t="s">
        <v>21</v>
      </c>
      <c r="C98" t="str">
        <f t="shared" si="8"/>
        <v>&lt;/td&gt;&lt;td&gt;</v>
      </c>
      <c r="D98" t="s">
        <v>20</v>
      </c>
      <c r="E98" t="s">
        <v>53</v>
      </c>
      <c r="F98" t="s">
        <v>24</v>
      </c>
      <c r="G98" t="str">
        <f t="shared" si="5"/>
        <v>&lt;/td&gt;&lt;td&gt;</v>
      </c>
      <c r="H98">
        <v>6</v>
      </c>
      <c r="I98" t="str">
        <f t="shared" si="6"/>
        <v>&lt;/td&gt;&lt;td&gt;</v>
      </c>
      <c r="J98" s="1">
        <f t="shared" si="11"/>
        <v>44961</v>
      </c>
      <c r="K98" t="str">
        <f t="shared" si="7"/>
        <v>&lt;/td&gt;&lt;td&gt;</v>
      </c>
      <c r="L98" s="2">
        <v>0.41666666666666669</v>
      </c>
      <c r="M98" t="str">
        <f t="shared" si="4"/>
        <v>&lt;/td&gt;&lt;td&gt;</v>
      </c>
      <c r="N98">
        <v>35</v>
      </c>
      <c r="O98" t="str">
        <f t="shared" si="9"/>
        <v>&lt;/td&gt;&lt;td&gt;</v>
      </c>
      <c r="P98" s="1">
        <f t="shared" si="10"/>
        <v>44996</v>
      </c>
      <c r="Q98" t="s">
        <v>49</v>
      </c>
    </row>
    <row r="99" spans="1:17" x14ac:dyDescent="0.25">
      <c r="A99" t="s">
        <v>48</v>
      </c>
      <c r="B99" t="s">
        <v>19</v>
      </c>
      <c r="C99" t="str">
        <f t="shared" si="8"/>
        <v>&lt;/td&gt;&lt;td&gt;</v>
      </c>
      <c r="D99" t="s">
        <v>18</v>
      </c>
      <c r="E99" t="s">
        <v>53</v>
      </c>
      <c r="F99" t="s">
        <v>24</v>
      </c>
      <c r="G99" t="str">
        <f t="shared" si="5"/>
        <v>&lt;/td&gt;&lt;td&gt;</v>
      </c>
      <c r="H99">
        <v>6</v>
      </c>
      <c r="I99" t="str">
        <f t="shared" si="6"/>
        <v>&lt;/td&gt;&lt;td&gt;</v>
      </c>
      <c r="J99" s="1">
        <f t="shared" si="11"/>
        <v>44961</v>
      </c>
      <c r="K99" t="str">
        <f t="shared" si="7"/>
        <v>&lt;/td&gt;&lt;td&gt;</v>
      </c>
      <c r="L99" s="2">
        <v>0.5</v>
      </c>
      <c r="M99" t="str">
        <f t="shared" si="4"/>
        <v>&lt;/td&gt;&lt;td&gt;</v>
      </c>
      <c r="N99">
        <v>35</v>
      </c>
      <c r="O99" t="str">
        <f t="shared" si="9"/>
        <v>&lt;/td&gt;&lt;td&gt;</v>
      </c>
      <c r="P99" s="1">
        <f t="shared" si="10"/>
        <v>44996</v>
      </c>
      <c r="Q99" t="s">
        <v>49</v>
      </c>
    </row>
    <row r="100" spans="1:17" x14ac:dyDescent="0.25">
      <c r="A100" t="s">
        <v>48</v>
      </c>
      <c r="B100" t="s">
        <v>17</v>
      </c>
      <c r="C100" t="str">
        <f t="shared" si="8"/>
        <v>&lt;/td&gt;&lt;td&gt;</v>
      </c>
      <c r="D100" t="s">
        <v>16</v>
      </c>
      <c r="E100" t="s">
        <v>53</v>
      </c>
      <c r="F100" t="s">
        <v>24</v>
      </c>
      <c r="G100" t="str">
        <f t="shared" si="5"/>
        <v>&lt;/td&gt;&lt;td&gt;</v>
      </c>
      <c r="H100">
        <v>6</v>
      </c>
      <c r="I100" t="str">
        <f t="shared" si="6"/>
        <v>&lt;/td&gt;&lt;td&gt;</v>
      </c>
      <c r="J100" s="1">
        <f t="shared" si="11"/>
        <v>44961</v>
      </c>
      <c r="K100" t="str">
        <f t="shared" si="7"/>
        <v>&lt;/td&gt;&lt;td&gt;</v>
      </c>
      <c r="L100" s="2">
        <v>0.66666666666666663</v>
      </c>
      <c r="M100" t="str">
        <f t="shared" si="4"/>
        <v>&lt;/td&gt;&lt;td&gt;</v>
      </c>
      <c r="N100">
        <v>35</v>
      </c>
      <c r="O100" t="str">
        <f t="shared" si="9"/>
        <v>&lt;/td&gt;&lt;td&gt;</v>
      </c>
      <c r="P100" s="1">
        <f t="shared" si="10"/>
        <v>44996</v>
      </c>
      <c r="Q100" t="s">
        <v>49</v>
      </c>
    </row>
    <row r="101" spans="1:17" x14ac:dyDescent="0.25">
      <c r="A101" t="s">
        <v>48</v>
      </c>
      <c r="B101" t="s">
        <v>15</v>
      </c>
      <c r="C101" t="str">
        <f t="shared" si="8"/>
        <v>&lt;/td&gt;&lt;td&gt;</v>
      </c>
      <c r="D101" t="s">
        <v>14</v>
      </c>
      <c r="E101" t="s">
        <v>53</v>
      </c>
      <c r="F101" t="s">
        <v>24</v>
      </c>
      <c r="G101" t="str">
        <f t="shared" si="5"/>
        <v>&lt;/td&gt;&lt;td&gt;</v>
      </c>
      <c r="H101">
        <v>6</v>
      </c>
      <c r="I101" t="str">
        <f t="shared" si="6"/>
        <v>&lt;/td&gt;&lt;td&gt;</v>
      </c>
      <c r="J101" s="1">
        <f t="shared" si="11"/>
        <v>44962</v>
      </c>
      <c r="K101" t="str">
        <f t="shared" si="7"/>
        <v>&lt;/td&gt;&lt;td&gt;</v>
      </c>
      <c r="L101" s="2">
        <v>0.41666666666666669</v>
      </c>
      <c r="M101" t="str">
        <f t="shared" si="4"/>
        <v>&lt;/td&gt;&lt;td&gt;</v>
      </c>
      <c r="N101">
        <v>35</v>
      </c>
      <c r="O101" t="str">
        <f t="shared" si="9"/>
        <v>&lt;/td&gt;&lt;td&gt;</v>
      </c>
      <c r="P101" s="1">
        <f t="shared" si="10"/>
        <v>44997</v>
      </c>
      <c r="Q101" t="s">
        <v>49</v>
      </c>
    </row>
    <row r="102" spans="1:17" x14ac:dyDescent="0.25">
      <c r="A102" t="s">
        <v>48</v>
      </c>
      <c r="B102" t="s">
        <v>13</v>
      </c>
      <c r="C102" t="str">
        <f t="shared" si="8"/>
        <v>&lt;/td&gt;&lt;td&gt;</v>
      </c>
      <c r="D102" t="s">
        <v>23</v>
      </c>
      <c r="E102" t="s">
        <v>53</v>
      </c>
      <c r="F102" t="s">
        <v>24</v>
      </c>
      <c r="G102" t="str">
        <f t="shared" si="5"/>
        <v>&lt;/td&gt;&lt;td&gt;</v>
      </c>
      <c r="H102">
        <v>6</v>
      </c>
      <c r="I102" t="str">
        <f t="shared" si="6"/>
        <v>&lt;/td&gt;&lt;td&gt;</v>
      </c>
      <c r="J102" s="1">
        <f t="shared" si="11"/>
        <v>44962</v>
      </c>
      <c r="K102" t="str">
        <f t="shared" si="7"/>
        <v>&lt;/td&gt;&lt;td&gt;</v>
      </c>
      <c r="L102" s="2">
        <v>0.5</v>
      </c>
      <c r="M102" t="str">
        <f t="shared" si="4"/>
        <v>&lt;/td&gt;&lt;td&gt;</v>
      </c>
      <c r="N102">
        <v>35</v>
      </c>
      <c r="O102" t="str">
        <f t="shared" si="9"/>
        <v>&lt;/td&gt;&lt;td&gt;</v>
      </c>
      <c r="P102" s="1">
        <f t="shared" si="10"/>
        <v>44997</v>
      </c>
      <c r="Q102" t="s">
        <v>49</v>
      </c>
    </row>
    <row r="103" spans="1:17" x14ac:dyDescent="0.25">
      <c r="A103" t="s">
        <v>48</v>
      </c>
      <c r="B103" t="s">
        <v>22</v>
      </c>
      <c r="C103" t="str">
        <f t="shared" si="8"/>
        <v>&lt;/td&gt;&lt;td&gt;</v>
      </c>
      <c r="D103" t="s">
        <v>11</v>
      </c>
      <c r="E103" t="s">
        <v>53</v>
      </c>
      <c r="F103" t="s">
        <v>24</v>
      </c>
      <c r="G103" t="str">
        <f t="shared" si="5"/>
        <v>&lt;/td&gt;&lt;td&gt;</v>
      </c>
      <c r="H103">
        <v>6</v>
      </c>
      <c r="I103" t="str">
        <f t="shared" si="6"/>
        <v>&lt;/td&gt;&lt;td&gt;</v>
      </c>
      <c r="J103" s="1">
        <f t="shared" si="11"/>
        <v>44962</v>
      </c>
      <c r="K103" t="str">
        <f t="shared" si="7"/>
        <v>&lt;/td&gt;&lt;td&gt;</v>
      </c>
      <c r="L103" t="s">
        <v>47</v>
      </c>
      <c r="M103" t="str">
        <f t="shared" si="4"/>
        <v>&lt;/td&gt;&lt;td&gt;</v>
      </c>
      <c r="N103">
        <v>35</v>
      </c>
      <c r="O103" t="str">
        <f t="shared" si="9"/>
        <v>&lt;/td&gt;&lt;td&gt;</v>
      </c>
      <c r="P103" s="1">
        <f t="shared" si="10"/>
        <v>44997</v>
      </c>
      <c r="Q103" t="s">
        <v>49</v>
      </c>
    </row>
    <row r="104" spans="1:17" x14ac:dyDescent="0.25">
      <c r="A104" t="s">
        <v>48</v>
      </c>
      <c r="B104" t="s">
        <v>27</v>
      </c>
      <c r="C104" t="str">
        <f t="shared" si="8"/>
        <v>&lt;/td&gt;&lt;td&gt;</v>
      </c>
      <c r="D104" t="s">
        <v>30</v>
      </c>
      <c r="E104" t="s">
        <v>53</v>
      </c>
      <c r="F104" t="s">
        <v>35</v>
      </c>
      <c r="G104" t="str">
        <f t="shared" si="5"/>
        <v>&lt;/td&gt;&lt;td&gt;</v>
      </c>
      <c r="H104">
        <v>6</v>
      </c>
      <c r="I104" t="str">
        <f t="shared" si="6"/>
        <v>&lt;/td&gt;&lt;td&gt;</v>
      </c>
      <c r="J104" s="1">
        <f t="shared" si="11"/>
        <v>44968</v>
      </c>
      <c r="K104" t="str">
        <f t="shared" si="7"/>
        <v>&lt;/td&gt;&lt;td&gt;</v>
      </c>
      <c r="L104" s="2">
        <v>0.41666666666666669</v>
      </c>
      <c r="M104" t="str">
        <f t="shared" si="4"/>
        <v>&lt;/td&gt;&lt;td&gt;</v>
      </c>
      <c r="N104">
        <v>35</v>
      </c>
      <c r="O104" t="str">
        <f t="shared" si="9"/>
        <v>&lt;/td&gt;&lt;td&gt;</v>
      </c>
      <c r="P104" s="1">
        <f t="shared" si="10"/>
        <v>45003</v>
      </c>
      <c r="Q104" t="s">
        <v>49</v>
      </c>
    </row>
    <row r="105" spans="1:17" x14ac:dyDescent="0.25">
      <c r="A105" t="s">
        <v>48</v>
      </c>
      <c r="B105" t="s">
        <v>33</v>
      </c>
      <c r="C105" t="str">
        <f t="shared" si="8"/>
        <v>&lt;/td&gt;&lt;td&gt;</v>
      </c>
      <c r="D105" t="s">
        <v>34</v>
      </c>
      <c r="E105" t="s">
        <v>53</v>
      </c>
      <c r="F105" t="s">
        <v>35</v>
      </c>
      <c r="G105" t="str">
        <f t="shared" si="5"/>
        <v>&lt;/td&gt;&lt;td&gt;</v>
      </c>
      <c r="H105">
        <v>6</v>
      </c>
      <c r="I105" t="str">
        <f t="shared" si="6"/>
        <v>&lt;/td&gt;&lt;td&gt;</v>
      </c>
      <c r="J105" s="1">
        <f t="shared" si="11"/>
        <v>44968</v>
      </c>
      <c r="K105" t="str">
        <f t="shared" si="7"/>
        <v>&lt;/td&gt;&lt;td&gt;</v>
      </c>
      <c r="L105" s="2">
        <v>0.5</v>
      </c>
      <c r="M105" t="str">
        <f t="shared" si="4"/>
        <v>&lt;/td&gt;&lt;td&gt;</v>
      </c>
      <c r="N105">
        <v>35</v>
      </c>
      <c r="O105" t="str">
        <f t="shared" si="9"/>
        <v>&lt;/td&gt;&lt;td&gt;</v>
      </c>
      <c r="P105" s="1">
        <f t="shared" si="10"/>
        <v>45003</v>
      </c>
      <c r="Q105" t="s">
        <v>49</v>
      </c>
    </row>
    <row r="106" spans="1:17" x14ac:dyDescent="0.25">
      <c r="A106" t="s">
        <v>48</v>
      </c>
      <c r="B106" t="s">
        <v>45</v>
      </c>
      <c r="C106" t="str">
        <f t="shared" si="8"/>
        <v>&lt;/td&gt;&lt;td&gt;</v>
      </c>
      <c r="D106" t="s">
        <v>44</v>
      </c>
      <c r="E106" t="s">
        <v>53</v>
      </c>
      <c r="F106" t="s">
        <v>35</v>
      </c>
      <c r="G106" t="str">
        <f t="shared" si="5"/>
        <v>&lt;/td&gt;&lt;td&gt;</v>
      </c>
      <c r="H106">
        <v>6</v>
      </c>
      <c r="I106" t="str">
        <f t="shared" si="6"/>
        <v>&lt;/td&gt;&lt;td&gt;</v>
      </c>
      <c r="J106" s="1">
        <f t="shared" si="11"/>
        <v>44968</v>
      </c>
      <c r="K106" t="str">
        <f t="shared" si="7"/>
        <v>&lt;/td&gt;&lt;td&gt;</v>
      </c>
      <c r="L106" s="2">
        <v>0.66666666666666663</v>
      </c>
      <c r="M106" t="str">
        <f t="shared" si="4"/>
        <v>&lt;/td&gt;&lt;td&gt;</v>
      </c>
      <c r="N106">
        <v>35</v>
      </c>
      <c r="O106" t="str">
        <f t="shared" si="9"/>
        <v>&lt;/td&gt;&lt;td&gt;</v>
      </c>
      <c r="P106" s="1">
        <f t="shared" si="10"/>
        <v>45003</v>
      </c>
      <c r="Q106" t="s">
        <v>49</v>
      </c>
    </row>
    <row r="107" spans="1:17" x14ac:dyDescent="0.25">
      <c r="A107" t="s">
        <v>48</v>
      </c>
      <c r="B107" t="s">
        <v>29</v>
      </c>
      <c r="C107" t="str">
        <f t="shared" si="8"/>
        <v>&lt;/td&gt;&lt;td&gt;</v>
      </c>
      <c r="D107" t="s">
        <v>31</v>
      </c>
      <c r="E107" t="s">
        <v>53</v>
      </c>
      <c r="F107" t="s">
        <v>35</v>
      </c>
      <c r="G107" t="str">
        <f t="shared" si="5"/>
        <v>&lt;/td&gt;&lt;td&gt;</v>
      </c>
      <c r="H107">
        <v>6</v>
      </c>
      <c r="I107" t="str">
        <f t="shared" si="6"/>
        <v>&lt;/td&gt;&lt;td&gt;</v>
      </c>
      <c r="J107" s="1">
        <f t="shared" si="11"/>
        <v>44969</v>
      </c>
      <c r="K107" t="str">
        <f t="shared" si="7"/>
        <v>&lt;/td&gt;&lt;td&gt;</v>
      </c>
      <c r="L107" s="2">
        <v>0.41666666666666669</v>
      </c>
      <c r="M107" t="str">
        <f t="shared" si="4"/>
        <v>&lt;/td&gt;&lt;td&gt;</v>
      </c>
      <c r="N107">
        <v>35</v>
      </c>
      <c r="O107" t="str">
        <f t="shared" si="9"/>
        <v>&lt;/td&gt;&lt;td&gt;</v>
      </c>
      <c r="P107" s="1">
        <f t="shared" si="10"/>
        <v>45004</v>
      </c>
      <c r="Q107" t="s">
        <v>49</v>
      </c>
    </row>
    <row r="108" spans="1:17" x14ac:dyDescent="0.25">
      <c r="A108" t="s">
        <v>48</v>
      </c>
      <c r="B108" t="s">
        <v>26</v>
      </c>
      <c r="C108" t="str">
        <f t="shared" si="8"/>
        <v>&lt;/td&gt;&lt;td&gt;</v>
      </c>
      <c r="D108" t="s">
        <v>28</v>
      </c>
      <c r="E108" t="s">
        <v>53</v>
      </c>
      <c r="F108" t="s">
        <v>35</v>
      </c>
      <c r="G108" t="str">
        <f t="shared" si="5"/>
        <v>&lt;/td&gt;&lt;td&gt;</v>
      </c>
      <c r="H108">
        <v>6</v>
      </c>
      <c r="I108" t="str">
        <f t="shared" si="6"/>
        <v>&lt;/td&gt;&lt;td&gt;</v>
      </c>
      <c r="J108" s="1">
        <f t="shared" si="11"/>
        <v>44969</v>
      </c>
      <c r="K108" t="str">
        <f t="shared" si="7"/>
        <v>&lt;/td&gt;&lt;td&gt;</v>
      </c>
      <c r="L108" s="2">
        <v>0.5</v>
      </c>
      <c r="M108" t="str">
        <f t="shared" si="4"/>
        <v>&lt;/td&gt;&lt;td&gt;</v>
      </c>
      <c r="N108">
        <v>35</v>
      </c>
      <c r="O108" t="str">
        <f t="shared" si="9"/>
        <v>&lt;/td&gt;&lt;td&gt;</v>
      </c>
      <c r="P108" s="1">
        <f t="shared" si="10"/>
        <v>45004</v>
      </c>
      <c r="Q108" t="s">
        <v>49</v>
      </c>
    </row>
    <row r="109" spans="1:17" x14ac:dyDescent="0.25">
      <c r="A109" t="s">
        <v>48</v>
      </c>
      <c r="B109" t="s">
        <v>32</v>
      </c>
      <c r="C109" t="str">
        <f t="shared" si="8"/>
        <v>&lt;/td&gt;&lt;td&gt;</v>
      </c>
      <c r="D109" t="s">
        <v>11</v>
      </c>
      <c r="E109" t="s">
        <v>53</v>
      </c>
      <c r="F109" t="s">
        <v>35</v>
      </c>
      <c r="G109" t="str">
        <f t="shared" si="5"/>
        <v>&lt;/td&gt;&lt;td&gt;</v>
      </c>
      <c r="H109">
        <v>6</v>
      </c>
      <c r="I109" t="str">
        <f t="shared" si="6"/>
        <v>&lt;/td&gt;&lt;td&gt;</v>
      </c>
      <c r="J109" s="1">
        <f t="shared" si="11"/>
        <v>44969</v>
      </c>
      <c r="K109" t="str">
        <f t="shared" si="7"/>
        <v>&lt;/td&gt;&lt;td&gt;</v>
      </c>
      <c r="L109" t="s">
        <v>47</v>
      </c>
      <c r="M109" t="str">
        <f t="shared" si="4"/>
        <v>&lt;/td&gt;&lt;td&gt;</v>
      </c>
      <c r="N109">
        <v>35</v>
      </c>
      <c r="O109" t="str">
        <f t="shared" si="9"/>
        <v>&lt;/td&gt;&lt;td&gt;</v>
      </c>
      <c r="P109" s="1">
        <f t="shared" si="10"/>
        <v>45004</v>
      </c>
      <c r="Q109" t="s">
        <v>49</v>
      </c>
    </row>
    <row r="110" spans="1:17" x14ac:dyDescent="0.25">
      <c r="A110" t="s">
        <v>48</v>
      </c>
      <c r="B110" t="s">
        <v>0</v>
      </c>
      <c r="C110" t="str">
        <f t="shared" si="8"/>
        <v>&lt;/td&gt;&lt;td&gt;</v>
      </c>
      <c r="D110" t="s">
        <v>8</v>
      </c>
      <c r="E110" t="s">
        <v>53</v>
      </c>
      <c r="F110" t="s">
        <v>25</v>
      </c>
      <c r="G110" t="str">
        <f t="shared" si="5"/>
        <v>&lt;/td&gt;&lt;td&gt;</v>
      </c>
      <c r="H110">
        <v>7</v>
      </c>
      <c r="I110" t="str">
        <f t="shared" si="6"/>
        <v>&lt;/td&gt;&lt;td&gt;</v>
      </c>
      <c r="J110" s="1">
        <f t="shared" si="11"/>
        <v>44975</v>
      </c>
      <c r="K110" t="str">
        <f t="shared" si="7"/>
        <v>&lt;/td&gt;&lt;td&gt;</v>
      </c>
      <c r="L110" s="2">
        <v>0.41666666666666669</v>
      </c>
      <c r="M110" t="str">
        <f t="shared" si="4"/>
        <v>&lt;/td&gt;&lt;td&gt;</v>
      </c>
      <c r="N110">
        <v>35</v>
      </c>
      <c r="O110" t="str">
        <f t="shared" si="9"/>
        <v>&lt;/td&gt;&lt;td&gt;</v>
      </c>
      <c r="P110" s="1">
        <f t="shared" si="10"/>
        <v>45010</v>
      </c>
      <c r="Q110" t="s">
        <v>49</v>
      </c>
    </row>
    <row r="111" spans="1:17" x14ac:dyDescent="0.25">
      <c r="A111" t="s">
        <v>48</v>
      </c>
      <c r="B111" t="s">
        <v>9</v>
      </c>
      <c r="C111" t="str">
        <f t="shared" si="8"/>
        <v>&lt;/td&gt;&lt;td&gt;</v>
      </c>
      <c r="D111" t="s">
        <v>6</v>
      </c>
      <c r="E111" t="s">
        <v>53</v>
      </c>
      <c r="F111" t="s">
        <v>25</v>
      </c>
      <c r="G111" t="str">
        <f t="shared" si="5"/>
        <v>&lt;/td&gt;&lt;td&gt;</v>
      </c>
      <c r="H111">
        <v>7</v>
      </c>
      <c r="I111" t="str">
        <f t="shared" si="6"/>
        <v>&lt;/td&gt;&lt;td&gt;</v>
      </c>
      <c r="J111" s="1">
        <f t="shared" si="11"/>
        <v>44975</v>
      </c>
      <c r="K111" t="str">
        <f t="shared" si="7"/>
        <v>&lt;/td&gt;&lt;td&gt;</v>
      </c>
      <c r="L111" s="2">
        <v>0.5</v>
      </c>
      <c r="M111" t="str">
        <f t="shared" si="4"/>
        <v>&lt;/td&gt;&lt;td&gt;</v>
      </c>
      <c r="N111">
        <v>35</v>
      </c>
      <c r="O111" t="str">
        <f t="shared" si="9"/>
        <v>&lt;/td&gt;&lt;td&gt;</v>
      </c>
      <c r="P111" s="1">
        <f t="shared" si="10"/>
        <v>45010</v>
      </c>
      <c r="Q111" t="s">
        <v>49</v>
      </c>
    </row>
    <row r="112" spans="1:17" x14ac:dyDescent="0.25">
      <c r="A112" t="s">
        <v>48</v>
      </c>
      <c r="B112" t="s">
        <v>7</v>
      </c>
      <c r="C112" t="str">
        <f t="shared" si="8"/>
        <v>&lt;/td&gt;&lt;td&gt;</v>
      </c>
      <c r="D112" t="s">
        <v>4</v>
      </c>
      <c r="E112" t="s">
        <v>53</v>
      </c>
      <c r="F112" t="s">
        <v>25</v>
      </c>
      <c r="G112" t="str">
        <f t="shared" si="5"/>
        <v>&lt;/td&gt;&lt;td&gt;</v>
      </c>
      <c r="H112">
        <v>7</v>
      </c>
      <c r="I112" t="str">
        <f t="shared" si="6"/>
        <v>&lt;/td&gt;&lt;td&gt;</v>
      </c>
      <c r="J112" s="1">
        <f t="shared" si="11"/>
        <v>44975</v>
      </c>
      <c r="K112" t="str">
        <f t="shared" si="7"/>
        <v>&lt;/td&gt;&lt;td&gt;</v>
      </c>
      <c r="L112" s="2">
        <v>0.66666666666666663</v>
      </c>
      <c r="M112" t="str">
        <f t="shared" si="4"/>
        <v>&lt;/td&gt;&lt;td&gt;</v>
      </c>
      <c r="N112">
        <v>35</v>
      </c>
      <c r="O112" t="str">
        <f t="shared" si="9"/>
        <v>&lt;/td&gt;&lt;td&gt;</v>
      </c>
      <c r="P112" s="1">
        <f t="shared" si="10"/>
        <v>45010</v>
      </c>
      <c r="Q112" t="s">
        <v>49</v>
      </c>
    </row>
    <row r="113" spans="1:17" x14ac:dyDescent="0.25">
      <c r="A113" t="s">
        <v>48</v>
      </c>
      <c r="B113" t="s">
        <v>5</v>
      </c>
      <c r="C113" t="str">
        <f t="shared" si="8"/>
        <v>&lt;/td&gt;&lt;td&gt;</v>
      </c>
      <c r="D113" t="s">
        <v>10</v>
      </c>
      <c r="E113" t="s">
        <v>53</v>
      </c>
      <c r="F113" t="s">
        <v>25</v>
      </c>
      <c r="G113" t="str">
        <f t="shared" si="5"/>
        <v>&lt;/td&gt;&lt;td&gt;</v>
      </c>
      <c r="H113">
        <v>7</v>
      </c>
      <c r="I113" t="str">
        <f t="shared" si="6"/>
        <v>&lt;/td&gt;&lt;td&gt;</v>
      </c>
      <c r="J113" s="1">
        <f t="shared" si="11"/>
        <v>44976</v>
      </c>
      <c r="K113" t="str">
        <f t="shared" si="7"/>
        <v>&lt;/td&gt;&lt;td&gt;</v>
      </c>
      <c r="L113" s="2">
        <v>0.41666666666666669</v>
      </c>
      <c r="M113" t="str">
        <f t="shared" si="4"/>
        <v>&lt;/td&gt;&lt;td&gt;</v>
      </c>
      <c r="N113">
        <v>35</v>
      </c>
      <c r="O113" t="str">
        <f t="shared" si="9"/>
        <v>&lt;/td&gt;&lt;td&gt;</v>
      </c>
      <c r="P113" s="1">
        <f t="shared" si="10"/>
        <v>45011</v>
      </c>
      <c r="Q113" t="s">
        <v>49</v>
      </c>
    </row>
    <row r="114" spans="1:17" x14ac:dyDescent="0.25">
      <c r="A114" t="s">
        <v>48</v>
      </c>
      <c r="B114" t="s">
        <v>3</v>
      </c>
      <c r="C114" t="str">
        <f t="shared" si="8"/>
        <v>&lt;/td&gt;&lt;td&gt;</v>
      </c>
      <c r="D114" t="s">
        <v>1</v>
      </c>
      <c r="E114" t="s">
        <v>53</v>
      </c>
      <c r="F114" t="s">
        <v>25</v>
      </c>
      <c r="G114" t="str">
        <f t="shared" si="5"/>
        <v>&lt;/td&gt;&lt;td&gt;</v>
      </c>
      <c r="H114">
        <v>7</v>
      </c>
      <c r="I114" t="str">
        <f t="shared" si="6"/>
        <v>&lt;/td&gt;&lt;td&gt;</v>
      </c>
      <c r="J114" s="1">
        <f t="shared" si="11"/>
        <v>44976</v>
      </c>
      <c r="K114" t="str">
        <f t="shared" si="7"/>
        <v>&lt;/td&gt;&lt;td&gt;</v>
      </c>
      <c r="L114" s="2">
        <v>0.5</v>
      </c>
      <c r="M114" t="str">
        <f t="shared" si="4"/>
        <v>&lt;/td&gt;&lt;td&gt;</v>
      </c>
      <c r="N114">
        <v>35</v>
      </c>
      <c r="O114" t="str">
        <f t="shared" si="9"/>
        <v>&lt;/td&gt;&lt;td&gt;</v>
      </c>
      <c r="P114" s="1">
        <f t="shared" si="10"/>
        <v>45011</v>
      </c>
      <c r="Q114" t="s">
        <v>49</v>
      </c>
    </row>
    <row r="115" spans="1:17" x14ac:dyDescent="0.25">
      <c r="A115" t="s">
        <v>48</v>
      </c>
      <c r="B115" t="s">
        <v>2</v>
      </c>
      <c r="C115" t="str">
        <f t="shared" si="8"/>
        <v>&lt;/td&gt;&lt;td&gt;</v>
      </c>
      <c r="D115" t="s">
        <v>11</v>
      </c>
      <c r="E115" t="s">
        <v>53</v>
      </c>
      <c r="F115" t="s">
        <v>25</v>
      </c>
      <c r="G115" t="str">
        <f t="shared" si="5"/>
        <v>&lt;/td&gt;&lt;td&gt;</v>
      </c>
      <c r="H115">
        <v>7</v>
      </c>
      <c r="I115" t="str">
        <f t="shared" si="6"/>
        <v>&lt;/td&gt;&lt;td&gt;</v>
      </c>
      <c r="J115" s="1">
        <f t="shared" si="11"/>
        <v>44976</v>
      </c>
      <c r="K115" t="str">
        <f t="shared" si="7"/>
        <v>&lt;/td&gt;&lt;td&gt;</v>
      </c>
      <c r="L115" t="s">
        <v>47</v>
      </c>
      <c r="M115" t="str">
        <f t="shared" si="4"/>
        <v>&lt;/td&gt;&lt;td&gt;</v>
      </c>
      <c r="N115">
        <v>35</v>
      </c>
      <c r="O115" t="str">
        <f t="shared" si="9"/>
        <v>&lt;/td&gt;&lt;td&gt;</v>
      </c>
      <c r="P115" s="1">
        <f t="shared" si="10"/>
        <v>45011</v>
      </c>
      <c r="Q115" t="s">
        <v>49</v>
      </c>
    </row>
    <row r="116" spans="1:17" x14ac:dyDescent="0.25">
      <c r="A116" t="s">
        <v>48</v>
      </c>
      <c r="B116" t="s">
        <v>22</v>
      </c>
      <c r="C116" t="str">
        <f t="shared" si="8"/>
        <v>&lt;/td&gt;&lt;td&gt;</v>
      </c>
      <c r="D116" t="s">
        <v>19</v>
      </c>
      <c r="E116" t="s">
        <v>53</v>
      </c>
      <c r="F116" t="s">
        <v>24</v>
      </c>
      <c r="G116" t="str">
        <f t="shared" si="5"/>
        <v>&lt;/td&gt;&lt;td&gt;</v>
      </c>
      <c r="H116">
        <v>7</v>
      </c>
      <c r="I116" t="str">
        <f t="shared" si="6"/>
        <v>&lt;/td&gt;&lt;td&gt;</v>
      </c>
      <c r="J116" s="1">
        <f t="shared" si="11"/>
        <v>44982</v>
      </c>
      <c r="K116" t="str">
        <f t="shared" si="7"/>
        <v>&lt;/td&gt;&lt;td&gt;</v>
      </c>
      <c r="L116" s="2">
        <v>0.41666666666666669</v>
      </c>
      <c r="M116" t="str">
        <f t="shared" si="4"/>
        <v>&lt;/td&gt;&lt;td&gt;</v>
      </c>
      <c r="N116">
        <v>35</v>
      </c>
      <c r="O116" t="str">
        <f t="shared" si="9"/>
        <v>&lt;/td&gt;&lt;td&gt;</v>
      </c>
      <c r="P116" s="1">
        <f t="shared" si="10"/>
        <v>45017</v>
      </c>
      <c r="Q116" t="s">
        <v>49</v>
      </c>
    </row>
    <row r="117" spans="1:17" x14ac:dyDescent="0.25">
      <c r="A117" t="s">
        <v>48</v>
      </c>
      <c r="B117" t="s">
        <v>20</v>
      </c>
      <c r="C117" t="str">
        <f t="shared" si="8"/>
        <v>&lt;/td&gt;&lt;td&gt;</v>
      </c>
      <c r="D117" t="s">
        <v>17</v>
      </c>
      <c r="E117" t="s">
        <v>53</v>
      </c>
      <c r="F117" t="s">
        <v>24</v>
      </c>
      <c r="G117" t="str">
        <f t="shared" si="5"/>
        <v>&lt;/td&gt;&lt;td&gt;</v>
      </c>
      <c r="H117">
        <v>7</v>
      </c>
      <c r="I117" t="str">
        <f t="shared" si="6"/>
        <v>&lt;/td&gt;&lt;td&gt;</v>
      </c>
      <c r="J117" s="1">
        <f t="shared" si="11"/>
        <v>44982</v>
      </c>
      <c r="K117" t="str">
        <f t="shared" si="7"/>
        <v>&lt;/td&gt;&lt;td&gt;</v>
      </c>
      <c r="L117" s="2">
        <v>0.5</v>
      </c>
      <c r="M117" t="str">
        <f t="shared" si="4"/>
        <v>&lt;/td&gt;&lt;td&gt;</v>
      </c>
      <c r="N117">
        <v>35</v>
      </c>
      <c r="O117" t="str">
        <f t="shared" si="9"/>
        <v>&lt;/td&gt;&lt;td&gt;</v>
      </c>
      <c r="P117" s="1">
        <f t="shared" si="10"/>
        <v>45017</v>
      </c>
      <c r="Q117" t="s">
        <v>49</v>
      </c>
    </row>
    <row r="118" spans="1:17" x14ac:dyDescent="0.25">
      <c r="A118" t="s">
        <v>48</v>
      </c>
      <c r="B118" t="s">
        <v>18</v>
      </c>
      <c r="C118" t="str">
        <f t="shared" si="8"/>
        <v>&lt;/td&gt;&lt;td&gt;</v>
      </c>
      <c r="D118" t="s">
        <v>15</v>
      </c>
      <c r="E118" t="s">
        <v>53</v>
      </c>
      <c r="F118" t="s">
        <v>24</v>
      </c>
      <c r="G118" t="str">
        <f t="shared" si="5"/>
        <v>&lt;/td&gt;&lt;td&gt;</v>
      </c>
      <c r="H118">
        <v>7</v>
      </c>
      <c r="I118" t="str">
        <f t="shared" si="6"/>
        <v>&lt;/td&gt;&lt;td&gt;</v>
      </c>
      <c r="J118" s="1">
        <f t="shared" si="11"/>
        <v>44982</v>
      </c>
      <c r="K118" t="str">
        <f t="shared" si="7"/>
        <v>&lt;/td&gt;&lt;td&gt;</v>
      </c>
      <c r="L118" s="2">
        <v>0.66666666666666663</v>
      </c>
      <c r="M118" t="str">
        <f t="shared" si="4"/>
        <v>&lt;/td&gt;&lt;td&gt;</v>
      </c>
      <c r="N118">
        <v>35</v>
      </c>
      <c r="O118" t="str">
        <f t="shared" si="9"/>
        <v>&lt;/td&gt;&lt;td&gt;</v>
      </c>
      <c r="P118" s="1">
        <f t="shared" si="10"/>
        <v>45017</v>
      </c>
      <c r="Q118" t="s">
        <v>49</v>
      </c>
    </row>
    <row r="119" spans="1:17" x14ac:dyDescent="0.25">
      <c r="A119" t="s">
        <v>48</v>
      </c>
      <c r="B119" t="s">
        <v>16</v>
      </c>
      <c r="C119" t="str">
        <f t="shared" si="8"/>
        <v>&lt;/td&gt;&lt;td&gt;</v>
      </c>
      <c r="D119" t="s">
        <v>13</v>
      </c>
      <c r="E119" t="s">
        <v>53</v>
      </c>
      <c r="F119" t="s">
        <v>24</v>
      </c>
      <c r="G119" t="str">
        <f t="shared" si="5"/>
        <v>&lt;/td&gt;&lt;td&gt;</v>
      </c>
      <c r="H119">
        <v>7</v>
      </c>
      <c r="I119" t="str">
        <f t="shared" si="6"/>
        <v>&lt;/td&gt;&lt;td&gt;</v>
      </c>
      <c r="J119" s="1">
        <f t="shared" si="11"/>
        <v>44983</v>
      </c>
      <c r="K119" t="str">
        <f t="shared" si="7"/>
        <v>&lt;/td&gt;&lt;td&gt;</v>
      </c>
      <c r="L119" s="2">
        <v>0.41666666666666669</v>
      </c>
      <c r="M119" t="str">
        <f t="shared" si="4"/>
        <v>&lt;/td&gt;&lt;td&gt;</v>
      </c>
      <c r="N119">
        <v>35</v>
      </c>
      <c r="O119" t="str">
        <f t="shared" si="9"/>
        <v>&lt;/td&gt;&lt;td&gt;</v>
      </c>
      <c r="P119" s="1">
        <f t="shared" si="10"/>
        <v>45018</v>
      </c>
      <c r="Q119" t="s">
        <v>49</v>
      </c>
    </row>
    <row r="120" spans="1:17" x14ac:dyDescent="0.25">
      <c r="A120" t="s">
        <v>48</v>
      </c>
      <c r="B120" t="s">
        <v>14</v>
      </c>
      <c r="C120" t="str">
        <f t="shared" si="8"/>
        <v>&lt;/td&gt;&lt;td&gt;</v>
      </c>
      <c r="D120" t="s">
        <v>23</v>
      </c>
      <c r="E120" t="s">
        <v>53</v>
      </c>
      <c r="F120" t="s">
        <v>24</v>
      </c>
      <c r="G120" t="str">
        <f t="shared" si="5"/>
        <v>&lt;/td&gt;&lt;td&gt;</v>
      </c>
      <c r="H120">
        <v>7</v>
      </c>
      <c r="I120" t="str">
        <f t="shared" si="6"/>
        <v>&lt;/td&gt;&lt;td&gt;</v>
      </c>
      <c r="J120" s="1">
        <f t="shared" si="11"/>
        <v>44983</v>
      </c>
      <c r="K120" t="str">
        <f t="shared" si="7"/>
        <v>&lt;/td&gt;&lt;td&gt;</v>
      </c>
      <c r="L120" s="2">
        <v>0.5</v>
      </c>
      <c r="M120" t="str">
        <f t="shared" si="4"/>
        <v>&lt;/td&gt;&lt;td&gt;</v>
      </c>
      <c r="N120">
        <v>35</v>
      </c>
      <c r="O120" t="str">
        <f t="shared" si="9"/>
        <v>&lt;/td&gt;&lt;td&gt;</v>
      </c>
      <c r="P120" s="1">
        <f t="shared" si="10"/>
        <v>45018</v>
      </c>
      <c r="Q120" t="s">
        <v>49</v>
      </c>
    </row>
    <row r="121" spans="1:17" x14ac:dyDescent="0.25">
      <c r="A121" t="s">
        <v>48</v>
      </c>
      <c r="B121" t="s">
        <v>21</v>
      </c>
      <c r="C121" t="str">
        <f t="shared" si="8"/>
        <v>&lt;/td&gt;&lt;td&gt;</v>
      </c>
      <c r="D121" t="s">
        <v>11</v>
      </c>
      <c r="E121" t="s">
        <v>53</v>
      </c>
      <c r="F121" t="s">
        <v>24</v>
      </c>
      <c r="G121" t="str">
        <f t="shared" si="5"/>
        <v>&lt;/td&gt;&lt;td&gt;</v>
      </c>
      <c r="H121">
        <v>7</v>
      </c>
      <c r="I121" t="str">
        <f t="shared" si="6"/>
        <v>&lt;/td&gt;&lt;td&gt;</v>
      </c>
      <c r="J121" s="1">
        <f t="shared" si="11"/>
        <v>44983</v>
      </c>
      <c r="K121" t="str">
        <f t="shared" si="7"/>
        <v>&lt;/td&gt;&lt;td&gt;</v>
      </c>
      <c r="L121" t="s">
        <v>47</v>
      </c>
      <c r="M121" t="str">
        <f t="shared" si="4"/>
        <v>&lt;/td&gt;&lt;td&gt;</v>
      </c>
      <c r="N121">
        <v>35</v>
      </c>
      <c r="O121" t="str">
        <f t="shared" si="9"/>
        <v>&lt;/td&gt;&lt;td&gt;</v>
      </c>
      <c r="P121" s="1">
        <f t="shared" si="10"/>
        <v>45018</v>
      </c>
      <c r="Q121" t="s">
        <v>49</v>
      </c>
    </row>
    <row r="122" spans="1:17" x14ac:dyDescent="0.25">
      <c r="A122" t="s">
        <v>48</v>
      </c>
      <c r="B122" t="s">
        <v>32</v>
      </c>
      <c r="C122" t="str">
        <f t="shared" si="8"/>
        <v>&lt;/td&gt;&lt;td&gt;</v>
      </c>
      <c r="D122" t="s">
        <v>33</v>
      </c>
      <c r="E122" t="s">
        <v>53</v>
      </c>
      <c r="F122" t="s">
        <v>35</v>
      </c>
      <c r="G122" t="str">
        <f t="shared" si="5"/>
        <v>&lt;/td&gt;&lt;td&gt;</v>
      </c>
      <c r="H122">
        <v>7</v>
      </c>
      <c r="I122" t="str">
        <f t="shared" si="6"/>
        <v>&lt;/td&gt;&lt;td&gt;</v>
      </c>
      <c r="J122" s="1">
        <f t="shared" si="11"/>
        <v>44989</v>
      </c>
      <c r="K122" t="str">
        <f t="shared" si="7"/>
        <v>&lt;/td&gt;&lt;td&gt;</v>
      </c>
      <c r="L122" s="2">
        <v>0.41666666666666669</v>
      </c>
      <c r="M122" t="str">
        <f t="shared" si="4"/>
        <v>&lt;/td&gt;&lt;td&gt;</v>
      </c>
      <c r="N122">
        <v>35</v>
      </c>
      <c r="O122" t="str">
        <f t="shared" si="9"/>
        <v>&lt;/td&gt;&lt;td&gt;</v>
      </c>
      <c r="P122" s="1">
        <f t="shared" si="10"/>
        <v>45024</v>
      </c>
      <c r="Q122" t="s">
        <v>49</v>
      </c>
    </row>
    <row r="123" spans="1:17" x14ac:dyDescent="0.25">
      <c r="A123" t="s">
        <v>48</v>
      </c>
      <c r="B123" t="s">
        <v>30</v>
      </c>
      <c r="C123" t="str">
        <f t="shared" si="8"/>
        <v>&lt;/td&gt;&lt;td&gt;</v>
      </c>
      <c r="D123" t="s">
        <v>45</v>
      </c>
      <c r="E123" t="s">
        <v>53</v>
      </c>
      <c r="F123" t="s">
        <v>35</v>
      </c>
      <c r="G123" t="str">
        <f t="shared" si="5"/>
        <v>&lt;/td&gt;&lt;td&gt;</v>
      </c>
      <c r="H123">
        <v>7</v>
      </c>
      <c r="I123" t="str">
        <f t="shared" si="6"/>
        <v>&lt;/td&gt;&lt;td&gt;</v>
      </c>
      <c r="J123" s="1">
        <f t="shared" si="11"/>
        <v>44989</v>
      </c>
      <c r="K123" t="str">
        <f t="shared" si="7"/>
        <v>&lt;/td&gt;&lt;td&gt;</v>
      </c>
      <c r="L123" s="2">
        <v>0.5</v>
      </c>
      <c r="M123" t="str">
        <f t="shared" si="4"/>
        <v>&lt;/td&gt;&lt;td&gt;</v>
      </c>
      <c r="N123">
        <v>35</v>
      </c>
      <c r="O123" t="str">
        <f t="shared" si="9"/>
        <v>&lt;/td&gt;&lt;td&gt;</v>
      </c>
      <c r="P123" s="1">
        <f t="shared" si="10"/>
        <v>45024</v>
      </c>
      <c r="Q123" t="s">
        <v>49</v>
      </c>
    </row>
    <row r="124" spans="1:17" x14ac:dyDescent="0.25">
      <c r="A124" t="s">
        <v>48</v>
      </c>
      <c r="B124" t="s">
        <v>34</v>
      </c>
      <c r="C124" t="str">
        <f t="shared" si="8"/>
        <v>&lt;/td&gt;&lt;td&gt;</v>
      </c>
      <c r="D124" t="s">
        <v>29</v>
      </c>
      <c r="E124" t="s">
        <v>53</v>
      </c>
      <c r="F124" t="s">
        <v>35</v>
      </c>
      <c r="G124" t="str">
        <f t="shared" si="5"/>
        <v>&lt;/td&gt;&lt;td&gt;</v>
      </c>
      <c r="H124">
        <v>7</v>
      </c>
      <c r="I124" t="str">
        <f t="shared" si="6"/>
        <v>&lt;/td&gt;&lt;td&gt;</v>
      </c>
      <c r="J124" s="1">
        <f t="shared" si="11"/>
        <v>44989</v>
      </c>
      <c r="K124" t="str">
        <f t="shared" si="7"/>
        <v>&lt;/td&gt;&lt;td&gt;</v>
      </c>
      <c r="L124" s="2">
        <v>0.66666666666666663</v>
      </c>
      <c r="M124" t="str">
        <f t="shared" si="4"/>
        <v>&lt;/td&gt;&lt;td&gt;</v>
      </c>
      <c r="N124">
        <v>35</v>
      </c>
      <c r="O124" t="str">
        <f t="shared" si="9"/>
        <v>&lt;/td&gt;&lt;td&gt;</v>
      </c>
      <c r="P124" s="1">
        <f t="shared" si="10"/>
        <v>45024</v>
      </c>
      <c r="Q124" t="s">
        <v>49</v>
      </c>
    </row>
    <row r="125" spans="1:17" x14ac:dyDescent="0.25">
      <c r="A125" t="s">
        <v>48</v>
      </c>
      <c r="B125" t="s">
        <v>44</v>
      </c>
      <c r="C125" t="str">
        <f t="shared" si="8"/>
        <v>&lt;/td&gt;&lt;td&gt;</v>
      </c>
      <c r="D125" t="s">
        <v>26</v>
      </c>
      <c r="E125" t="s">
        <v>53</v>
      </c>
      <c r="F125" t="s">
        <v>35</v>
      </c>
      <c r="G125" t="str">
        <f t="shared" si="5"/>
        <v>&lt;/td&gt;&lt;td&gt;</v>
      </c>
      <c r="H125">
        <v>7</v>
      </c>
      <c r="I125" t="str">
        <f t="shared" si="6"/>
        <v>&lt;/td&gt;&lt;td&gt;</v>
      </c>
      <c r="J125" s="1">
        <f t="shared" si="11"/>
        <v>44990</v>
      </c>
      <c r="K125" t="str">
        <f t="shared" si="7"/>
        <v>&lt;/td&gt;&lt;td&gt;</v>
      </c>
      <c r="L125" s="2">
        <v>0.41666666666666669</v>
      </c>
      <c r="M125" t="str">
        <f t="shared" si="4"/>
        <v>&lt;/td&gt;&lt;td&gt;</v>
      </c>
      <c r="N125">
        <v>35</v>
      </c>
      <c r="O125" t="str">
        <f t="shared" si="9"/>
        <v>&lt;/td&gt;&lt;td&gt;</v>
      </c>
      <c r="P125" s="1">
        <f t="shared" si="10"/>
        <v>45025</v>
      </c>
      <c r="Q125" t="s">
        <v>49</v>
      </c>
    </row>
    <row r="126" spans="1:17" x14ac:dyDescent="0.25">
      <c r="A126" t="s">
        <v>48</v>
      </c>
      <c r="B126" t="s">
        <v>31</v>
      </c>
      <c r="C126" t="str">
        <f t="shared" si="8"/>
        <v>&lt;/td&gt;&lt;td&gt;</v>
      </c>
      <c r="D126" t="s">
        <v>28</v>
      </c>
      <c r="E126" t="s">
        <v>53</v>
      </c>
      <c r="F126" t="s">
        <v>35</v>
      </c>
      <c r="G126" t="str">
        <f t="shared" si="5"/>
        <v>&lt;/td&gt;&lt;td&gt;</v>
      </c>
      <c r="H126">
        <v>7</v>
      </c>
      <c r="I126" t="str">
        <f t="shared" si="6"/>
        <v>&lt;/td&gt;&lt;td&gt;</v>
      </c>
      <c r="J126" s="1">
        <f t="shared" si="11"/>
        <v>44990</v>
      </c>
      <c r="K126" t="str">
        <f t="shared" si="7"/>
        <v>&lt;/td&gt;&lt;td&gt;</v>
      </c>
      <c r="L126" s="2">
        <v>0.5</v>
      </c>
      <c r="M126" t="str">
        <f t="shared" si="4"/>
        <v>&lt;/td&gt;&lt;td&gt;</v>
      </c>
      <c r="N126">
        <v>35</v>
      </c>
      <c r="O126" t="str">
        <f t="shared" si="9"/>
        <v>&lt;/td&gt;&lt;td&gt;</v>
      </c>
      <c r="P126" s="1">
        <f t="shared" si="10"/>
        <v>45025</v>
      </c>
      <c r="Q126" t="s">
        <v>49</v>
      </c>
    </row>
    <row r="127" spans="1:17" x14ac:dyDescent="0.25">
      <c r="A127" t="s">
        <v>48</v>
      </c>
      <c r="B127" t="s">
        <v>27</v>
      </c>
      <c r="C127" t="str">
        <f t="shared" si="8"/>
        <v>&lt;/td&gt;&lt;td&gt;</v>
      </c>
      <c r="D127" t="s">
        <v>11</v>
      </c>
      <c r="E127" t="s">
        <v>53</v>
      </c>
      <c r="F127" t="s">
        <v>35</v>
      </c>
      <c r="G127" t="str">
        <f t="shared" si="5"/>
        <v>&lt;/td&gt;&lt;td&gt;</v>
      </c>
      <c r="H127">
        <v>7</v>
      </c>
      <c r="I127" t="str">
        <f t="shared" si="6"/>
        <v>&lt;/td&gt;&lt;td&gt;</v>
      </c>
      <c r="J127" s="1">
        <f t="shared" si="11"/>
        <v>44990</v>
      </c>
      <c r="K127" t="str">
        <f t="shared" si="7"/>
        <v>&lt;/td&gt;&lt;td&gt;</v>
      </c>
      <c r="L127" t="s">
        <v>47</v>
      </c>
      <c r="M127" t="str">
        <f t="shared" si="4"/>
        <v>&lt;/td&gt;&lt;td&gt;</v>
      </c>
      <c r="N127">
        <v>35</v>
      </c>
      <c r="O127" t="str">
        <f t="shared" si="9"/>
        <v>&lt;/td&gt;&lt;td&gt;</v>
      </c>
      <c r="P127" s="1">
        <f t="shared" si="10"/>
        <v>45025</v>
      </c>
      <c r="Q127" t="s">
        <v>49</v>
      </c>
    </row>
    <row r="128" spans="1:17" x14ac:dyDescent="0.25">
      <c r="A128" t="s">
        <v>48</v>
      </c>
      <c r="B128" t="s">
        <v>6</v>
      </c>
      <c r="C128" t="str">
        <f t="shared" si="8"/>
        <v>&lt;/td&gt;&lt;td&gt;</v>
      </c>
      <c r="D128" t="s">
        <v>0</v>
      </c>
      <c r="E128" t="s">
        <v>53</v>
      </c>
      <c r="F128" t="s">
        <v>25</v>
      </c>
      <c r="G128" t="str">
        <f t="shared" si="5"/>
        <v>&lt;/td&gt;&lt;td&gt;</v>
      </c>
      <c r="H128">
        <v>8</v>
      </c>
      <c r="I128" t="str">
        <f t="shared" si="6"/>
        <v>&lt;/td&gt;&lt;td&gt;</v>
      </c>
      <c r="J128" s="1">
        <f t="shared" si="11"/>
        <v>44996</v>
      </c>
      <c r="K128" t="str">
        <f t="shared" si="7"/>
        <v>&lt;/td&gt;&lt;td&gt;</v>
      </c>
      <c r="L128" s="2">
        <v>0.41666666666666669</v>
      </c>
      <c r="M128" t="str">
        <f t="shared" ref="M128:M191" si="12">K128</f>
        <v>&lt;/td&gt;&lt;td&gt;</v>
      </c>
      <c r="N128">
        <v>35</v>
      </c>
      <c r="O128" t="str">
        <f t="shared" si="9"/>
        <v>&lt;/td&gt;&lt;td&gt;</v>
      </c>
      <c r="P128" s="1">
        <f t="shared" si="10"/>
        <v>45031</v>
      </c>
      <c r="Q128" t="s">
        <v>49</v>
      </c>
    </row>
    <row r="129" spans="1:17" x14ac:dyDescent="0.25">
      <c r="A129" t="s">
        <v>48</v>
      </c>
      <c r="B129" t="s">
        <v>4</v>
      </c>
      <c r="C129" t="str">
        <f t="shared" si="8"/>
        <v>&lt;/td&gt;&lt;td&gt;</v>
      </c>
      <c r="D129" t="s">
        <v>8</v>
      </c>
      <c r="E129" t="s">
        <v>53</v>
      </c>
      <c r="F129" t="s">
        <v>25</v>
      </c>
      <c r="G129" t="str">
        <f t="shared" si="5"/>
        <v>&lt;/td&gt;&lt;td&gt;</v>
      </c>
      <c r="H129">
        <v>8</v>
      </c>
      <c r="I129" t="str">
        <f t="shared" si="6"/>
        <v>&lt;/td&gt;&lt;td&gt;</v>
      </c>
      <c r="J129" s="1">
        <f t="shared" si="11"/>
        <v>44996</v>
      </c>
      <c r="K129" t="str">
        <f t="shared" si="7"/>
        <v>&lt;/td&gt;&lt;td&gt;</v>
      </c>
      <c r="L129" s="2">
        <v>0.5</v>
      </c>
      <c r="M129" t="str">
        <f t="shared" si="12"/>
        <v>&lt;/td&gt;&lt;td&gt;</v>
      </c>
      <c r="N129">
        <v>35</v>
      </c>
      <c r="O129" t="str">
        <f t="shared" si="9"/>
        <v>&lt;/td&gt;&lt;td&gt;</v>
      </c>
      <c r="P129" s="1">
        <f t="shared" si="10"/>
        <v>45031</v>
      </c>
      <c r="Q129" t="s">
        <v>49</v>
      </c>
    </row>
    <row r="130" spans="1:17" x14ac:dyDescent="0.25">
      <c r="A130" t="s">
        <v>48</v>
      </c>
      <c r="B130" t="s">
        <v>10</v>
      </c>
      <c r="C130" t="str">
        <f t="shared" si="8"/>
        <v>&lt;/td&gt;&lt;td&gt;</v>
      </c>
      <c r="D130" t="s">
        <v>9</v>
      </c>
      <c r="E130" t="s">
        <v>53</v>
      </c>
      <c r="F130" t="s">
        <v>25</v>
      </c>
      <c r="G130" t="str">
        <f t="shared" ref="G130:G193" si="13">E130</f>
        <v>&lt;/td&gt;&lt;td&gt;</v>
      </c>
      <c r="H130">
        <v>8</v>
      </c>
      <c r="I130" t="str">
        <f t="shared" ref="I130:I193" si="14">G130</f>
        <v>&lt;/td&gt;&lt;td&gt;</v>
      </c>
      <c r="J130" s="1">
        <f t="shared" si="11"/>
        <v>44996</v>
      </c>
      <c r="K130" t="str">
        <f t="shared" ref="K130:K193" si="15">I130</f>
        <v>&lt;/td&gt;&lt;td&gt;</v>
      </c>
      <c r="L130" s="2">
        <v>0.66666666666666663</v>
      </c>
      <c r="M130" t="str">
        <f t="shared" si="12"/>
        <v>&lt;/td&gt;&lt;td&gt;</v>
      </c>
      <c r="N130">
        <v>35</v>
      </c>
      <c r="O130" t="str">
        <f t="shared" si="9"/>
        <v>&lt;/td&gt;&lt;td&gt;</v>
      </c>
      <c r="P130" s="1">
        <f t="shared" si="10"/>
        <v>45031</v>
      </c>
      <c r="Q130" t="s">
        <v>49</v>
      </c>
    </row>
    <row r="131" spans="1:17" x14ac:dyDescent="0.25">
      <c r="A131" t="s">
        <v>48</v>
      </c>
      <c r="B131" t="s">
        <v>2</v>
      </c>
      <c r="C131" t="str">
        <f t="shared" ref="C131:C194" si="16">E131</f>
        <v>&lt;/td&gt;&lt;td&gt;</v>
      </c>
      <c r="D131" t="s">
        <v>7</v>
      </c>
      <c r="E131" t="s">
        <v>53</v>
      </c>
      <c r="F131" t="s">
        <v>25</v>
      </c>
      <c r="G131" t="str">
        <f t="shared" si="13"/>
        <v>&lt;/td&gt;&lt;td&gt;</v>
      </c>
      <c r="H131">
        <v>8</v>
      </c>
      <c r="I131" t="str">
        <f t="shared" si="14"/>
        <v>&lt;/td&gt;&lt;td&gt;</v>
      </c>
      <c r="J131" s="1">
        <f t="shared" si="11"/>
        <v>44997</v>
      </c>
      <c r="K131" t="str">
        <f t="shared" si="15"/>
        <v>&lt;/td&gt;&lt;td&gt;</v>
      </c>
      <c r="L131" s="2">
        <v>0.41666666666666669</v>
      </c>
      <c r="M131" t="str">
        <f t="shared" si="12"/>
        <v>&lt;/td&gt;&lt;td&gt;</v>
      </c>
      <c r="N131">
        <v>35</v>
      </c>
      <c r="O131" t="str">
        <f t="shared" ref="O131:O194" si="17">M131</f>
        <v>&lt;/td&gt;&lt;td&gt;</v>
      </c>
      <c r="P131" s="1">
        <f t="shared" ref="P131:P194" si="18">J131+N131</f>
        <v>45032</v>
      </c>
      <c r="Q131" t="s">
        <v>49</v>
      </c>
    </row>
    <row r="132" spans="1:17" x14ac:dyDescent="0.25">
      <c r="A132" t="s">
        <v>48</v>
      </c>
      <c r="B132" t="s">
        <v>1</v>
      </c>
      <c r="C132" t="str">
        <f t="shared" si="16"/>
        <v>&lt;/td&gt;&lt;td&gt;</v>
      </c>
      <c r="D132" t="s">
        <v>5</v>
      </c>
      <c r="E132" t="s">
        <v>53</v>
      </c>
      <c r="F132" t="s">
        <v>25</v>
      </c>
      <c r="G132" t="str">
        <f t="shared" si="13"/>
        <v>&lt;/td&gt;&lt;td&gt;</v>
      </c>
      <c r="H132">
        <v>8</v>
      </c>
      <c r="I132" t="str">
        <f t="shared" si="14"/>
        <v>&lt;/td&gt;&lt;td&gt;</v>
      </c>
      <c r="J132" s="1">
        <f t="shared" si="11"/>
        <v>44997</v>
      </c>
      <c r="K132" t="str">
        <f t="shared" si="15"/>
        <v>&lt;/td&gt;&lt;td&gt;</v>
      </c>
      <c r="L132" s="2">
        <v>0.5</v>
      </c>
      <c r="M132" t="str">
        <f t="shared" si="12"/>
        <v>&lt;/td&gt;&lt;td&gt;</v>
      </c>
      <c r="N132">
        <v>35</v>
      </c>
      <c r="O132" t="str">
        <f t="shared" si="17"/>
        <v>&lt;/td&gt;&lt;td&gt;</v>
      </c>
      <c r="P132" s="1">
        <f t="shared" si="18"/>
        <v>45032</v>
      </c>
      <c r="Q132" t="s">
        <v>49</v>
      </c>
    </row>
    <row r="133" spans="1:17" x14ac:dyDescent="0.25">
      <c r="A133" t="s">
        <v>48</v>
      </c>
      <c r="B133" t="s">
        <v>3</v>
      </c>
      <c r="C133" t="str">
        <f t="shared" si="16"/>
        <v>&lt;/td&gt;&lt;td&gt;</v>
      </c>
      <c r="D133" t="s">
        <v>11</v>
      </c>
      <c r="E133" t="s">
        <v>53</v>
      </c>
      <c r="F133" t="s">
        <v>25</v>
      </c>
      <c r="G133" t="str">
        <f t="shared" si="13"/>
        <v>&lt;/td&gt;&lt;td&gt;</v>
      </c>
      <c r="H133">
        <v>8</v>
      </c>
      <c r="I133" t="str">
        <f t="shared" si="14"/>
        <v>&lt;/td&gt;&lt;td&gt;</v>
      </c>
      <c r="J133" s="1">
        <f t="shared" si="11"/>
        <v>44997</v>
      </c>
      <c r="K133" t="str">
        <f t="shared" si="15"/>
        <v>&lt;/td&gt;&lt;td&gt;</v>
      </c>
      <c r="L133" t="s">
        <v>47</v>
      </c>
      <c r="M133" t="str">
        <f t="shared" si="12"/>
        <v>&lt;/td&gt;&lt;td&gt;</v>
      </c>
      <c r="N133">
        <v>35</v>
      </c>
      <c r="O133" t="str">
        <f t="shared" si="17"/>
        <v>&lt;/td&gt;&lt;td&gt;</v>
      </c>
      <c r="P133" s="1">
        <f t="shared" si="18"/>
        <v>45032</v>
      </c>
      <c r="Q133" t="s">
        <v>49</v>
      </c>
    </row>
    <row r="134" spans="1:17" x14ac:dyDescent="0.25">
      <c r="A134" t="s">
        <v>48</v>
      </c>
      <c r="B134" t="s">
        <v>17</v>
      </c>
      <c r="C134" t="str">
        <f t="shared" si="16"/>
        <v>&lt;/td&gt;&lt;td&gt;</v>
      </c>
      <c r="D134" t="s">
        <v>21</v>
      </c>
      <c r="E134" t="s">
        <v>53</v>
      </c>
      <c r="F134" t="s">
        <v>24</v>
      </c>
      <c r="G134" t="str">
        <f t="shared" si="13"/>
        <v>&lt;/td&gt;&lt;td&gt;</v>
      </c>
      <c r="H134">
        <v>8</v>
      </c>
      <c r="I134" t="str">
        <f t="shared" si="14"/>
        <v>&lt;/td&gt;&lt;td&gt;</v>
      </c>
      <c r="J134" s="1">
        <f t="shared" si="11"/>
        <v>45003</v>
      </c>
      <c r="K134" t="str">
        <f t="shared" si="15"/>
        <v>&lt;/td&gt;&lt;td&gt;</v>
      </c>
      <c r="L134" s="2">
        <v>0.41666666666666669</v>
      </c>
      <c r="M134" t="str">
        <f t="shared" si="12"/>
        <v>&lt;/td&gt;&lt;td&gt;</v>
      </c>
      <c r="N134">
        <v>35</v>
      </c>
      <c r="O134" t="str">
        <f t="shared" si="17"/>
        <v>&lt;/td&gt;&lt;td&gt;</v>
      </c>
      <c r="P134" s="1">
        <f t="shared" si="18"/>
        <v>45038</v>
      </c>
      <c r="Q134" t="s">
        <v>49</v>
      </c>
    </row>
    <row r="135" spans="1:17" x14ac:dyDescent="0.25">
      <c r="A135" t="s">
        <v>48</v>
      </c>
      <c r="B135" t="s">
        <v>15</v>
      </c>
      <c r="C135" t="str">
        <f t="shared" si="16"/>
        <v>&lt;/td&gt;&lt;td&gt;</v>
      </c>
      <c r="D135" t="s">
        <v>22</v>
      </c>
      <c r="E135" t="s">
        <v>53</v>
      </c>
      <c r="F135" t="s">
        <v>24</v>
      </c>
      <c r="G135" t="str">
        <f t="shared" si="13"/>
        <v>&lt;/td&gt;&lt;td&gt;</v>
      </c>
      <c r="H135">
        <v>8</v>
      </c>
      <c r="I135" t="str">
        <f t="shared" si="14"/>
        <v>&lt;/td&gt;&lt;td&gt;</v>
      </c>
      <c r="J135" s="1">
        <f t="shared" si="11"/>
        <v>45003</v>
      </c>
      <c r="K135" t="str">
        <f t="shared" si="15"/>
        <v>&lt;/td&gt;&lt;td&gt;</v>
      </c>
      <c r="L135" s="2">
        <v>0.5</v>
      </c>
      <c r="M135" t="str">
        <f t="shared" si="12"/>
        <v>&lt;/td&gt;&lt;td&gt;</v>
      </c>
      <c r="N135">
        <v>35</v>
      </c>
      <c r="O135" t="str">
        <f t="shared" si="17"/>
        <v>&lt;/td&gt;&lt;td&gt;</v>
      </c>
      <c r="P135" s="1">
        <f t="shared" si="18"/>
        <v>45038</v>
      </c>
      <c r="Q135" t="s">
        <v>49</v>
      </c>
    </row>
    <row r="136" spans="1:17" x14ac:dyDescent="0.25">
      <c r="A136" t="s">
        <v>48</v>
      </c>
      <c r="B136" t="s">
        <v>13</v>
      </c>
      <c r="C136" t="str">
        <f t="shared" si="16"/>
        <v>&lt;/td&gt;&lt;td&gt;</v>
      </c>
      <c r="D136" t="s">
        <v>20</v>
      </c>
      <c r="E136" t="s">
        <v>53</v>
      </c>
      <c r="F136" t="s">
        <v>24</v>
      </c>
      <c r="G136" t="str">
        <f t="shared" si="13"/>
        <v>&lt;/td&gt;&lt;td&gt;</v>
      </c>
      <c r="H136">
        <v>8</v>
      </c>
      <c r="I136" t="str">
        <f t="shared" si="14"/>
        <v>&lt;/td&gt;&lt;td&gt;</v>
      </c>
      <c r="J136" s="1">
        <f t="shared" si="11"/>
        <v>45003</v>
      </c>
      <c r="K136" t="str">
        <f t="shared" si="15"/>
        <v>&lt;/td&gt;&lt;td&gt;</v>
      </c>
      <c r="L136" s="2">
        <v>0.66666666666666663</v>
      </c>
      <c r="M136" t="str">
        <f t="shared" si="12"/>
        <v>&lt;/td&gt;&lt;td&gt;</v>
      </c>
      <c r="N136">
        <v>35</v>
      </c>
      <c r="O136" t="str">
        <f t="shared" si="17"/>
        <v>&lt;/td&gt;&lt;td&gt;</v>
      </c>
      <c r="P136" s="1">
        <f t="shared" si="18"/>
        <v>45038</v>
      </c>
      <c r="Q136" t="s">
        <v>49</v>
      </c>
    </row>
    <row r="137" spans="1:17" x14ac:dyDescent="0.25">
      <c r="A137" t="s">
        <v>48</v>
      </c>
      <c r="B137" t="s">
        <v>23</v>
      </c>
      <c r="C137" t="str">
        <f t="shared" si="16"/>
        <v>&lt;/td&gt;&lt;td&gt;</v>
      </c>
      <c r="D137" t="s">
        <v>18</v>
      </c>
      <c r="E137" t="s">
        <v>53</v>
      </c>
      <c r="F137" t="s">
        <v>24</v>
      </c>
      <c r="G137" t="str">
        <f t="shared" si="13"/>
        <v>&lt;/td&gt;&lt;td&gt;</v>
      </c>
      <c r="H137">
        <v>8</v>
      </c>
      <c r="I137" t="str">
        <f t="shared" si="14"/>
        <v>&lt;/td&gt;&lt;td&gt;</v>
      </c>
      <c r="J137" s="1">
        <f t="shared" si="11"/>
        <v>45004</v>
      </c>
      <c r="K137" t="str">
        <f t="shared" si="15"/>
        <v>&lt;/td&gt;&lt;td&gt;</v>
      </c>
      <c r="L137" s="2">
        <v>0.41666666666666669</v>
      </c>
      <c r="M137" t="str">
        <f t="shared" si="12"/>
        <v>&lt;/td&gt;&lt;td&gt;</v>
      </c>
      <c r="N137">
        <v>35</v>
      </c>
      <c r="O137" t="str">
        <f t="shared" si="17"/>
        <v>&lt;/td&gt;&lt;td&gt;</v>
      </c>
      <c r="P137" s="1">
        <f t="shared" si="18"/>
        <v>45039</v>
      </c>
      <c r="Q137" t="s">
        <v>49</v>
      </c>
    </row>
    <row r="138" spans="1:17" x14ac:dyDescent="0.25">
      <c r="A138" t="s">
        <v>48</v>
      </c>
      <c r="B138" t="s">
        <v>14</v>
      </c>
      <c r="C138" t="str">
        <f t="shared" si="16"/>
        <v>&lt;/td&gt;&lt;td&gt;</v>
      </c>
      <c r="D138" t="s">
        <v>16</v>
      </c>
      <c r="E138" t="s">
        <v>53</v>
      </c>
      <c r="F138" t="s">
        <v>24</v>
      </c>
      <c r="G138" t="str">
        <f t="shared" si="13"/>
        <v>&lt;/td&gt;&lt;td&gt;</v>
      </c>
      <c r="H138">
        <v>8</v>
      </c>
      <c r="I138" t="str">
        <f t="shared" si="14"/>
        <v>&lt;/td&gt;&lt;td&gt;</v>
      </c>
      <c r="J138" s="1">
        <f t="shared" si="11"/>
        <v>45004</v>
      </c>
      <c r="K138" t="str">
        <f t="shared" si="15"/>
        <v>&lt;/td&gt;&lt;td&gt;</v>
      </c>
      <c r="L138" s="2">
        <v>0.5</v>
      </c>
      <c r="M138" t="str">
        <f t="shared" si="12"/>
        <v>&lt;/td&gt;&lt;td&gt;</v>
      </c>
      <c r="N138">
        <v>35</v>
      </c>
      <c r="O138" t="str">
        <f t="shared" si="17"/>
        <v>&lt;/td&gt;&lt;td&gt;</v>
      </c>
      <c r="P138" s="1">
        <f t="shared" si="18"/>
        <v>45039</v>
      </c>
      <c r="Q138" t="s">
        <v>49</v>
      </c>
    </row>
    <row r="139" spans="1:17" x14ac:dyDescent="0.25">
      <c r="A139" t="s">
        <v>48</v>
      </c>
      <c r="B139" t="s">
        <v>19</v>
      </c>
      <c r="C139" t="str">
        <f t="shared" si="16"/>
        <v>&lt;/td&gt;&lt;td&gt;</v>
      </c>
      <c r="D139" t="s">
        <v>11</v>
      </c>
      <c r="E139" t="s">
        <v>53</v>
      </c>
      <c r="F139" t="s">
        <v>24</v>
      </c>
      <c r="G139" t="str">
        <f t="shared" si="13"/>
        <v>&lt;/td&gt;&lt;td&gt;</v>
      </c>
      <c r="H139">
        <v>8</v>
      </c>
      <c r="I139" t="str">
        <f t="shared" si="14"/>
        <v>&lt;/td&gt;&lt;td&gt;</v>
      </c>
      <c r="J139" s="1">
        <f t="shared" si="11"/>
        <v>45004</v>
      </c>
      <c r="K139" t="str">
        <f t="shared" si="15"/>
        <v>&lt;/td&gt;&lt;td&gt;</v>
      </c>
      <c r="L139" t="s">
        <v>47</v>
      </c>
      <c r="M139" t="str">
        <f t="shared" si="12"/>
        <v>&lt;/td&gt;&lt;td&gt;</v>
      </c>
      <c r="N139">
        <v>35</v>
      </c>
      <c r="O139" t="str">
        <f t="shared" si="17"/>
        <v>&lt;/td&gt;&lt;td&gt;</v>
      </c>
      <c r="P139" s="1">
        <f t="shared" si="18"/>
        <v>45039</v>
      </c>
      <c r="Q139" t="s">
        <v>49</v>
      </c>
    </row>
    <row r="140" spans="1:17" x14ac:dyDescent="0.25">
      <c r="A140" t="s">
        <v>48</v>
      </c>
      <c r="B140" t="s">
        <v>45</v>
      </c>
      <c r="C140" t="str">
        <f t="shared" si="16"/>
        <v>&lt;/td&gt;&lt;td&gt;</v>
      </c>
      <c r="D140" t="s">
        <v>27</v>
      </c>
      <c r="E140" t="s">
        <v>53</v>
      </c>
      <c r="F140" t="s">
        <v>35</v>
      </c>
      <c r="G140" t="str">
        <f t="shared" si="13"/>
        <v>&lt;/td&gt;&lt;td&gt;</v>
      </c>
      <c r="H140">
        <v>8</v>
      </c>
      <c r="I140" t="str">
        <f t="shared" si="14"/>
        <v>&lt;/td&gt;&lt;td&gt;</v>
      </c>
      <c r="J140" s="1">
        <f t="shared" si="11"/>
        <v>45010</v>
      </c>
      <c r="K140" t="str">
        <f t="shared" si="15"/>
        <v>&lt;/td&gt;&lt;td&gt;</v>
      </c>
      <c r="L140" s="2">
        <v>0.41666666666666669</v>
      </c>
      <c r="M140" t="str">
        <f t="shared" si="12"/>
        <v>&lt;/td&gt;&lt;td&gt;</v>
      </c>
      <c r="N140">
        <v>28</v>
      </c>
      <c r="O140" t="str">
        <f t="shared" si="17"/>
        <v>&lt;/td&gt;&lt;td&gt;</v>
      </c>
      <c r="P140" s="1">
        <f t="shared" si="18"/>
        <v>45038</v>
      </c>
      <c r="Q140" t="s">
        <v>49</v>
      </c>
    </row>
    <row r="141" spans="1:17" x14ac:dyDescent="0.25">
      <c r="A141" t="s">
        <v>48</v>
      </c>
      <c r="B141" t="s">
        <v>29</v>
      </c>
      <c r="C141" t="str">
        <f t="shared" si="16"/>
        <v>&lt;/td&gt;&lt;td&gt;</v>
      </c>
      <c r="D141" t="s">
        <v>32</v>
      </c>
      <c r="E141" t="s">
        <v>53</v>
      </c>
      <c r="F141" t="s">
        <v>35</v>
      </c>
      <c r="G141" t="str">
        <f t="shared" si="13"/>
        <v>&lt;/td&gt;&lt;td&gt;</v>
      </c>
      <c r="H141">
        <v>8</v>
      </c>
      <c r="I141" t="str">
        <f t="shared" si="14"/>
        <v>&lt;/td&gt;&lt;td&gt;</v>
      </c>
      <c r="J141" s="1">
        <f t="shared" si="11"/>
        <v>45010</v>
      </c>
      <c r="K141" t="str">
        <f t="shared" si="15"/>
        <v>&lt;/td&gt;&lt;td&gt;</v>
      </c>
      <c r="L141" s="2">
        <v>0.5</v>
      </c>
      <c r="M141" t="str">
        <f t="shared" si="12"/>
        <v>&lt;/td&gt;&lt;td&gt;</v>
      </c>
      <c r="N141">
        <v>28</v>
      </c>
      <c r="O141" t="str">
        <f t="shared" si="17"/>
        <v>&lt;/td&gt;&lt;td&gt;</v>
      </c>
      <c r="P141" s="1">
        <f t="shared" si="18"/>
        <v>45038</v>
      </c>
      <c r="Q141" t="s">
        <v>49</v>
      </c>
    </row>
    <row r="142" spans="1:17" x14ac:dyDescent="0.25">
      <c r="A142" t="s">
        <v>48</v>
      </c>
      <c r="B142" t="s">
        <v>26</v>
      </c>
      <c r="C142" t="str">
        <f t="shared" si="16"/>
        <v>&lt;/td&gt;&lt;td&gt;</v>
      </c>
      <c r="D142" t="s">
        <v>30</v>
      </c>
      <c r="E142" t="s">
        <v>53</v>
      </c>
      <c r="F142" t="s">
        <v>35</v>
      </c>
      <c r="G142" t="str">
        <f t="shared" si="13"/>
        <v>&lt;/td&gt;&lt;td&gt;</v>
      </c>
      <c r="H142">
        <v>8</v>
      </c>
      <c r="I142" t="str">
        <f t="shared" si="14"/>
        <v>&lt;/td&gt;&lt;td&gt;</v>
      </c>
      <c r="J142" s="1">
        <f t="shared" si="11"/>
        <v>45010</v>
      </c>
      <c r="K142" t="str">
        <f t="shared" si="15"/>
        <v>&lt;/td&gt;&lt;td&gt;</v>
      </c>
      <c r="L142" s="2">
        <v>0.66666666666666663</v>
      </c>
      <c r="M142" t="str">
        <f t="shared" si="12"/>
        <v>&lt;/td&gt;&lt;td&gt;</v>
      </c>
      <c r="N142">
        <v>28</v>
      </c>
      <c r="O142" t="str">
        <f t="shared" si="17"/>
        <v>&lt;/td&gt;&lt;td&gt;</v>
      </c>
      <c r="P142" s="1">
        <f t="shared" si="18"/>
        <v>45038</v>
      </c>
      <c r="Q142" t="s">
        <v>49</v>
      </c>
    </row>
    <row r="143" spans="1:17" x14ac:dyDescent="0.25">
      <c r="A143" t="s">
        <v>48</v>
      </c>
      <c r="B143" t="s">
        <v>28</v>
      </c>
      <c r="C143" t="str">
        <f t="shared" si="16"/>
        <v>&lt;/td&gt;&lt;td&gt;</v>
      </c>
      <c r="D143" t="s">
        <v>34</v>
      </c>
      <c r="E143" t="s">
        <v>53</v>
      </c>
      <c r="F143" t="s">
        <v>35</v>
      </c>
      <c r="G143" t="str">
        <f t="shared" si="13"/>
        <v>&lt;/td&gt;&lt;td&gt;</v>
      </c>
      <c r="H143">
        <v>8</v>
      </c>
      <c r="I143" t="str">
        <f t="shared" si="14"/>
        <v>&lt;/td&gt;&lt;td&gt;</v>
      </c>
      <c r="J143" s="1">
        <f t="shared" si="11"/>
        <v>45011</v>
      </c>
      <c r="K143" t="str">
        <f t="shared" si="15"/>
        <v>&lt;/td&gt;&lt;td&gt;</v>
      </c>
      <c r="L143" s="2">
        <v>0.41666666666666669</v>
      </c>
      <c r="M143" t="str">
        <f t="shared" si="12"/>
        <v>&lt;/td&gt;&lt;td&gt;</v>
      </c>
      <c r="N143">
        <v>28</v>
      </c>
      <c r="O143" t="str">
        <f t="shared" si="17"/>
        <v>&lt;/td&gt;&lt;td&gt;</v>
      </c>
      <c r="P143" s="1">
        <f t="shared" si="18"/>
        <v>45039</v>
      </c>
      <c r="Q143" t="s">
        <v>49</v>
      </c>
    </row>
    <row r="144" spans="1:17" x14ac:dyDescent="0.25">
      <c r="A144" t="s">
        <v>48</v>
      </c>
      <c r="B144" t="s">
        <v>31</v>
      </c>
      <c r="C144" t="str">
        <f t="shared" si="16"/>
        <v>&lt;/td&gt;&lt;td&gt;</v>
      </c>
      <c r="D144" t="s">
        <v>44</v>
      </c>
      <c r="E144" t="s">
        <v>53</v>
      </c>
      <c r="F144" t="s">
        <v>35</v>
      </c>
      <c r="G144" t="str">
        <f t="shared" si="13"/>
        <v>&lt;/td&gt;&lt;td&gt;</v>
      </c>
      <c r="H144">
        <v>8</v>
      </c>
      <c r="I144" t="str">
        <f t="shared" si="14"/>
        <v>&lt;/td&gt;&lt;td&gt;</v>
      </c>
      <c r="J144" s="1">
        <f t="shared" si="11"/>
        <v>45011</v>
      </c>
      <c r="K144" t="str">
        <f t="shared" si="15"/>
        <v>&lt;/td&gt;&lt;td&gt;</v>
      </c>
      <c r="L144" s="2">
        <v>0.5</v>
      </c>
      <c r="M144" t="str">
        <f t="shared" si="12"/>
        <v>&lt;/td&gt;&lt;td&gt;</v>
      </c>
      <c r="N144">
        <v>28</v>
      </c>
      <c r="O144" t="str">
        <f t="shared" si="17"/>
        <v>&lt;/td&gt;&lt;td&gt;</v>
      </c>
      <c r="P144" s="1">
        <f t="shared" si="18"/>
        <v>45039</v>
      </c>
      <c r="Q144" t="s">
        <v>49</v>
      </c>
    </row>
    <row r="145" spans="1:17" x14ac:dyDescent="0.25">
      <c r="A145" t="s">
        <v>48</v>
      </c>
      <c r="B145" t="s">
        <v>33</v>
      </c>
      <c r="C145" t="str">
        <f t="shared" si="16"/>
        <v>&lt;/td&gt;&lt;td&gt;</v>
      </c>
      <c r="D145" t="s">
        <v>11</v>
      </c>
      <c r="E145" t="s">
        <v>53</v>
      </c>
      <c r="F145" t="s">
        <v>35</v>
      </c>
      <c r="G145" t="str">
        <f t="shared" si="13"/>
        <v>&lt;/td&gt;&lt;td&gt;</v>
      </c>
      <c r="H145">
        <v>8</v>
      </c>
      <c r="I145" t="str">
        <f t="shared" si="14"/>
        <v>&lt;/td&gt;&lt;td&gt;</v>
      </c>
      <c r="J145" s="1">
        <f t="shared" ref="J145:J199" si="19">J139+7</f>
        <v>45011</v>
      </c>
      <c r="K145" t="str">
        <f t="shared" si="15"/>
        <v>&lt;/td&gt;&lt;td&gt;</v>
      </c>
      <c r="L145" t="s">
        <v>47</v>
      </c>
      <c r="M145" t="str">
        <f t="shared" si="12"/>
        <v>&lt;/td&gt;&lt;td&gt;</v>
      </c>
      <c r="N145">
        <v>28</v>
      </c>
      <c r="O145" t="str">
        <f t="shared" si="17"/>
        <v>&lt;/td&gt;&lt;td&gt;</v>
      </c>
      <c r="P145" s="1">
        <f t="shared" si="18"/>
        <v>45039</v>
      </c>
      <c r="Q145" t="s">
        <v>49</v>
      </c>
    </row>
    <row r="146" spans="1:17" x14ac:dyDescent="0.25">
      <c r="A146" t="s">
        <v>48</v>
      </c>
      <c r="B146" t="s">
        <v>0</v>
      </c>
      <c r="C146" t="str">
        <f t="shared" si="16"/>
        <v>&lt;/td&gt;&lt;td&gt;</v>
      </c>
      <c r="D146" t="s">
        <v>4</v>
      </c>
      <c r="E146" t="s">
        <v>53</v>
      </c>
      <c r="F146" t="s">
        <v>25</v>
      </c>
      <c r="G146" t="str">
        <f t="shared" si="13"/>
        <v>&lt;/td&gt;&lt;td&gt;</v>
      </c>
      <c r="H146">
        <v>9</v>
      </c>
      <c r="I146" t="str">
        <f t="shared" si="14"/>
        <v>&lt;/td&gt;&lt;td&gt;</v>
      </c>
      <c r="J146" s="1">
        <f t="shared" si="19"/>
        <v>45017</v>
      </c>
      <c r="K146" t="str">
        <f t="shared" si="15"/>
        <v>&lt;/td&gt;&lt;td&gt;</v>
      </c>
      <c r="L146" s="2">
        <v>0.41666666666666669</v>
      </c>
      <c r="M146" t="str">
        <f t="shared" si="12"/>
        <v>&lt;/td&gt;&lt;td&gt;</v>
      </c>
      <c r="N146">
        <v>28</v>
      </c>
      <c r="O146" t="str">
        <f t="shared" si="17"/>
        <v>&lt;/td&gt;&lt;td&gt;</v>
      </c>
      <c r="P146" s="1">
        <f t="shared" si="18"/>
        <v>45045</v>
      </c>
      <c r="Q146" t="s">
        <v>49</v>
      </c>
    </row>
    <row r="147" spans="1:17" x14ac:dyDescent="0.25">
      <c r="A147" t="s">
        <v>48</v>
      </c>
      <c r="B147" t="s">
        <v>6</v>
      </c>
      <c r="C147" t="str">
        <f t="shared" si="16"/>
        <v>&lt;/td&gt;&lt;td&gt;</v>
      </c>
      <c r="D147" t="s">
        <v>10</v>
      </c>
      <c r="E147" t="s">
        <v>53</v>
      </c>
      <c r="F147" t="s">
        <v>25</v>
      </c>
      <c r="G147" t="str">
        <f t="shared" si="13"/>
        <v>&lt;/td&gt;&lt;td&gt;</v>
      </c>
      <c r="H147">
        <v>9</v>
      </c>
      <c r="I147" t="str">
        <f t="shared" si="14"/>
        <v>&lt;/td&gt;&lt;td&gt;</v>
      </c>
      <c r="J147" s="1">
        <f t="shared" si="19"/>
        <v>45017</v>
      </c>
      <c r="K147" t="str">
        <f t="shared" si="15"/>
        <v>&lt;/td&gt;&lt;td&gt;</v>
      </c>
      <c r="L147" s="2">
        <v>0.5</v>
      </c>
      <c r="M147" t="str">
        <f t="shared" si="12"/>
        <v>&lt;/td&gt;&lt;td&gt;</v>
      </c>
      <c r="N147">
        <v>28</v>
      </c>
      <c r="O147" t="str">
        <f t="shared" si="17"/>
        <v>&lt;/td&gt;&lt;td&gt;</v>
      </c>
      <c r="P147" s="1">
        <f t="shared" si="18"/>
        <v>45045</v>
      </c>
      <c r="Q147" t="s">
        <v>49</v>
      </c>
    </row>
    <row r="148" spans="1:17" x14ac:dyDescent="0.25">
      <c r="A148" t="s">
        <v>48</v>
      </c>
      <c r="B148" t="s">
        <v>8</v>
      </c>
      <c r="C148" t="str">
        <f t="shared" si="16"/>
        <v>&lt;/td&gt;&lt;td&gt;</v>
      </c>
      <c r="D148" t="s">
        <v>2</v>
      </c>
      <c r="E148" t="s">
        <v>53</v>
      </c>
      <c r="F148" t="s">
        <v>25</v>
      </c>
      <c r="G148" t="str">
        <f t="shared" si="13"/>
        <v>&lt;/td&gt;&lt;td&gt;</v>
      </c>
      <c r="H148">
        <v>9</v>
      </c>
      <c r="I148" t="str">
        <f t="shared" si="14"/>
        <v>&lt;/td&gt;&lt;td&gt;</v>
      </c>
      <c r="J148" s="1">
        <f t="shared" si="19"/>
        <v>45017</v>
      </c>
      <c r="K148" t="str">
        <f t="shared" si="15"/>
        <v>&lt;/td&gt;&lt;td&gt;</v>
      </c>
      <c r="L148" s="2">
        <v>0.66666666666666663</v>
      </c>
      <c r="M148" t="str">
        <f t="shared" si="12"/>
        <v>&lt;/td&gt;&lt;td&gt;</v>
      </c>
      <c r="N148">
        <v>28</v>
      </c>
      <c r="O148" t="str">
        <f t="shared" si="17"/>
        <v>&lt;/td&gt;&lt;td&gt;</v>
      </c>
      <c r="P148" s="1">
        <f t="shared" si="18"/>
        <v>45045</v>
      </c>
      <c r="Q148" t="s">
        <v>49</v>
      </c>
    </row>
    <row r="149" spans="1:17" x14ac:dyDescent="0.25">
      <c r="A149" t="s">
        <v>48</v>
      </c>
      <c r="B149" t="s">
        <v>9</v>
      </c>
      <c r="C149" t="str">
        <f t="shared" si="16"/>
        <v>&lt;/td&gt;&lt;td&gt;</v>
      </c>
      <c r="D149" t="s">
        <v>1</v>
      </c>
      <c r="E149" t="s">
        <v>53</v>
      </c>
      <c r="F149" t="s">
        <v>25</v>
      </c>
      <c r="G149" t="str">
        <f t="shared" si="13"/>
        <v>&lt;/td&gt;&lt;td&gt;</v>
      </c>
      <c r="H149">
        <v>9</v>
      </c>
      <c r="I149" t="str">
        <f t="shared" si="14"/>
        <v>&lt;/td&gt;&lt;td&gt;</v>
      </c>
      <c r="J149" s="1">
        <f t="shared" si="19"/>
        <v>45018</v>
      </c>
      <c r="K149" t="str">
        <f t="shared" si="15"/>
        <v>&lt;/td&gt;&lt;td&gt;</v>
      </c>
      <c r="L149" s="2">
        <v>0.41666666666666669</v>
      </c>
      <c r="M149" t="str">
        <f t="shared" si="12"/>
        <v>&lt;/td&gt;&lt;td&gt;</v>
      </c>
      <c r="N149">
        <v>28</v>
      </c>
      <c r="O149" t="str">
        <f t="shared" si="17"/>
        <v>&lt;/td&gt;&lt;td&gt;</v>
      </c>
      <c r="P149" s="1">
        <f t="shared" si="18"/>
        <v>45046</v>
      </c>
      <c r="Q149" t="s">
        <v>49</v>
      </c>
    </row>
    <row r="150" spans="1:17" x14ac:dyDescent="0.25">
      <c r="A150" t="s">
        <v>48</v>
      </c>
      <c r="B150" t="s">
        <v>7</v>
      </c>
      <c r="C150" t="str">
        <f t="shared" si="16"/>
        <v>&lt;/td&gt;&lt;td&gt;</v>
      </c>
      <c r="D150" t="s">
        <v>3</v>
      </c>
      <c r="E150" t="s">
        <v>53</v>
      </c>
      <c r="F150" t="s">
        <v>25</v>
      </c>
      <c r="G150" t="str">
        <f t="shared" si="13"/>
        <v>&lt;/td&gt;&lt;td&gt;</v>
      </c>
      <c r="H150">
        <v>9</v>
      </c>
      <c r="I150" t="str">
        <f t="shared" si="14"/>
        <v>&lt;/td&gt;&lt;td&gt;</v>
      </c>
      <c r="J150" s="1">
        <f t="shared" si="19"/>
        <v>45018</v>
      </c>
      <c r="K150" t="str">
        <f t="shared" si="15"/>
        <v>&lt;/td&gt;&lt;td&gt;</v>
      </c>
      <c r="L150" s="2">
        <v>0.5</v>
      </c>
      <c r="M150" t="str">
        <f t="shared" si="12"/>
        <v>&lt;/td&gt;&lt;td&gt;</v>
      </c>
      <c r="N150">
        <v>28</v>
      </c>
      <c r="O150" t="str">
        <f t="shared" si="17"/>
        <v>&lt;/td&gt;&lt;td&gt;</v>
      </c>
      <c r="P150" s="1">
        <f t="shared" si="18"/>
        <v>45046</v>
      </c>
      <c r="Q150" t="s">
        <v>49</v>
      </c>
    </row>
    <row r="151" spans="1:17" x14ac:dyDescent="0.25">
      <c r="A151" t="s">
        <v>48</v>
      </c>
      <c r="B151" t="s">
        <v>5</v>
      </c>
      <c r="C151" t="str">
        <f t="shared" si="16"/>
        <v>&lt;/td&gt;&lt;td&gt;</v>
      </c>
      <c r="D151" t="s">
        <v>11</v>
      </c>
      <c r="E151" t="s">
        <v>53</v>
      </c>
      <c r="F151" t="s">
        <v>25</v>
      </c>
      <c r="G151" t="str">
        <f t="shared" si="13"/>
        <v>&lt;/td&gt;&lt;td&gt;</v>
      </c>
      <c r="H151">
        <v>9</v>
      </c>
      <c r="I151" t="str">
        <f t="shared" si="14"/>
        <v>&lt;/td&gt;&lt;td&gt;</v>
      </c>
      <c r="J151" s="1">
        <f t="shared" si="19"/>
        <v>45018</v>
      </c>
      <c r="K151" t="str">
        <f t="shared" si="15"/>
        <v>&lt;/td&gt;&lt;td&gt;</v>
      </c>
      <c r="L151" t="s">
        <v>47</v>
      </c>
      <c r="M151" t="str">
        <f t="shared" si="12"/>
        <v>&lt;/td&gt;&lt;td&gt;</v>
      </c>
      <c r="N151">
        <v>28</v>
      </c>
      <c r="O151" t="str">
        <f t="shared" si="17"/>
        <v>&lt;/td&gt;&lt;td&gt;</v>
      </c>
      <c r="P151" s="1">
        <f t="shared" si="18"/>
        <v>45046</v>
      </c>
      <c r="Q151" t="s">
        <v>49</v>
      </c>
    </row>
    <row r="152" spans="1:17" x14ac:dyDescent="0.25">
      <c r="A152" t="s">
        <v>48</v>
      </c>
      <c r="B152" t="s">
        <v>19</v>
      </c>
      <c r="C152" t="str">
        <f t="shared" si="16"/>
        <v>&lt;/td&gt;&lt;td&gt;</v>
      </c>
      <c r="D152" t="s">
        <v>15</v>
      </c>
      <c r="E152" t="s">
        <v>53</v>
      </c>
      <c r="F152" t="s">
        <v>24</v>
      </c>
      <c r="G152" t="str">
        <f t="shared" si="13"/>
        <v>&lt;/td&gt;&lt;td&gt;</v>
      </c>
      <c r="H152">
        <v>9</v>
      </c>
      <c r="I152" t="str">
        <f t="shared" si="14"/>
        <v>&lt;/td&gt;&lt;td&gt;</v>
      </c>
      <c r="J152" s="1">
        <f t="shared" si="19"/>
        <v>45024</v>
      </c>
      <c r="K152" t="str">
        <f t="shared" si="15"/>
        <v>&lt;/td&gt;&lt;td&gt;</v>
      </c>
      <c r="L152" s="2">
        <v>0.41666666666666669</v>
      </c>
      <c r="M152" t="str">
        <f t="shared" si="12"/>
        <v>&lt;/td&gt;&lt;td&gt;</v>
      </c>
      <c r="N152">
        <v>28</v>
      </c>
      <c r="O152" t="str">
        <f t="shared" si="17"/>
        <v>&lt;/td&gt;&lt;td&gt;</v>
      </c>
      <c r="P152" s="1">
        <f t="shared" si="18"/>
        <v>45052</v>
      </c>
      <c r="Q152" t="s">
        <v>49</v>
      </c>
    </row>
    <row r="153" spans="1:17" x14ac:dyDescent="0.25">
      <c r="A153" t="s">
        <v>48</v>
      </c>
      <c r="B153" t="s">
        <v>21</v>
      </c>
      <c r="C153" t="str">
        <f t="shared" si="16"/>
        <v>&lt;/td&gt;&lt;td&gt;</v>
      </c>
      <c r="D153" t="s">
        <v>13</v>
      </c>
      <c r="E153" t="s">
        <v>53</v>
      </c>
      <c r="F153" t="s">
        <v>24</v>
      </c>
      <c r="G153" t="str">
        <f t="shared" si="13"/>
        <v>&lt;/td&gt;&lt;td&gt;</v>
      </c>
      <c r="H153">
        <v>9</v>
      </c>
      <c r="I153" t="str">
        <f t="shared" si="14"/>
        <v>&lt;/td&gt;&lt;td&gt;</v>
      </c>
      <c r="J153" s="1">
        <f t="shared" si="19"/>
        <v>45024</v>
      </c>
      <c r="K153" t="str">
        <f t="shared" si="15"/>
        <v>&lt;/td&gt;&lt;td&gt;</v>
      </c>
      <c r="L153" s="2">
        <v>0.5</v>
      </c>
      <c r="M153" t="str">
        <f t="shared" si="12"/>
        <v>&lt;/td&gt;&lt;td&gt;</v>
      </c>
      <c r="N153">
        <v>28</v>
      </c>
      <c r="O153" t="str">
        <f t="shared" si="17"/>
        <v>&lt;/td&gt;&lt;td&gt;</v>
      </c>
      <c r="P153" s="1">
        <f t="shared" si="18"/>
        <v>45052</v>
      </c>
      <c r="Q153" t="s">
        <v>49</v>
      </c>
    </row>
    <row r="154" spans="1:17" x14ac:dyDescent="0.25">
      <c r="A154" t="s">
        <v>48</v>
      </c>
      <c r="B154" t="s">
        <v>22</v>
      </c>
      <c r="C154" t="str">
        <f t="shared" si="16"/>
        <v>&lt;/td&gt;&lt;td&gt;</v>
      </c>
      <c r="D154" t="s">
        <v>23</v>
      </c>
      <c r="E154" t="s">
        <v>53</v>
      </c>
      <c r="F154" t="s">
        <v>24</v>
      </c>
      <c r="G154" t="str">
        <f t="shared" si="13"/>
        <v>&lt;/td&gt;&lt;td&gt;</v>
      </c>
      <c r="H154">
        <v>9</v>
      </c>
      <c r="I154" t="str">
        <f t="shared" si="14"/>
        <v>&lt;/td&gt;&lt;td&gt;</v>
      </c>
      <c r="J154" s="1">
        <f t="shared" si="19"/>
        <v>45024</v>
      </c>
      <c r="K154" t="str">
        <f t="shared" si="15"/>
        <v>&lt;/td&gt;&lt;td&gt;</v>
      </c>
      <c r="L154" s="2">
        <v>0.66666666666666663</v>
      </c>
      <c r="M154" t="str">
        <f t="shared" si="12"/>
        <v>&lt;/td&gt;&lt;td&gt;</v>
      </c>
      <c r="N154">
        <v>28</v>
      </c>
      <c r="O154" t="str">
        <f t="shared" si="17"/>
        <v>&lt;/td&gt;&lt;td&gt;</v>
      </c>
      <c r="P154" s="1">
        <f t="shared" si="18"/>
        <v>45052</v>
      </c>
      <c r="Q154" t="s">
        <v>49</v>
      </c>
    </row>
    <row r="155" spans="1:17" x14ac:dyDescent="0.25">
      <c r="A155" t="s">
        <v>48</v>
      </c>
      <c r="B155" t="s">
        <v>20</v>
      </c>
      <c r="C155" t="str">
        <f t="shared" si="16"/>
        <v>&lt;/td&gt;&lt;td&gt;</v>
      </c>
      <c r="D155" t="s">
        <v>14</v>
      </c>
      <c r="E155" t="s">
        <v>53</v>
      </c>
      <c r="F155" t="s">
        <v>24</v>
      </c>
      <c r="G155" t="str">
        <f t="shared" si="13"/>
        <v>&lt;/td&gt;&lt;td&gt;</v>
      </c>
      <c r="H155">
        <v>9</v>
      </c>
      <c r="I155" t="str">
        <f t="shared" si="14"/>
        <v>&lt;/td&gt;&lt;td&gt;</v>
      </c>
      <c r="J155" s="1">
        <f t="shared" si="19"/>
        <v>45025</v>
      </c>
      <c r="K155" t="str">
        <f t="shared" si="15"/>
        <v>&lt;/td&gt;&lt;td&gt;</v>
      </c>
      <c r="L155" s="2">
        <v>0.41666666666666669</v>
      </c>
      <c r="M155" t="str">
        <f t="shared" si="12"/>
        <v>&lt;/td&gt;&lt;td&gt;</v>
      </c>
      <c r="N155">
        <v>14</v>
      </c>
      <c r="O155" t="str">
        <f t="shared" si="17"/>
        <v>&lt;/td&gt;&lt;td&gt;</v>
      </c>
      <c r="P155" s="1">
        <f t="shared" si="18"/>
        <v>45039</v>
      </c>
      <c r="Q155" t="s">
        <v>49</v>
      </c>
    </row>
    <row r="156" spans="1:17" x14ac:dyDescent="0.25">
      <c r="A156" t="s">
        <v>48</v>
      </c>
      <c r="B156" t="s">
        <v>18</v>
      </c>
      <c r="C156" t="str">
        <f t="shared" si="16"/>
        <v>&lt;/td&gt;&lt;td&gt;</v>
      </c>
      <c r="D156" t="s">
        <v>16</v>
      </c>
      <c r="E156" t="s">
        <v>53</v>
      </c>
      <c r="F156" t="s">
        <v>24</v>
      </c>
      <c r="G156" t="str">
        <f t="shared" si="13"/>
        <v>&lt;/td&gt;&lt;td&gt;</v>
      </c>
      <c r="H156">
        <v>9</v>
      </c>
      <c r="I156" t="str">
        <f t="shared" si="14"/>
        <v>&lt;/td&gt;&lt;td&gt;</v>
      </c>
      <c r="J156" s="1">
        <f t="shared" si="19"/>
        <v>45025</v>
      </c>
      <c r="K156" t="str">
        <f t="shared" si="15"/>
        <v>&lt;/td&gt;&lt;td&gt;</v>
      </c>
      <c r="L156" s="2">
        <v>0.5</v>
      </c>
      <c r="M156" t="str">
        <f t="shared" si="12"/>
        <v>&lt;/td&gt;&lt;td&gt;</v>
      </c>
      <c r="N156">
        <v>14</v>
      </c>
      <c r="O156" t="str">
        <f t="shared" si="17"/>
        <v>&lt;/td&gt;&lt;td&gt;</v>
      </c>
      <c r="P156" s="1">
        <f t="shared" si="18"/>
        <v>45039</v>
      </c>
      <c r="Q156" t="s">
        <v>49</v>
      </c>
    </row>
    <row r="157" spans="1:17" x14ac:dyDescent="0.25">
      <c r="A157" t="s">
        <v>48</v>
      </c>
      <c r="B157" t="s">
        <v>17</v>
      </c>
      <c r="C157" t="str">
        <f t="shared" si="16"/>
        <v>&lt;/td&gt;&lt;td&gt;</v>
      </c>
      <c r="D157" t="s">
        <v>11</v>
      </c>
      <c r="E157" t="s">
        <v>53</v>
      </c>
      <c r="F157" t="s">
        <v>24</v>
      </c>
      <c r="G157" t="str">
        <f t="shared" si="13"/>
        <v>&lt;/td&gt;&lt;td&gt;</v>
      </c>
      <c r="H157">
        <v>9</v>
      </c>
      <c r="I157" t="str">
        <f t="shared" si="14"/>
        <v>&lt;/td&gt;&lt;td&gt;</v>
      </c>
      <c r="J157" s="1">
        <f t="shared" si="19"/>
        <v>45025</v>
      </c>
      <c r="K157" t="str">
        <f t="shared" si="15"/>
        <v>&lt;/td&gt;&lt;td&gt;</v>
      </c>
      <c r="L157" t="s">
        <v>47</v>
      </c>
      <c r="M157" t="str">
        <f t="shared" si="12"/>
        <v>&lt;/td&gt;&lt;td&gt;</v>
      </c>
      <c r="N157">
        <v>14</v>
      </c>
      <c r="O157" t="str">
        <f t="shared" si="17"/>
        <v>&lt;/td&gt;&lt;td&gt;</v>
      </c>
      <c r="P157" s="1">
        <f t="shared" si="18"/>
        <v>45039</v>
      </c>
      <c r="Q157" t="s">
        <v>49</v>
      </c>
    </row>
    <row r="158" spans="1:17" x14ac:dyDescent="0.25">
      <c r="A158" t="s">
        <v>48</v>
      </c>
      <c r="B158" t="s">
        <v>33</v>
      </c>
      <c r="C158" t="str">
        <f t="shared" si="16"/>
        <v>&lt;/td&gt;&lt;td&gt;</v>
      </c>
      <c r="D158" t="s">
        <v>29</v>
      </c>
      <c r="E158" t="s">
        <v>53</v>
      </c>
      <c r="F158" t="s">
        <v>35</v>
      </c>
      <c r="G158" t="str">
        <f t="shared" si="13"/>
        <v>&lt;/td&gt;&lt;td&gt;</v>
      </c>
      <c r="H158">
        <v>9</v>
      </c>
      <c r="I158" t="str">
        <f t="shared" si="14"/>
        <v>&lt;/td&gt;&lt;td&gt;</v>
      </c>
      <c r="J158" s="1">
        <f t="shared" si="19"/>
        <v>45031</v>
      </c>
      <c r="K158" t="str">
        <f t="shared" si="15"/>
        <v>&lt;/td&gt;&lt;td&gt;</v>
      </c>
      <c r="L158" s="2">
        <v>0.41666666666666669</v>
      </c>
      <c r="M158" t="str">
        <f t="shared" si="12"/>
        <v>&lt;/td&gt;&lt;td&gt;</v>
      </c>
      <c r="N158">
        <v>14</v>
      </c>
      <c r="O158" t="str">
        <f t="shared" si="17"/>
        <v>&lt;/td&gt;&lt;td&gt;</v>
      </c>
      <c r="P158" s="1">
        <f t="shared" si="18"/>
        <v>45045</v>
      </c>
      <c r="Q158" t="s">
        <v>49</v>
      </c>
    </row>
    <row r="159" spans="1:17" x14ac:dyDescent="0.25">
      <c r="A159" t="s">
        <v>48</v>
      </c>
      <c r="B159" t="s">
        <v>27</v>
      </c>
      <c r="C159" t="str">
        <f t="shared" si="16"/>
        <v>&lt;/td&gt;&lt;td&gt;</v>
      </c>
      <c r="D159" t="s">
        <v>26</v>
      </c>
      <c r="E159" t="s">
        <v>53</v>
      </c>
      <c r="F159" t="s">
        <v>35</v>
      </c>
      <c r="G159" t="str">
        <f t="shared" si="13"/>
        <v>&lt;/td&gt;&lt;td&gt;</v>
      </c>
      <c r="H159">
        <v>9</v>
      </c>
      <c r="I159" t="str">
        <f t="shared" si="14"/>
        <v>&lt;/td&gt;&lt;td&gt;</v>
      </c>
      <c r="J159" s="1">
        <f t="shared" si="19"/>
        <v>45031</v>
      </c>
      <c r="K159" t="str">
        <f t="shared" si="15"/>
        <v>&lt;/td&gt;&lt;td&gt;</v>
      </c>
      <c r="L159" s="2">
        <v>0.5</v>
      </c>
      <c r="M159" t="str">
        <f t="shared" si="12"/>
        <v>&lt;/td&gt;&lt;td&gt;</v>
      </c>
      <c r="N159">
        <v>14</v>
      </c>
      <c r="O159" t="str">
        <f t="shared" si="17"/>
        <v>&lt;/td&gt;&lt;td&gt;</v>
      </c>
      <c r="P159" s="1">
        <f t="shared" si="18"/>
        <v>45045</v>
      </c>
      <c r="Q159" t="s">
        <v>49</v>
      </c>
    </row>
    <row r="160" spans="1:17" x14ac:dyDescent="0.25">
      <c r="A160" t="s">
        <v>48</v>
      </c>
      <c r="B160" t="s">
        <v>32</v>
      </c>
      <c r="C160" t="str">
        <f t="shared" si="16"/>
        <v>&lt;/td&gt;&lt;td&gt;</v>
      </c>
      <c r="D160" t="s">
        <v>28</v>
      </c>
      <c r="E160" t="s">
        <v>53</v>
      </c>
      <c r="F160" t="s">
        <v>35</v>
      </c>
      <c r="G160" t="str">
        <f t="shared" si="13"/>
        <v>&lt;/td&gt;&lt;td&gt;</v>
      </c>
      <c r="H160">
        <v>9</v>
      </c>
      <c r="I160" t="str">
        <f t="shared" si="14"/>
        <v>&lt;/td&gt;&lt;td&gt;</v>
      </c>
      <c r="J160" s="1">
        <f t="shared" si="19"/>
        <v>45031</v>
      </c>
      <c r="K160" t="str">
        <f t="shared" si="15"/>
        <v>&lt;/td&gt;&lt;td&gt;</v>
      </c>
      <c r="L160" s="2">
        <v>0.66666666666666663</v>
      </c>
      <c r="M160" t="str">
        <f t="shared" si="12"/>
        <v>&lt;/td&gt;&lt;td&gt;</v>
      </c>
      <c r="N160">
        <v>14</v>
      </c>
      <c r="O160" t="str">
        <f t="shared" si="17"/>
        <v>&lt;/td&gt;&lt;td&gt;</v>
      </c>
      <c r="P160" s="1">
        <f t="shared" si="18"/>
        <v>45045</v>
      </c>
      <c r="Q160" t="s">
        <v>49</v>
      </c>
    </row>
    <row r="161" spans="1:17" x14ac:dyDescent="0.25">
      <c r="A161" t="s">
        <v>48</v>
      </c>
      <c r="B161" t="s">
        <v>30</v>
      </c>
      <c r="C161" t="str">
        <f t="shared" si="16"/>
        <v>&lt;/td&gt;&lt;td&gt;</v>
      </c>
      <c r="D161" t="s">
        <v>31</v>
      </c>
      <c r="E161" t="s">
        <v>53</v>
      </c>
      <c r="F161" t="s">
        <v>35</v>
      </c>
      <c r="G161" t="str">
        <f t="shared" si="13"/>
        <v>&lt;/td&gt;&lt;td&gt;</v>
      </c>
      <c r="H161">
        <v>9</v>
      </c>
      <c r="I161" t="str">
        <f t="shared" si="14"/>
        <v>&lt;/td&gt;&lt;td&gt;</v>
      </c>
      <c r="J161" s="1">
        <f t="shared" si="19"/>
        <v>45032</v>
      </c>
      <c r="K161" t="str">
        <f t="shared" si="15"/>
        <v>&lt;/td&gt;&lt;td&gt;</v>
      </c>
      <c r="L161" s="2">
        <v>0.41666666666666669</v>
      </c>
      <c r="M161" t="str">
        <f t="shared" si="12"/>
        <v>&lt;/td&gt;&lt;td&gt;</v>
      </c>
      <c r="N161">
        <v>14</v>
      </c>
      <c r="O161" t="str">
        <f t="shared" si="17"/>
        <v>&lt;/td&gt;&lt;td&gt;</v>
      </c>
      <c r="P161" s="1">
        <f t="shared" si="18"/>
        <v>45046</v>
      </c>
      <c r="Q161" t="s">
        <v>49</v>
      </c>
    </row>
    <row r="162" spans="1:17" x14ac:dyDescent="0.25">
      <c r="A162" t="s">
        <v>48</v>
      </c>
      <c r="B162" t="s">
        <v>34</v>
      </c>
      <c r="C162" t="str">
        <f t="shared" si="16"/>
        <v>&lt;/td&gt;&lt;td&gt;</v>
      </c>
      <c r="D162" t="s">
        <v>44</v>
      </c>
      <c r="E162" t="s">
        <v>53</v>
      </c>
      <c r="F162" t="s">
        <v>35</v>
      </c>
      <c r="G162" t="str">
        <f t="shared" si="13"/>
        <v>&lt;/td&gt;&lt;td&gt;</v>
      </c>
      <c r="H162">
        <v>9</v>
      </c>
      <c r="I162" t="str">
        <f t="shared" si="14"/>
        <v>&lt;/td&gt;&lt;td&gt;</v>
      </c>
      <c r="J162" s="1">
        <f t="shared" si="19"/>
        <v>45032</v>
      </c>
      <c r="K162" t="str">
        <f t="shared" si="15"/>
        <v>&lt;/td&gt;&lt;td&gt;</v>
      </c>
      <c r="L162" s="2">
        <v>0.5</v>
      </c>
      <c r="M162" t="str">
        <f t="shared" si="12"/>
        <v>&lt;/td&gt;&lt;td&gt;</v>
      </c>
      <c r="N162">
        <v>14</v>
      </c>
      <c r="O162" t="str">
        <f t="shared" si="17"/>
        <v>&lt;/td&gt;&lt;td&gt;</v>
      </c>
      <c r="P162" s="1">
        <f t="shared" si="18"/>
        <v>45046</v>
      </c>
      <c r="Q162" t="s">
        <v>49</v>
      </c>
    </row>
    <row r="163" spans="1:17" x14ac:dyDescent="0.25">
      <c r="A163" t="s">
        <v>48</v>
      </c>
      <c r="B163" t="s">
        <v>45</v>
      </c>
      <c r="C163" t="str">
        <f t="shared" si="16"/>
        <v>&lt;/td&gt;&lt;td&gt;</v>
      </c>
      <c r="D163" t="s">
        <v>11</v>
      </c>
      <c r="E163" t="s">
        <v>53</v>
      </c>
      <c r="F163" t="s">
        <v>35</v>
      </c>
      <c r="G163" t="str">
        <f t="shared" si="13"/>
        <v>&lt;/td&gt;&lt;td&gt;</v>
      </c>
      <c r="H163">
        <v>9</v>
      </c>
      <c r="I163" t="str">
        <f t="shared" si="14"/>
        <v>&lt;/td&gt;&lt;td&gt;</v>
      </c>
      <c r="J163" s="1">
        <f t="shared" si="19"/>
        <v>45032</v>
      </c>
      <c r="K163" t="str">
        <f t="shared" si="15"/>
        <v>&lt;/td&gt;&lt;td&gt;</v>
      </c>
      <c r="L163" t="s">
        <v>47</v>
      </c>
      <c r="M163" t="str">
        <f t="shared" si="12"/>
        <v>&lt;/td&gt;&lt;td&gt;</v>
      </c>
      <c r="N163">
        <v>14</v>
      </c>
      <c r="O163" t="str">
        <f t="shared" si="17"/>
        <v>&lt;/td&gt;&lt;td&gt;</v>
      </c>
      <c r="P163" s="1">
        <f t="shared" si="18"/>
        <v>45046</v>
      </c>
      <c r="Q163" t="s">
        <v>49</v>
      </c>
    </row>
    <row r="164" spans="1:17" x14ac:dyDescent="0.25">
      <c r="A164" t="s">
        <v>48</v>
      </c>
      <c r="B164" t="s">
        <v>10</v>
      </c>
      <c r="C164" t="str">
        <f t="shared" si="16"/>
        <v>&lt;/td&gt;&lt;td&gt;</v>
      </c>
      <c r="D164" t="s">
        <v>0</v>
      </c>
      <c r="E164" t="s">
        <v>53</v>
      </c>
      <c r="F164" t="s">
        <v>25</v>
      </c>
      <c r="G164" t="str">
        <f t="shared" si="13"/>
        <v>&lt;/td&gt;&lt;td&gt;</v>
      </c>
      <c r="H164">
        <v>10</v>
      </c>
      <c r="I164" t="str">
        <f t="shared" si="14"/>
        <v>&lt;/td&gt;&lt;td&gt;</v>
      </c>
      <c r="J164" s="1">
        <f t="shared" si="19"/>
        <v>45038</v>
      </c>
      <c r="K164" t="str">
        <f t="shared" si="15"/>
        <v>&lt;/td&gt;&lt;td&gt;</v>
      </c>
      <c r="L164" s="2">
        <v>0.41666666666666669</v>
      </c>
      <c r="M164" t="str">
        <f t="shared" si="12"/>
        <v>&lt;/td&gt;&lt;td&gt;</v>
      </c>
      <c r="N164">
        <v>14</v>
      </c>
      <c r="O164" t="str">
        <f t="shared" si="17"/>
        <v>&lt;/td&gt;&lt;td&gt;</v>
      </c>
      <c r="P164" s="1">
        <f t="shared" si="18"/>
        <v>45052</v>
      </c>
      <c r="Q164" t="s">
        <v>49</v>
      </c>
    </row>
    <row r="165" spans="1:17" x14ac:dyDescent="0.25">
      <c r="A165" t="s">
        <v>48</v>
      </c>
      <c r="B165" t="s">
        <v>2</v>
      </c>
      <c r="C165" t="str">
        <f t="shared" si="16"/>
        <v>&lt;/td&gt;&lt;td&gt;</v>
      </c>
      <c r="D165" t="s">
        <v>4</v>
      </c>
      <c r="E165" t="s">
        <v>53</v>
      </c>
      <c r="F165" t="s">
        <v>25</v>
      </c>
      <c r="G165" t="str">
        <f t="shared" si="13"/>
        <v>&lt;/td&gt;&lt;td&gt;</v>
      </c>
      <c r="H165">
        <v>10</v>
      </c>
      <c r="I165" t="str">
        <f t="shared" si="14"/>
        <v>&lt;/td&gt;&lt;td&gt;</v>
      </c>
      <c r="J165" s="1">
        <f t="shared" si="19"/>
        <v>45038</v>
      </c>
      <c r="K165" t="str">
        <f t="shared" si="15"/>
        <v>&lt;/td&gt;&lt;td&gt;</v>
      </c>
      <c r="L165" s="2">
        <v>0.5</v>
      </c>
      <c r="M165" t="str">
        <f t="shared" si="12"/>
        <v>&lt;/td&gt;&lt;td&gt;</v>
      </c>
      <c r="N165">
        <v>14</v>
      </c>
      <c r="O165" t="str">
        <f t="shared" si="17"/>
        <v>&lt;/td&gt;&lt;td&gt;</v>
      </c>
      <c r="P165" s="1">
        <f t="shared" si="18"/>
        <v>45052</v>
      </c>
      <c r="Q165" t="s">
        <v>49</v>
      </c>
    </row>
    <row r="166" spans="1:17" x14ac:dyDescent="0.25">
      <c r="A166" t="s">
        <v>48</v>
      </c>
      <c r="B166" t="s">
        <v>1</v>
      </c>
      <c r="C166" t="str">
        <f t="shared" si="16"/>
        <v>&lt;/td&gt;&lt;td&gt;</v>
      </c>
      <c r="D166" t="s">
        <v>6</v>
      </c>
      <c r="E166" t="s">
        <v>53</v>
      </c>
      <c r="F166" t="s">
        <v>25</v>
      </c>
      <c r="G166" t="str">
        <f t="shared" si="13"/>
        <v>&lt;/td&gt;&lt;td&gt;</v>
      </c>
      <c r="H166">
        <v>10</v>
      </c>
      <c r="I166" t="str">
        <f t="shared" si="14"/>
        <v>&lt;/td&gt;&lt;td&gt;</v>
      </c>
      <c r="J166" s="1">
        <f t="shared" si="19"/>
        <v>45038</v>
      </c>
      <c r="K166" t="str">
        <f t="shared" si="15"/>
        <v>&lt;/td&gt;&lt;td&gt;</v>
      </c>
      <c r="L166" s="2">
        <v>0.66666666666666663</v>
      </c>
      <c r="M166" t="str">
        <f t="shared" si="12"/>
        <v>&lt;/td&gt;&lt;td&gt;</v>
      </c>
      <c r="N166">
        <v>14</v>
      </c>
      <c r="O166" t="str">
        <f t="shared" si="17"/>
        <v>&lt;/td&gt;&lt;td&gt;</v>
      </c>
      <c r="P166" s="1">
        <f t="shared" si="18"/>
        <v>45052</v>
      </c>
      <c r="Q166" t="s">
        <v>49</v>
      </c>
    </row>
    <row r="167" spans="1:17" x14ac:dyDescent="0.25">
      <c r="A167" t="s">
        <v>48</v>
      </c>
      <c r="B167" t="s">
        <v>3</v>
      </c>
      <c r="C167" t="str">
        <f t="shared" si="16"/>
        <v>&lt;/td&gt;&lt;td&gt;</v>
      </c>
      <c r="D167" t="s">
        <v>8</v>
      </c>
      <c r="E167" t="s">
        <v>53</v>
      </c>
      <c r="F167" t="s">
        <v>25</v>
      </c>
      <c r="G167" t="str">
        <f t="shared" si="13"/>
        <v>&lt;/td&gt;&lt;td&gt;</v>
      </c>
      <c r="H167">
        <v>10</v>
      </c>
      <c r="I167" t="str">
        <f t="shared" si="14"/>
        <v>&lt;/td&gt;&lt;td&gt;</v>
      </c>
      <c r="J167" s="1">
        <f t="shared" si="19"/>
        <v>45039</v>
      </c>
      <c r="K167" t="str">
        <f t="shared" si="15"/>
        <v>&lt;/td&gt;&lt;td&gt;</v>
      </c>
      <c r="L167" s="2">
        <v>0.41666666666666669</v>
      </c>
      <c r="M167" t="str">
        <f t="shared" si="12"/>
        <v>&lt;/td&gt;&lt;td&gt;</v>
      </c>
      <c r="N167">
        <v>14</v>
      </c>
      <c r="O167" t="str">
        <f t="shared" si="17"/>
        <v>&lt;/td&gt;&lt;td&gt;</v>
      </c>
      <c r="P167" s="1">
        <f t="shared" si="18"/>
        <v>45053</v>
      </c>
      <c r="Q167" t="s">
        <v>49</v>
      </c>
    </row>
    <row r="168" spans="1:17" x14ac:dyDescent="0.25">
      <c r="A168" t="s">
        <v>48</v>
      </c>
      <c r="B168" t="s">
        <v>5</v>
      </c>
      <c r="C168" t="str">
        <f t="shared" si="16"/>
        <v>&lt;/td&gt;&lt;td&gt;</v>
      </c>
      <c r="D168" t="s">
        <v>7</v>
      </c>
      <c r="E168" t="s">
        <v>53</v>
      </c>
      <c r="F168" t="s">
        <v>25</v>
      </c>
      <c r="G168" t="str">
        <f t="shared" si="13"/>
        <v>&lt;/td&gt;&lt;td&gt;</v>
      </c>
      <c r="H168">
        <v>10</v>
      </c>
      <c r="I168" t="str">
        <f t="shared" si="14"/>
        <v>&lt;/td&gt;&lt;td&gt;</v>
      </c>
      <c r="J168" s="1">
        <f t="shared" si="19"/>
        <v>45039</v>
      </c>
      <c r="K168" t="str">
        <f t="shared" si="15"/>
        <v>&lt;/td&gt;&lt;td&gt;</v>
      </c>
      <c r="L168" s="2">
        <v>0.5</v>
      </c>
      <c r="M168" t="str">
        <f t="shared" si="12"/>
        <v>&lt;/td&gt;&lt;td&gt;</v>
      </c>
      <c r="N168">
        <v>14</v>
      </c>
      <c r="O168" t="str">
        <f t="shared" si="17"/>
        <v>&lt;/td&gt;&lt;td&gt;</v>
      </c>
      <c r="P168" s="1">
        <f t="shared" si="18"/>
        <v>45053</v>
      </c>
      <c r="Q168" t="s">
        <v>49</v>
      </c>
    </row>
    <row r="169" spans="1:17" x14ac:dyDescent="0.25">
      <c r="A169" t="s">
        <v>48</v>
      </c>
      <c r="B169" t="s">
        <v>9</v>
      </c>
      <c r="C169" t="str">
        <f t="shared" si="16"/>
        <v>&lt;/td&gt;&lt;td&gt;</v>
      </c>
      <c r="D169" t="s">
        <v>11</v>
      </c>
      <c r="E169" t="s">
        <v>53</v>
      </c>
      <c r="F169" t="s">
        <v>25</v>
      </c>
      <c r="G169" t="str">
        <f t="shared" si="13"/>
        <v>&lt;/td&gt;&lt;td&gt;</v>
      </c>
      <c r="H169">
        <v>10</v>
      </c>
      <c r="I169" t="str">
        <f t="shared" si="14"/>
        <v>&lt;/td&gt;&lt;td&gt;</v>
      </c>
      <c r="J169" s="1">
        <f t="shared" si="19"/>
        <v>45039</v>
      </c>
      <c r="K169" t="str">
        <f t="shared" si="15"/>
        <v>&lt;/td&gt;&lt;td&gt;</v>
      </c>
      <c r="L169" t="s">
        <v>47</v>
      </c>
      <c r="M169" t="str">
        <f t="shared" si="12"/>
        <v>&lt;/td&gt;&lt;td&gt;</v>
      </c>
      <c r="N169">
        <v>14</v>
      </c>
      <c r="O169" t="str">
        <f t="shared" si="17"/>
        <v>&lt;/td&gt;&lt;td&gt;</v>
      </c>
      <c r="P169" s="1">
        <f t="shared" si="18"/>
        <v>45053</v>
      </c>
      <c r="Q169" t="s">
        <v>49</v>
      </c>
    </row>
    <row r="170" spans="1:17" x14ac:dyDescent="0.25">
      <c r="A170" t="s">
        <v>48</v>
      </c>
      <c r="B170" t="s">
        <v>13</v>
      </c>
      <c r="C170" t="str">
        <f t="shared" si="16"/>
        <v>&lt;/td&gt;&lt;td&gt;</v>
      </c>
      <c r="D170" t="s">
        <v>17</v>
      </c>
      <c r="E170" t="s">
        <v>53</v>
      </c>
      <c r="F170" t="s">
        <v>24</v>
      </c>
      <c r="G170" t="str">
        <f t="shared" si="13"/>
        <v>&lt;/td&gt;&lt;td&gt;</v>
      </c>
      <c r="H170">
        <v>10</v>
      </c>
      <c r="I170" t="str">
        <f t="shared" si="14"/>
        <v>&lt;/td&gt;&lt;td&gt;</v>
      </c>
      <c r="J170" s="1">
        <f t="shared" si="19"/>
        <v>45045</v>
      </c>
      <c r="K170" t="str">
        <f t="shared" si="15"/>
        <v>&lt;/td&gt;&lt;td&gt;</v>
      </c>
      <c r="L170" s="2">
        <v>0.41666666666666669</v>
      </c>
      <c r="M170" t="str">
        <f t="shared" si="12"/>
        <v>&lt;/td&gt;&lt;td&gt;</v>
      </c>
      <c r="N170">
        <v>14</v>
      </c>
      <c r="O170" t="str">
        <f t="shared" si="17"/>
        <v>&lt;/td&gt;&lt;td&gt;</v>
      </c>
      <c r="P170" s="1">
        <f t="shared" si="18"/>
        <v>45059</v>
      </c>
      <c r="Q170" t="s">
        <v>49</v>
      </c>
    </row>
    <row r="171" spans="1:17" x14ac:dyDescent="0.25">
      <c r="A171" t="s">
        <v>48</v>
      </c>
      <c r="B171" t="s">
        <v>23</v>
      </c>
      <c r="C171" t="str">
        <f t="shared" si="16"/>
        <v>&lt;/td&gt;&lt;td&gt;</v>
      </c>
      <c r="D171" t="s">
        <v>19</v>
      </c>
      <c r="E171" t="s">
        <v>53</v>
      </c>
      <c r="F171" t="s">
        <v>24</v>
      </c>
      <c r="G171" t="str">
        <f t="shared" si="13"/>
        <v>&lt;/td&gt;&lt;td&gt;</v>
      </c>
      <c r="H171">
        <v>10</v>
      </c>
      <c r="I171" t="str">
        <f t="shared" si="14"/>
        <v>&lt;/td&gt;&lt;td&gt;</v>
      </c>
      <c r="J171" s="1">
        <f t="shared" si="19"/>
        <v>45045</v>
      </c>
      <c r="K171" t="str">
        <f t="shared" si="15"/>
        <v>&lt;/td&gt;&lt;td&gt;</v>
      </c>
      <c r="L171" s="2">
        <v>0.5</v>
      </c>
      <c r="M171" t="str">
        <f t="shared" si="12"/>
        <v>&lt;/td&gt;&lt;td&gt;</v>
      </c>
      <c r="N171">
        <v>14</v>
      </c>
      <c r="O171" t="str">
        <f t="shared" si="17"/>
        <v>&lt;/td&gt;&lt;td&gt;</v>
      </c>
      <c r="P171" s="1">
        <f t="shared" si="18"/>
        <v>45059</v>
      </c>
      <c r="Q171" t="s">
        <v>49</v>
      </c>
    </row>
    <row r="172" spans="1:17" x14ac:dyDescent="0.25">
      <c r="A172" t="s">
        <v>48</v>
      </c>
      <c r="B172" t="s">
        <v>14</v>
      </c>
      <c r="C172" t="str">
        <f t="shared" si="16"/>
        <v>&lt;/td&gt;&lt;td&gt;</v>
      </c>
      <c r="D172" t="s">
        <v>21</v>
      </c>
      <c r="E172" t="s">
        <v>53</v>
      </c>
      <c r="F172" t="s">
        <v>24</v>
      </c>
      <c r="G172" t="str">
        <f t="shared" si="13"/>
        <v>&lt;/td&gt;&lt;td&gt;</v>
      </c>
      <c r="H172">
        <v>10</v>
      </c>
      <c r="I172" t="str">
        <f t="shared" si="14"/>
        <v>&lt;/td&gt;&lt;td&gt;</v>
      </c>
      <c r="J172" s="1">
        <f t="shared" si="19"/>
        <v>45045</v>
      </c>
      <c r="K172" t="str">
        <f t="shared" si="15"/>
        <v>&lt;/td&gt;&lt;td&gt;</v>
      </c>
      <c r="L172" s="2">
        <v>0.66666666666666663</v>
      </c>
      <c r="M172" t="str">
        <f t="shared" si="12"/>
        <v>&lt;/td&gt;&lt;td&gt;</v>
      </c>
      <c r="N172">
        <v>14</v>
      </c>
      <c r="O172" t="str">
        <f t="shared" si="17"/>
        <v>&lt;/td&gt;&lt;td&gt;</v>
      </c>
      <c r="P172" s="1">
        <f t="shared" si="18"/>
        <v>45059</v>
      </c>
      <c r="Q172" t="s">
        <v>49</v>
      </c>
    </row>
    <row r="173" spans="1:17" x14ac:dyDescent="0.25">
      <c r="A173" t="s">
        <v>48</v>
      </c>
      <c r="B173" t="s">
        <v>16</v>
      </c>
      <c r="C173" t="str">
        <f t="shared" si="16"/>
        <v>&lt;/td&gt;&lt;td&gt;</v>
      </c>
      <c r="D173" t="s">
        <v>22</v>
      </c>
      <c r="E173" t="s">
        <v>53</v>
      </c>
      <c r="F173" t="s">
        <v>24</v>
      </c>
      <c r="G173" t="str">
        <f t="shared" si="13"/>
        <v>&lt;/td&gt;&lt;td&gt;</v>
      </c>
      <c r="H173">
        <v>10</v>
      </c>
      <c r="I173" t="str">
        <f t="shared" si="14"/>
        <v>&lt;/td&gt;&lt;td&gt;</v>
      </c>
      <c r="J173" s="1">
        <f t="shared" si="19"/>
        <v>45046</v>
      </c>
      <c r="K173" t="str">
        <f t="shared" si="15"/>
        <v>&lt;/td&gt;&lt;td&gt;</v>
      </c>
      <c r="L173" s="2">
        <v>0.41666666666666669</v>
      </c>
      <c r="M173" t="str">
        <f t="shared" si="12"/>
        <v>&lt;/td&gt;&lt;td&gt;</v>
      </c>
      <c r="N173">
        <v>14</v>
      </c>
      <c r="O173" t="str">
        <f t="shared" si="17"/>
        <v>&lt;/td&gt;&lt;td&gt;</v>
      </c>
      <c r="P173" s="1">
        <f t="shared" si="18"/>
        <v>45060</v>
      </c>
      <c r="Q173" t="s">
        <v>49</v>
      </c>
    </row>
    <row r="174" spans="1:17" x14ac:dyDescent="0.25">
      <c r="A174" t="s">
        <v>48</v>
      </c>
      <c r="B174" t="s">
        <v>18</v>
      </c>
      <c r="C174" t="str">
        <f t="shared" si="16"/>
        <v>&lt;/td&gt;&lt;td&gt;</v>
      </c>
      <c r="D174" t="s">
        <v>20</v>
      </c>
      <c r="E174" t="s">
        <v>53</v>
      </c>
      <c r="F174" t="s">
        <v>24</v>
      </c>
      <c r="G174" t="str">
        <f t="shared" si="13"/>
        <v>&lt;/td&gt;&lt;td&gt;</v>
      </c>
      <c r="H174">
        <v>10</v>
      </c>
      <c r="I174" t="str">
        <f t="shared" si="14"/>
        <v>&lt;/td&gt;&lt;td&gt;</v>
      </c>
      <c r="J174" s="1">
        <f t="shared" si="19"/>
        <v>45046</v>
      </c>
      <c r="K174" t="str">
        <f t="shared" si="15"/>
        <v>&lt;/td&gt;&lt;td&gt;</v>
      </c>
      <c r="L174" s="2">
        <v>0.5</v>
      </c>
      <c r="M174" t="str">
        <f t="shared" si="12"/>
        <v>&lt;/td&gt;&lt;td&gt;</v>
      </c>
      <c r="N174">
        <v>14</v>
      </c>
      <c r="O174" t="str">
        <f t="shared" si="17"/>
        <v>&lt;/td&gt;&lt;td&gt;</v>
      </c>
      <c r="P174" s="1">
        <f t="shared" si="18"/>
        <v>45060</v>
      </c>
      <c r="Q174" t="s">
        <v>49</v>
      </c>
    </row>
    <row r="175" spans="1:17" x14ac:dyDescent="0.25">
      <c r="A175" t="s">
        <v>48</v>
      </c>
      <c r="B175" t="s">
        <v>15</v>
      </c>
      <c r="C175" t="str">
        <f t="shared" si="16"/>
        <v>&lt;/td&gt;&lt;td&gt;</v>
      </c>
      <c r="D175" t="s">
        <v>11</v>
      </c>
      <c r="E175" t="s">
        <v>53</v>
      </c>
      <c r="F175" t="s">
        <v>24</v>
      </c>
      <c r="G175" t="str">
        <f t="shared" si="13"/>
        <v>&lt;/td&gt;&lt;td&gt;</v>
      </c>
      <c r="H175">
        <v>10</v>
      </c>
      <c r="I175" t="str">
        <f t="shared" si="14"/>
        <v>&lt;/td&gt;&lt;td&gt;</v>
      </c>
      <c r="J175" s="1">
        <f t="shared" si="19"/>
        <v>45046</v>
      </c>
      <c r="K175" t="str">
        <f t="shared" si="15"/>
        <v>&lt;/td&gt;&lt;td&gt;</v>
      </c>
      <c r="L175" t="s">
        <v>47</v>
      </c>
      <c r="M175" t="str">
        <f t="shared" si="12"/>
        <v>&lt;/td&gt;&lt;td&gt;</v>
      </c>
      <c r="N175">
        <v>14</v>
      </c>
      <c r="O175" t="str">
        <f t="shared" si="17"/>
        <v>&lt;/td&gt;&lt;td&gt;</v>
      </c>
      <c r="P175" s="1">
        <f t="shared" si="18"/>
        <v>45060</v>
      </c>
      <c r="Q175" t="s">
        <v>49</v>
      </c>
    </row>
    <row r="176" spans="1:17" x14ac:dyDescent="0.25">
      <c r="A176" t="s">
        <v>48</v>
      </c>
      <c r="B176" t="s">
        <v>26</v>
      </c>
      <c r="C176" t="str">
        <f t="shared" si="16"/>
        <v>&lt;/td&gt;&lt;td&gt;</v>
      </c>
      <c r="D176" t="s">
        <v>45</v>
      </c>
      <c r="E176" t="s">
        <v>53</v>
      </c>
      <c r="F176" t="s">
        <v>35</v>
      </c>
      <c r="G176" t="str">
        <f t="shared" si="13"/>
        <v>&lt;/td&gt;&lt;td&gt;</v>
      </c>
      <c r="H176">
        <v>10</v>
      </c>
      <c r="I176" t="str">
        <f t="shared" si="14"/>
        <v>&lt;/td&gt;&lt;td&gt;</v>
      </c>
      <c r="J176" s="1">
        <f t="shared" si="19"/>
        <v>45052</v>
      </c>
      <c r="K176" t="str">
        <f t="shared" si="15"/>
        <v>&lt;/td&gt;&lt;td&gt;</v>
      </c>
      <c r="L176" s="2">
        <v>0.41666666666666669</v>
      </c>
      <c r="M176" t="str">
        <f t="shared" si="12"/>
        <v>&lt;/td&gt;&lt;td&gt;</v>
      </c>
      <c r="N176">
        <v>14</v>
      </c>
      <c r="O176" t="str">
        <f t="shared" si="17"/>
        <v>&lt;/td&gt;&lt;td&gt;</v>
      </c>
      <c r="P176" s="1">
        <f t="shared" si="18"/>
        <v>45066</v>
      </c>
      <c r="Q176" t="s">
        <v>49</v>
      </c>
    </row>
    <row r="177" spans="1:17" x14ac:dyDescent="0.25">
      <c r="A177" t="s">
        <v>48</v>
      </c>
      <c r="B177" t="s">
        <v>28</v>
      </c>
      <c r="C177" t="str">
        <f t="shared" si="16"/>
        <v>&lt;/td&gt;&lt;td&gt;</v>
      </c>
      <c r="D177" t="s">
        <v>33</v>
      </c>
      <c r="E177" t="s">
        <v>53</v>
      </c>
      <c r="F177" t="s">
        <v>35</v>
      </c>
      <c r="G177" t="str">
        <f t="shared" si="13"/>
        <v>&lt;/td&gt;&lt;td&gt;</v>
      </c>
      <c r="H177">
        <v>10</v>
      </c>
      <c r="I177" t="str">
        <f t="shared" si="14"/>
        <v>&lt;/td&gt;&lt;td&gt;</v>
      </c>
      <c r="J177" s="1">
        <f t="shared" si="19"/>
        <v>45052</v>
      </c>
      <c r="K177" t="str">
        <f t="shared" si="15"/>
        <v>&lt;/td&gt;&lt;td&gt;</v>
      </c>
      <c r="L177" s="2">
        <v>0.5</v>
      </c>
      <c r="M177" t="str">
        <f t="shared" si="12"/>
        <v>&lt;/td&gt;&lt;td&gt;</v>
      </c>
      <c r="N177">
        <v>14</v>
      </c>
      <c r="O177" t="str">
        <f t="shared" si="17"/>
        <v>&lt;/td&gt;&lt;td&gt;</v>
      </c>
      <c r="P177" s="1">
        <f t="shared" si="18"/>
        <v>45066</v>
      </c>
      <c r="Q177" t="s">
        <v>49</v>
      </c>
    </row>
    <row r="178" spans="1:17" x14ac:dyDescent="0.25">
      <c r="A178" t="s">
        <v>48</v>
      </c>
      <c r="B178" t="s">
        <v>31</v>
      </c>
      <c r="C178" t="str">
        <f t="shared" si="16"/>
        <v>&lt;/td&gt;&lt;td&gt;</v>
      </c>
      <c r="D178" t="s">
        <v>27</v>
      </c>
      <c r="E178" t="s">
        <v>53</v>
      </c>
      <c r="F178" t="s">
        <v>35</v>
      </c>
      <c r="G178" t="str">
        <f t="shared" si="13"/>
        <v>&lt;/td&gt;&lt;td&gt;</v>
      </c>
      <c r="H178">
        <v>10</v>
      </c>
      <c r="I178" t="str">
        <f t="shared" si="14"/>
        <v>&lt;/td&gt;&lt;td&gt;</v>
      </c>
      <c r="J178" s="1">
        <f t="shared" si="19"/>
        <v>45052</v>
      </c>
      <c r="K178" t="str">
        <f t="shared" si="15"/>
        <v>&lt;/td&gt;&lt;td&gt;</v>
      </c>
      <c r="L178" s="2">
        <v>0.66666666666666663</v>
      </c>
      <c r="M178" t="str">
        <f t="shared" si="12"/>
        <v>&lt;/td&gt;&lt;td&gt;</v>
      </c>
      <c r="N178">
        <v>14</v>
      </c>
      <c r="O178" t="str">
        <f t="shared" si="17"/>
        <v>&lt;/td&gt;&lt;td&gt;</v>
      </c>
      <c r="P178" s="1">
        <f t="shared" si="18"/>
        <v>45066</v>
      </c>
      <c r="Q178" t="s">
        <v>49</v>
      </c>
    </row>
    <row r="179" spans="1:17" x14ac:dyDescent="0.25">
      <c r="A179" t="s">
        <v>48</v>
      </c>
      <c r="B179" t="s">
        <v>44</v>
      </c>
      <c r="C179" t="str">
        <f t="shared" si="16"/>
        <v>&lt;/td&gt;&lt;td&gt;</v>
      </c>
      <c r="D179" t="s">
        <v>32</v>
      </c>
      <c r="E179" t="s">
        <v>53</v>
      </c>
      <c r="F179" t="s">
        <v>35</v>
      </c>
      <c r="G179" t="str">
        <f t="shared" si="13"/>
        <v>&lt;/td&gt;&lt;td&gt;</v>
      </c>
      <c r="H179">
        <v>10</v>
      </c>
      <c r="I179" t="str">
        <f t="shared" si="14"/>
        <v>&lt;/td&gt;&lt;td&gt;</v>
      </c>
      <c r="J179" s="1">
        <f t="shared" si="19"/>
        <v>45053</v>
      </c>
      <c r="K179" t="str">
        <f t="shared" si="15"/>
        <v>&lt;/td&gt;&lt;td&gt;</v>
      </c>
      <c r="L179" s="2">
        <v>0.41666666666666669</v>
      </c>
      <c r="M179" t="str">
        <f t="shared" si="12"/>
        <v>&lt;/td&gt;&lt;td&gt;</v>
      </c>
      <c r="N179">
        <v>14</v>
      </c>
      <c r="O179" t="str">
        <f t="shared" si="17"/>
        <v>&lt;/td&gt;&lt;td&gt;</v>
      </c>
      <c r="P179" s="1">
        <f t="shared" si="18"/>
        <v>45067</v>
      </c>
      <c r="Q179" t="s">
        <v>49</v>
      </c>
    </row>
    <row r="180" spans="1:17" x14ac:dyDescent="0.25">
      <c r="A180" t="s">
        <v>48</v>
      </c>
      <c r="B180" t="s">
        <v>34</v>
      </c>
      <c r="C180" t="str">
        <f t="shared" si="16"/>
        <v>&lt;/td&gt;&lt;td&gt;</v>
      </c>
      <c r="D180" t="s">
        <v>30</v>
      </c>
      <c r="E180" t="s">
        <v>53</v>
      </c>
      <c r="F180" t="s">
        <v>35</v>
      </c>
      <c r="G180" t="str">
        <f t="shared" si="13"/>
        <v>&lt;/td&gt;&lt;td&gt;</v>
      </c>
      <c r="H180">
        <v>10</v>
      </c>
      <c r="I180" t="str">
        <f t="shared" si="14"/>
        <v>&lt;/td&gt;&lt;td&gt;</v>
      </c>
      <c r="J180" s="1">
        <f t="shared" si="19"/>
        <v>45053</v>
      </c>
      <c r="K180" t="str">
        <f t="shared" si="15"/>
        <v>&lt;/td&gt;&lt;td&gt;</v>
      </c>
      <c r="L180" s="2">
        <v>0.5</v>
      </c>
      <c r="M180" t="str">
        <f t="shared" si="12"/>
        <v>&lt;/td&gt;&lt;td&gt;</v>
      </c>
      <c r="N180">
        <v>14</v>
      </c>
      <c r="O180" t="str">
        <f t="shared" si="17"/>
        <v>&lt;/td&gt;&lt;td&gt;</v>
      </c>
      <c r="P180" s="1">
        <f t="shared" si="18"/>
        <v>45067</v>
      </c>
      <c r="Q180" t="s">
        <v>49</v>
      </c>
    </row>
    <row r="181" spans="1:17" x14ac:dyDescent="0.25">
      <c r="A181" t="s">
        <v>48</v>
      </c>
      <c r="B181" t="s">
        <v>29</v>
      </c>
      <c r="C181" t="str">
        <f t="shared" si="16"/>
        <v>&lt;/td&gt;&lt;td&gt;</v>
      </c>
      <c r="D181" t="s">
        <v>11</v>
      </c>
      <c r="E181" t="s">
        <v>53</v>
      </c>
      <c r="F181" t="s">
        <v>35</v>
      </c>
      <c r="G181" t="str">
        <f t="shared" si="13"/>
        <v>&lt;/td&gt;&lt;td&gt;</v>
      </c>
      <c r="H181">
        <v>10</v>
      </c>
      <c r="I181" t="str">
        <f t="shared" si="14"/>
        <v>&lt;/td&gt;&lt;td&gt;</v>
      </c>
      <c r="J181" s="1">
        <f t="shared" si="19"/>
        <v>45053</v>
      </c>
      <c r="K181" t="str">
        <f t="shared" si="15"/>
        <v>&lt;/td&gt;&lt;td&gt;</v>
      </c>
      <c r="L181" t="s">
        <v>47</v>
      </c>
      <c r="M181" t="str">
        <f t="shared" si="12"/>
        <v>&lt;/td&gt;&lt;td&gt;</v>
      </c>
      <c r="N181">
        <v>14</v>
      </c>
      <c r="O181" t="str">
        <f t="shared" si="17"/>
        <v>&lt;/td&gt;&lt;td&gt;</v>
      </c>
      <c r="P181" s="1">
        <f t="shared" si="18"/>
        <v>45067</v>
      </c>
      <c r="Q181" t="s">
        <v>49</v>
      </c>
    </row>
    <row r="182" spans="1:17" x14ac:dyDescent="0.25">
      <c r="A182" t="s">
        <v>48</v>
      </c>
      <c r="B182" t="s">
        <v>0</v>
      </c>
      <c r="C182" t="str">
        <f t="shared" si="16"/>
        <v>&lt;/td&gt;&lt;td&gt;</v>
      </c>
      <c r="D182" t="s">
        <v>2</v>
      </c>
      <c r="E182" t="s">
        <v>53</v>
      </c>
      <c r="F182" t="s">
        <v>25</v>
      </c>
      <c r="G182" t="str">
        <f t="shared" si="13"/>
        <v>&lt;/td&gt;&lt;td&gt;</v>
      </c>
      <c r="H182">
        <v>11</v>
      </c>
      <c r="I182" t="str">
        <f t="shared" si="14"/>
        <v>&lt;/td&gt;&lt;td&gt;</v>
      </c>
      <c r="J182" s="1">
        <f t="shared" si="19"/>
        <v>45059</v>
      </c>
      <c r="K182" t="str">
        <f t="shared" si="15"/>
        <v>&lt;/td&gt;&lt;td&gt;</v>
      </c>
      <c r="L182" s="2">
        <v>0.41666666666666669</v>
      </c>
      <c r="M182" t="str">
        <f t="shared" si="12"/>
        <v>&lt;/td&gt;&lt;td&gt;</v>
      </c>
      <c r="N182">
        <v>14</v>
      </c>
      <c r="O182" t="str">
        <f t="shared" si="17"/>
        <v>&lt;/td&gt;&lt;td&gt;</v>
      </c>
      <c r="P182" s="1">
        <f t="shared" si="18"/>
        <v>45073</v>
      </c>
      <c r="Q182" t="s">
        <v>49</v>
      </c>
    </row>
    <row r="183" spans="1:17" x14ac:dyDescent="0.25">
      <c r="A183" t="s">
        <v>48</v>
      </c>
      <c r="B183" t="s">
        <v>10</v>
      </c>
      <c r="C183" t="str">
        <f t="shared" si="16"/>
        <v>&lt;/td&gt;&lt;td&gt;</v>
      </c>
      <c r="D183" t="s">
        <v>1</v>
      </c>
      <c r="E183" t="s">
        <v>53</v>
      </c>
      <c r="F183" t="s">
        <v>25</v>
      </c>
      <c r="G183" t="str">
        <f t="shared" si="13"/>
        <v>&lt;/td&gt;&lt;td&gt;</v>
      </c>
      <c r="H183">
        <v>11</v>
      </c>
      <c r="I183" t="str">
        <f t="shared" si="14"/>
        <v>&lt;/td&gt;&lt;td&gt;</v>
      </c>
      <c r="J183" s="1">
        <f t="shared" si="19"/>
        <v>45059</v>
      </c>
      <c r="K183" t="str">
        <f t="shared" si="15"/>
        <v>&lt;/td&gt;&lt;td&gt;</v>
      </c>
      <c r="L183" s="2">
        <v>0.5</v>
      </c>
      <c r="M183" t="str">
        <f t="shared" si="12"/>
        <v>&lt;/td&gt;&lt;td&gt;</v>
      </c>
      <c r="N183">
        <v>14</v>
      </c>
      <c r="O183" t="str">
        <f t="shared" si="17"/>
        <v>&lt;/td&gt;&lt;td&gt;</v>
      </c>
      <c r="P183" s="1">
        <f t="shared" si="18"/>
        <v>45073</v>
      </c>
      <c r="Q183" t="s">
        <v>49</v>
      </c>
    </row>
    <row r="184" spans="1:17" x14ac:dyDescent="0.25">
      <c r="A184" t="s">
        <v>48</v>
      </c>
      <c r="B184" t="s">
        <v>4</v>
      </c>
      <c r="C184" t="str">
        <f t="shared" si="16"/>
        <v>&lt;/td&gt;&lt;td&gt;</v>
      </c>
      <c r="D184" t="s">
        <v>3</v>
      </c>
      <c r="E184" t="s">
        <v>53</v>
      </c>
      <c r="F184" t="s">
        <v>25</v>
      </c>
      <c r="G184" t="str">
        <f t="shared" si="13"/>
        <v>&lt;/td&gt;&lt;td&gt;</v>
      </c>
      <c r="H184">
        <v>11</v>
      </c>
      <c r="I184" t="str">
        <f t="shared" si="14"/>
        <v>&lt;/td&gt;&lt;td&gt;</v>
      </c>
      <c r="J184" s="1">
        <f t="shared" si="19"/>
        <v>45059</v>
      </c>
      <c r="K184" t="str">
        <f t="shared" si="15"/>
        <v>&lt;/td&gt;&lt;td&gt;</v>
      </c>
      <c r="L184" s="2">
        <v>0.66666666666666663</v>
      </c>
      <c r="M184" t="str">
        <f t="shared" si="12"/>
        <v>&lt;/td&gt;&lt;td&gt;</v>
      </c>
      <c r="N184">
        <v>14</v>
      </c>
      <c r="O184" t="str">
        <f t="shared" si="17"/>
        <v>&lt;/td&gt;&lt;td&gt;</v>
      </c>
      <c r="P184" s="1">
        <f t="shared" si="18"/>
        <v>45073</v>
      </c>
      <c r="Q184" t="s">
        <v>49</v>
      </c>
    </row>
    <row r="185" spans="1:17" x14ac:dyDescent="0.25">
      <c r="A185" t="s">
        <v>48</v>
      </c>
      <c r="B185" t="s">
        <v>8</v>
      </c>
      <c r="C185" t="str">
        <f t="shared" si="16"/>
        <v>&lt;/td&gt;&lt;td&gt;</v>
      </c>
      <c r="D185" t="s">
        <v>5</v>
      </c>
      <c r="E185" t="s">
        <v>53</v>
      </c>
      <c r="F185" t="s">
        <v>25</v>
      </c>
      <c r="G185" t="str">
        <f t="shared" si="13"/>
        <v>&lt;/td&gt;&lt;td&gt;</v>
      </c>
      <c r="H185">
        <v>11</v>
      </c>
      <c r="I185" t="str">
        <f t="shared" si="14"/>
        <v>&lt;/td&gt;&lt;td&gt;</v>
      </c>
      <c r="J185" s="1">
        <f t="shared" si="19"/>
        <v>45060</v>
      </c>
      <c r="K185" t="str">
        <f t="shared" si="15"/>
        <v>&lt;/td&gt;&lt;td&gt;</v>
      </c>
      <c r="L185" s="2">
        <v>0.41666666666666669</v>
      </c>
      <c r="M185" t="str">
        <f t="shared" si="12"/>
        <v>&lt;/td&gt;&lt;td&gt;</v>
      </c>
      <c r="N185">
        <v>14</v>
      </c>
      <c r="O185" t="str">
        <f t="shared" si="17"/>
        <v>&lt;/td&gt;&lt;td&gt;</v>
      </c>
      <c r="P185" s="1">
        <f t="shared" si="18"/>
        <v>45074</v>
      </c>
      <c r="Q185" t="s">
        <v>49</v>
      </c>
    </row>
    <row r="186" spans="1:17" x14ac:dyDescent="0.25">
      <c r="A186" t="s">
        <v>48</v>
      </c>
      <c r="B186" t="s">
        <v>9</v>
      </c>
      <c r="C186" t="str">
        <f t="shared" si="16"/>
        <v>&lt;/td&gt;&lt;td&gt;</v>
      </c>
      <c r="D186" t="s">
        <v>7</v>
      </c>
      <c r="E186" t="s">
        <v>53</v>
      </c>
      <c r="F186" t="s">
        <v>25</v>
      </c>
      <c r="G186" t="str">
        <f t="shared" si="13"/>
        <v>&lt;/td&gt;&lt;td&gt;</v>
      </c>
      <c r="H186">
        <v>11</v>
      </c>
      <c r="I186" t="str">
        <f t="shared" si="14"/>
        <v>&lt;/td&gt;&lt;td&gt;</v>
      </c>
      <c r="J186" s="1">
        <f t="shared" si="19"/>
        <v>45060</v>
      </c>
      <c r="K186" t="str">
        <f t="shared" si="15"/>
        <v>&lt;/td&gt;&lt;td&gt;</v>
      </c>
      <c r="L186" s="2">
        <v>0.5</v>
      </c>
      <c r="M186" t="str">
        <f t="shared" si="12"/>
        <v>&lt;/td&gt;&lt;td&gt;</v>
      </c>
      <c r="N186">
        <v>14</v>
      </c>
      <c r="O186" t="str">
        <f t="shared" si="17"/>
        <v>&lt;/td&gt;&lt;td&gt;</v>
      </c>
      <c r="P186" s="1">
        <f t="shared" si="18"/>
        <v>45074</v>
      </c>
      <c r="Q186" t="s">
        <v>49</v>
      </c>
    </row>
    <row r="187" spans="1:17" x14ac:dyDescent="0.25">
      <c r="A187" t="s">
        <v>48</v>
      </c>
      <c r="B187" t="s">
        <v>6</v>
      </c>
      <c r="C187" t="str">
        <f t="shared" si="16"/>
        <v>&lt;/td&gt;&lt;td&gt;</v>
      </c>
      <c r="D187" t="s">
        <v>11</v>
      </c>
      <c r="E187" t="s">
        <v>53</v>
      </c>
      <c r="F187" t="s">
        <v>25</v>
      </c>
      <c r="G187" t="str">
        <f t="shared" si="13"/>
        <v>&lt;/td&gt;&lt;td&gt;</v>
      </c>
      <c r="H187">
        <v>11</v>
      </c>
      <c r="I187" t="str">
        <f t="shared" si="14"/>
        <v>&lt;/td&gt;&lt;td&gt;</v>
      </c>
      <c r="J187" s="1">
        <f t="shared" si="19"/>
        <v>45060</v>
      </c>
      <c r="K187" t="str">
        <f t="shared" si="15"/>
        <v>&lt;/td&gt;&lt;td&gt;</v>
      </c>
      <c r="L187" t="s">
        <v>47</v>
      </c>
      <c r="M187" t="str">
        <f t="shared" si="12"/>
        <v>&lt;/td&gt;&lt;td&gt;</v>
      </c>
      <c r="N187">
        <v>14</v>
      </c>
      <c r="O187" t="str">
        <f t="shared" si="17"/>
        <v>&lt;/td&gt;&lt;td&gt;</v>
      </c>
      <c r="P187" s="1">
        <f t="shared" si="18"/>
        <v>45074</v>
      </c>
      <c r="Q187" t="s">
        <v>49</v>
      </c>
    </row>
    <row r="188" spans="1:17" x14ac:dyDescent="0.25">
      <c r="A188" t="s">
        <v>48</v>
      </c>
      <c r="B188" t="s">
        <v>15</v>
      </c>
      <c r="C188" t="str">
        <f t="shared" si="16"/>
        <v>&lt;/td&gt;&lt;td&gt;</v>
      </c>
      <c r="D188" t="s">
        <v>23</v>
      </c>
      <c r="E188" t="s">
        <v>53</v>
      </c>
      <c r="F188" t="s">
        <v>24</v>
      </c>
      <c r="G188" t="str">
        <f t="shared" si="13"/>
        <v>&lt;/td&gt;&lt;td&gt;</v>
      </c>
      <c r="H188">
        <v>11</v>
      </c>
      <c r="I188" t="str">
        <f t="shared" si="14"/>
        <v>&lt;/td&gt;&lt;td&gt;</v>
      </c>
      <c r="J188" s="1">
        <f t="shared" si="19"/>
        <v>45066</v>
      </c>
      <c r="K188" t="str">
        <f t="shared" si="15"/>
        <v>&lt;/td&gt;&lt;td&gt;</v>
      </c>
      <c r="L188" s="2">
        <v>0.41666666666666669</v>
      </c>
      <c r="M188" t="str">
        <f t="shared" si="12"/>
        <v>&lt;/td&gt;&lt;td&gt;</v>
      </c>
      <c r="N188">
        <v>14</v>
      </c>
      <c r="O188" t="str">
        <f t="shared" si="17"/>
        <v>&lt;/td&gt;&lt;td&gt;</v>
      </c>
      <c r="P188" s="1">
        <f t="shared" si="18"/>
        <v>45080</v>
      </c>
      <c r="Q188" t="s">
        <v>49</v>
      </c>
    </row>
    <row r="189" spans="1:17" x14ac:dyDescent="0.25">
      <c r="A189" t="s">
        <v>48</v>
      </c>
      <c r="B189" t="s">
        <v>17</v>
      </c>
      <c r="C189" t="str">
        <f t="shared" si="16"/>
        <v>&lt;/td&gt;&lt;td&gt;</v>
      </c>
      <c r="D189" t="s">
        <v>14</v>
      </c>
      <c r="E189" t="s">
        <v>53</v>
      </c>
      <c r="F189" t="s">
        <v>24</v>
      </c>
      <c r="G189" t="str">
        <f t="shared" si="13"/>
        <v>&lt;/td&gt;&lt;td&gt;</v>
      </c>
      <c r="H189">
        <v>11</v>
      </c>
      <c r="I189" t="str">
        <f t="shared" si="14"/>
        <v>&lt;/td&gt;&lt;td&gt;</v>
      </c>
      <c r="J189" s="1">
        <f t="shared" si="19"/>
        <v>45066</v>
      </c>
      <c r="K189" t="str">
        <f t="shared" si="15"/>
        <v>&lt;/td&gt;&lt;td&gt;</v>
      </c>
      <c r="L189" s="2">
        <v>0.5</v>
      </c>
      <c r="M189" t="str">
        <f t="shared" si="12"/>
        <v>&lt;/td&gt;&lt;td&gt;</v>
      </c>
      <c r="N189">
        <v>14</v>
      </c>
      <c r="O189" t="str">
        <f t="shared" si="17"/>
        <v>&lt;/td&gt;&lt;td&gt;</v>
      </c>
      <c r="P189" s="1">
        <f t="shared" si="18"/>
        <v>45080</v>
      </c>
      <c r="Q189" t="s">
        <v>49</v>
      </c>
    </row>
    <row r="190" spans="1:17" x14ac:dyDescent="0.25">
      <c r="A190" t="s">
        <v>48</v>
      </c>
      <c r="B190" t="s">
        <v>19</v>
      </c>
      <c r="C190" t="str">
        <f t="shared" si="16"/>
        <v>&lt;/td&gt;&lt;td&gt;</v>
      </c>
      <c r="D190" t="s">
        <v>16</v>
      </c>
      <c r="E190" t="s">
        <v>53</v>
      </c>
      <c r="F190" t="s">
        <v>24</v>
      </c>
      <c r="G190" t="str">
        <f t="shared" si="13"/>
        <v>&lt;/td&gt;&lt;td&gt;</v>
      </c>
      <c r="H190">
        <v>11</v>
      </c>
      <c r="I190" t="str">
        <f t="shared" si="14"/>
        <v>&lt;/td&gt;&lt;td&gt;</v>
      </c>
      <c r="J190" s="1">
        <f t="shared" si="19"/>
        <v>45066</v>
      </c>
      <c r="K190" t="str">
        <f t="shared" si="15"/>
        <v>&lt;/td&gt;&lt;td&gt;</v>
      </c>
      <c r="L190" s="2">
        <v>0.66666666666666663</v>
      </c>
      <c r="M190" t="str">
        <f t="shared" si="12"/>
        <v>&lt;/td&gt;&lt;td&gt;</v>
      </c>
      <c r="N190">
        <v>14</v>
      </c>
      <c r="O190" t="str">
        <f t="shared" si="17"/>
        <v>&lt;/td&gt;&lt;td&gt;</v>
      </c>
      <c r="P190" s="1">
        <f t="shared" si="18"/>
        <v>45080</v>
      </c>
      <c r="Q190" t="s">
        <v>49</v>
      </c>
    </row>
    <row r="191" spans="1:17" x14ac:dyDescent="0.25">
      <c r="A191" t="s">
        <v>48</v>
      </c>
      <c r="B191" t="s">
        <v>21</v>
      </c>
      <c r="C191" t="str">
        <f t="shared" si="16"/>
        <v>&lt;/td&gt;&lt;td&gt;</v>
      </c>
      <c r="D191" t="s">
        <v>18</v>
      </c>
      <c r="E191" t="s">
        <v>53</v>
      </c>
      <c r="F191" t="s">
        <v>24</v>
      </c>
      <c r="G191" t="str">
        <f t="shared" si="13"/>
        <v>&lt;/td&gt;&lt;td&gt;</v>
      </c>
      <c r="H191">
        <v>11</v>
      </c>
      <c r="I191" t="str">
        <f t="shared" si="14"/>
        <v>&lt;/td&gt;&lt;td&gt;</v>
      </c>
      <c r="J191" s="1">
        <f t="shared" si="19"/>
        <v>45067</v>
      </c>
      <c r="K191" t="str">
        <f t="shared" si="15"/>
        <v>&lt;/td&gt;&lt;td&gt;</v>
      </c>
      <c r="L191" s="2">
        <v>0.41666666666666669</v>
      </c>
      <c r="M191" t="str">
        <f t="shared" si="12"/>
        <v>&lt;/td&gt;&lt;td&gt;</v>
      </c>
      <c r="N191">
        <v>14</v>
      </c>
      <c r="O191" t="str">
        <f t="shared" si="17"/>
        <v>&lt;/td&gt;&lt;td&gt;</v>
      </c>
      <c r="P191" s="1">
        <f t="shared" si="18"/>
        <v>45081</v>
      </c>
      <c r="Q191" t="s">
        <v>49</v>
      </c>
    </row>
    <row r="192" spans="1:17" x14ac:dyDescent="0.25">
      <c r="A192" t="s">
        <v>48</v>
      </c>
      <c r="B192" t="s">
        <v>22</v>
      </c>
      <c r="C192" t="str">
        <f t="shared" si="16"/>
        <v>&lt;/td&gt;&lt;td&gt;</v>
      </c>
      <c r="D192" t="s">
        <v>20</v>
      </c>
      <c r="E192" t="s">
        <v>53</v>
      </c>
      <c r="F192" t="s">
        <v>24</v>
      </c>
      <c r="G192" t="str">
        <f t="shared" si="13"/>
        <v>&lt;/td&gt;&lt;td&gt;</v>
      </c>
      <c r="H192">
        <v>11</v>
      </c>
      <c r="I192" t="str">
        <f t="shared" si="14"/>
        <v>&lt;/td&gt;&lt;td&gt;</v>
      </c>
      <c r="J192" s="1">
        <f t="shared" si="19"/>
        <v>45067</v>
      </c>
      <c r="K192" t="str">
        <f t="shared" si="15"/>
        <v>&lt;/td&gt;&lt;td&gt;</v>
      </c>
      <c r="L192" s="2">
        <v>0.5</v>
      </c>
      <c r="M192" t="str">
        <f t="shared" ref="M192:M199" si="20">K192</f>
        <v>&lt;/td&gt;&lt;td&gt;</v>
      </c>
      <c r="N192">
        <v>14</v>
      </c>
      <c r="O192" t="str">
        <f t="shared" si="17"/>
        <v>&lt;/td&gt;&lt;td&gt;</v>
      </c>
      <c r="P192" s="1">
        <f t="shared" si="18"/>
        <v>45081</v>
      </c>
      <c r="Q192" t="s">
        <v>49</v>
      </c>
    </row>
    <row r="193" spans="1:17" x14ac:dyDescent="0.25">
      <c r="A193" t="s">
        <v>48</v>
      </c>
      <c r="B193" t="s">
        <v>13</v>
      </c>
      <c r="C193" t="str">
        <f t="shared" si="16"/>
        <v>&lt;/td&gt;&lt;td&gt;</v>
      </c>
      <c r="D193" t="s">
        <v>11</v>
      </c>
      <c r="E193" t="s">
        <v>53</v>
      </c>
      <c r="F193" t="s">
        <v>24</v>
      </c>
      <c r="G193" t="str">
        <f t="shared" si="13"/>
        <v>&lt;/td&gt;&lt;td&gt;</v>
      </c>
      <c r="H193">
        <v>11</v>
      </c>
      <c r="I193" t="str">
        <f t="shared" si="14"/>
        <v>&lt;/td&gt;&lt;td&gt;</v>
      </c>
      <c r="J193" s="1">
        <f t="shared" si="19"/>
        <v>45067</v>
      </c>
      <c r="K193" t="str">
        <f t="shared" si="15"/>
        <v>&lt;/td&gt;&lt;td&gt;</v>
      </c>
      <c r="L193" t="s">
        <v>47</v>
      </c>
      <c r="M193" t="str">
        <f t="shared" si="20"/>
        <v>&lt;/td&gt;&lt;td&gt;</v>
      </c>
      <c r="N193">
        <v>14</v>
      </c>
      <c r="O193" t="str">
        <f t="shared" si="17"/>
        <v>&lt;/td&gt;&lt;td&gt;</v>
      </c>
      <c r="P193" s="1">
        <f t="shared" si="18"/>
        <v>45081</v>
      </c>
      <c r="Q193" t="s">
        <v>49</v>
      </c>
    </row>
    <row r="194" spans="1:17" x14ac:dyDescent="0.25">
      <c r="A194" t="s">
        <v>48</v>
      </c>
      <c r="B194" t="s">
        <v>29</v>
      </c>
      <c r="C194" t="str">
        <f t="shared" si="16"/>
        <v>&lt;/td&gt;&lt;td&gt;</v>
      </c>
      <c r="D194" t="s">
        <v>28</v>
      </c>
      <c r="E194" t="s">
        <v>53</v>
      </c>
      <c r="F194" t="s">
        <v>35</v>
      </c>
      <c r="G194" t="str">
        <f t="shared" ref="G194:G199" si="21">E194</f>
        <v>&lt;/td&gt;&lt;td&gt;</v>
      </c>
      <c r="H194">
        <v>11</v>
      </c>
      <c r="I194" t="str">
        <f t="shared" ref="I194:I199" si="22">G194</f>
        <v>&lt;/td&gt;&lt;td&gt;</v>
      </c>
      <c r="J194" s="1">
        <f t="shared" si="19"/>
        <v>45073</v>
      </c>
      <c r="K194" t="str">
        <f t="shared" ref="K194:K199" si="23">I194</f>
        <v>&lt;/td&gt;&lt;td&gt;</v>
      </c>
      <c r="L194" s="2">
        <v>0.41666666666666669</v>
      </c>
      <c r="M194" t="str">
        <f t="shared" si="20"/>
        <v>&lt;/td&gt;&lt;td&gt;</v>
      </c>
      <c r="N194">
        <v>7</v>
      </c>
      <c r="O194" t="str">
        <f t="shared" si="17"/>
        <v>&lt;/td&gt;&lt;td&gt;</v>
      </c>
      <c r="P194" s="1">
        <f t="shared" si="18"/>
        <v>45080</v>
      </c>
      <c r="Q194" t="s">
        <v>49</v>
      </c>
    </row>
    <row r="195" spans="1:17" x14ac:dyDescent="0.25">
      <c r="A195" t="s">
        <v>48</v>
      </c>
      <c r="B195" t="s">
        <v>45</v>
      </c>
      <c r="C195" t="str">
        <f t="shared" ref="C195:C199" si="24">E195</f>
        <v>&lt;/td&gt;&lt;td&gt;</v>
      </c>
      <c r="D195" t="s">
        <v>31</v>
      </c>
      <c r="E195" t="s">
        <v>53</v>
      </c>
      <c r="F195" t="s">
        <v>35</v>
      </c>
      <c r="G195" t="str">
        <f t="shared" si="21"/>
        <v>&lt;/td&gt;&lt;td&gt;</v>
      </c>
      <c r="H195">
        <v>11</v>
      </c>
      <c r="I195" t="str">
        <f t="shared" si="22"/>
        <v>&lt;/td&gt;&lt;td&gt;</v>
      </c>
      <c r="J195" s="1">
        <f t="shared" si="19"/>
        <v>45073</v>
      </c>
      <c r="K195" t="str">
        <f t="shared" si="23"/>
        <v>&lt;/td&gt;&lt;td&gt;</v>
      </c>
      <c r="L195" s="2">
        <v>0.5</v>
      </c>
      <c r="M195" t="str">
        <f t="shared" si="20"/>
        <v>&lt;/td&gt;&lt;td&gt;</v>
      </c>
      <c r="N195">
        <v>7</v>
      </c>
      <c r="O195" t="str">
        <f t="shared" ref="O195:O199" si="25">M195</f>
        <v>&lt;/td&gt;&lt;td&gt;</v>
      </c>
      <c r="P195" s="1">
        <f t="shared" ref="P195:P199" si="26">J195+N195</f>
        <v>45080</v>
      </c>
      <c r="Q195" t="s">
        <v>49</v>
      </c>
    </row>
    <row r="196" spans="1:17" x14ac:dyDescent="0.25">
      <c r="A196" t="s">
        <v>48</v>
      </c>
      <c r="B196" t="s">
        <v>33</v>
      </c>
      <c r="C196" t="str">
        <f t="shared" si="24"/>
        <v>&lt;/td&gt;&lt;td&gt;</v>
      </c>
      <c r="D196" t="s">
        <v>44</v>
      </c>
      <c r="E196" t="s">
        <v>53</v>
      </c>
      <c r="F196" t="s">
        <v>35</v>
      </c>
      <c r="G196" t="str">
        <f t="shared" si="21"/>
        <v>&lt;/td&gt;&lt;td&gt;</v>
      </c>
      <c r="H196">
        <v>11</v>
      </c>
      <c r="I196" t="str">
        <f t="shared" si="22"/>
        <v>&lt;/td&gt;&lt;td&gt;</v>
      </c>
      <c r="J196" s="1">
        <f t="shared" si="19"/>
        <v>45073</v>
      </c>
      <c r="K196" t="str">
        <f t="shared" si="23"/>
        <v>&lt;/td&gt;&lt;td&gt;</v>
      </c>
      <c r="L196" s="2">
        <v>0.66666666666666663</v>
      </c>
      <c r="M196" t="str">
        <f t="shared" si="20"/>
        <v>&lt;/td&gt;&lt;td&gt;</v>
      </c>
      <c r="N196">
        <v>7</v>
      </c>
      <c r="O196" t="str">
        <f t="shared" si="25"/>
        <v>&lt;/td&gt;&lt;td&gt;</v>
      </c>
      <c r="P196" s="1">
        <f t="shared" si="26"/>
        <v>45080</v>
      </c>
      <c r="Q196" t="s">
        <v>49</v>
      </c>
    </row>
    <row r="197" spans="1:17" x14ac:dyDescent="0.25">
      <c r="A197" t="s">
        <v>48</v>
      </c>
      <c r="B197" t="s">
        <v>27</v>
      </c>
      <c r="C197" t="str">
        <f t="shared" si="24"/>
        <v>&lt;/td&gt;&lt;td&gt;</v>
      </c>
      <c r="D197" t="s">
        <v>34</v>
      </c>
      <c r="E197" t="s">
        <v>53</v>
      </c>
      <c r="F197" t="s">
        <v>35</v>
      </c>
      <c r="G197" t="str">
        <f t="shared" si="21"/>
        <v>&lt;/td&gt;&lt;td&gt;</v>
      </c>
      <c r="H197">
        <v>11</v>
      </c>
      <c r="I197" t="str">
        <f t="shared" si="22"/>
        <v>&lt;/td&gt;&lt;td&gt;</v>
      </c>
      <c r="J197" s="1">
        <f t="shared" si="19"/>
        <v>45074</v>
      </c>
      <c r="K197" t="str">
        <f t="shared" si="23"/>
        <v>&lt;/td&gt;&lt;td&gt;</v>
      </c>
      <c r="L197" s="2">
        <v>0.41666666666666669</v>
      </c>
      <c r="M197" t="str">
        <f t="shared" si="20"/>
        <v>&lt;/td&gt;&lt;td&gt;</v>
      </c>
      <c r="N197">
        <v>7</v>
      </c>
      <c r="O197" t="str">
        <f t="shared" si="25"/>
        <v>&lt;/td&gt;&lt;td&gt;</v>
      </c>
      <c r="P197" s="1">
        <f t="shared" si="26"/>
        <v>45081</v>
      </c>
      <c r="Q197" t="s">
        <v>49</v>
      </c>
    </row>
    <row r="198" spans="1:17" x14ac:dyDescent="0.25">
      <c r="A198" t="s">
        <v>48</v>
      </c>
      <c r="B198" t="s">
        <v>32</v>
      </c>
      <c r="C198" t="str">
        <f t="shared" si="24"/>
        <v>&lt;/td&gt;&lt;td&gt;</v>
      </c>
      <c r="D198" t="s">
        <v>30</v>
      </c>
      <c r="E198" t="s">
        <v>53</v>
      </c>
      <c r="F198" t="s">
        <v>35</v>
      </c>
      <c r="G198" t="str">
        <f t="shared" si="21"/>
        <v>&lt;/td&gt;&lt;td&gt;</v>
      </c>
      <c r="H198">
        <v>11</v>
      </c>
      <c r="I198" t="str">
        <f t="shared" si="22"/>
        <v>&lt;/td&gt;&lt;td&gt;</v>
      </c>
      <c r="J198" s="1">
        <f t="shared" si="19"/>
        <v>45074</v>
      </c>
      <c r="K198" t="str">
        <f t="shared" si="23"/>
        <v>&lt;/td&gt;&lt;td&gt;</v>
      </c>
      <c r="L198" s="2">
        <v>0.5</v>
      </c>
      <c r="M198" t="str">
        <f t="shared" si="20"/>
        <v>&lt;/td&gt;&lt;td&gt;</v>
      </c>
      <c r="N198">
        <v>7</v>
      </c>
      <c r="O198" t="str">
        <f t="shared" si="25"/>
        <v>&lt;/td&gt;&lt;td&gt;</v>
      </c>
      <c r="P198" s="1">
        <f t="shared" si="26"/>
        <v>45081</v>
      </c>
      <c r="Q198" t="s">
        <v>49</v>
      </c>
    </row>
    <row r="199" spans="1:17" x14ac:dyDescent="0.25">
      <c r="A199" t="s">
        <v>48</v>
      </c>
      <c r="B199" t="s">
        <v>26</v>
      </c>
      <c r="C199" t="str">
        <f t="shared" si="24"/>
        <v>&lt;/td&gt;&lt;td&gt;</v>
      </c>
      <c r="D199" t="s">
        <v>11</v>
      </c>
      <c r="E199" t="s">
        <v>53</v>
      </c>
      <c r="F199" t="s">
        <v>35</v>
      </c>
      <c r="G199" t="str">
        <f t="shared" si="21"/>
        <v>&lt;/td&gt;&lt;td&gt;</v>
      </c>
      <c r="H199">
        <v>11</v>
      </c>
      <c r="I199" t="str">
        <f t="shared" si="22"/>
        <v>&lt;/td&gt;&lt;td&gt;</v>
      </c>
      <c r="J199" s="1">
        <f t="shared" si="19"/>
        <v>45074</v>
      </c>
      <c r="K199" t="str">
        <f t="shared" si="23"/>
        <v>&lt;/td&gt;&lt;td&gt;</v>
      </c>
      <c r="L199" t="s">
        <v>47</v>
      </c>
      <c r="M199" t="str">
        <f t="shared" si="20"/>
        <v>&lt;/td&gt;&lt;td&gt;</v>
      </c>
      <c r="N199">
        <v>7</v>
      </c>
      <c r="O199" t="str">
        <f t="shared" si="25"/>
        <v>&lt;/td&gt;&lt;td&gt;</v>
      </c>
      <c r="P199" s="1">
        <f t="shared" si="26"/>
        <v>45081</v>
      </c>
      <c r="Q199" t="s">
        <v>49</v>
      </c>
    </row>
  </sheetData>
  <sortState xmlns:xlrd2="http://schemas.microsoft.com/office/spreadsheetml/2017/richdata2" ref="B2:H199">
    <sortCondition ref="H2:H199"/>
    <sortCondition ref="F2:F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ORO</vt:lpstr>
      <vt:lpstr>PLATA</vt:lpstr>
      <vt:lpstr>BRONCE</vt:lpstr>
      <vt:lpstr>calendario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jimenez crespo</dc:creator>
  <cp:lastModifiedBy>fernando jimenez crespo</cp:lastModifiedBy>
  <dcterms:created xsi:type="dcterms:W3CDTF">2022-09-25T18:16:46Z</dcterms:created>
  <dcterms:modified xsi:type="dcterms:W3CDTF">2022-09-28T16:11:41Z</dcterms:modified>
</cp:coreProperties>
</file>